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<sst xmlns="http://schemas.openxmlformats.org/spreadsheetml/2006/main" count="3190" uniqueCount="825">
  <si>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</si>
  <si>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</si>
  <si>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</si>
  <si>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</si>
  <si>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</si>
  <si>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</si>
  <si>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</si>
  <si>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</si>
  <si>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</si>
  <si>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</si>
  <si>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</si>
  <si>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</si>
  <si>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</si>
  <si>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</si>
  <si>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</si>
  <si>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</si>
  <si>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</si>
  <si>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</si>
  <si>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</si>
  <si>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</si>
  <si>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</si>
  <si>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</si>
  <si>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</si>
  <si>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</si>
  <si>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</si>
  <si>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</si>
  <si>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</si>
  <si>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</si>
  <si>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</si>
  <si>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</si>
  <si>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</si>
  <si>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</si>
  <si>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</si>
  <si>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</si>
  <si>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</si>
  <si>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</si>
  <si>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</si>
  <si>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</si>
  <si>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</si>
  <si>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</si>
  <si>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</si>
  <si>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</si>
  <si>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</si>
  <si>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</si>
  <si>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</si>
  <si>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</si>
  <si>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</si>
  <si>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</si>
  <si>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</si>
  <si>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</si>
  <si>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</si>
  <si>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</si>
  <si>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</si>
  <si>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</si>
  <si>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</si>
  <si>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</si>
  <si>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</si>
  <si>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</si>
  <si>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</si>
  <si>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</si>
  <si>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</si>
  <si>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</si>
  <si>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</si>
  <si>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</si>
  <si>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</si>
  <si>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</si>
  <si>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</si>
  <si>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</si>
  <si>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</si>
  <si>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</si>
  <si>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</si>
  <si>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</si>
  <si>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</si>
  <si>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</si>
  <si>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</si>
  <si>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</si>
  <si>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</si>
  <si>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</si>
  <si>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</si>
  <si>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</si>
  <si>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</si>
  <si>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</si>
  <si>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</si>
  <si>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</si>
  <si>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</si>
  <si>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</si>
  <si>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</si>
  <si>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</si>
  <si>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</si>
  <si>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</si>
  <si>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</si>
  <si>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</si>
  <si>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</si>
  <si>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</si>
  <si>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</si>
  <si>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</si>
  <si>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</si>
  <si>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</si>
  <si>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</si>
  <si>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</si>
  <si>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</si>
  <si>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</si>
  <si>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</si>
  <si>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</si>
  <si>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</si>
  <si>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</si>
  <si>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</si>
  <si>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</si>
  <si>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</si>
  <si>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</si>
  <si>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</si>
  <si>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</si>
  <si>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</si>
  <si>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</si>
  <si>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</si>
  <si>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</si>
  <si>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</si>
  <si>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</si>
  <si>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</si>
  <si>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</si>
  <si>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</si>
  <si>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</si>
  <si>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</si>
  <si>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</si>
  <si>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</si>
  <si>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</si>
  <si>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</si>
  <si>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</si>
  <si>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</si>
  <si>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</si>
  <si>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</si>
  <si>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</si>
  <si>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</si>
  <si>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</si>
  <si>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</si>
  <si>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</si>
  <si>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</si>
  <si>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</si>
  <si>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</si>
  <si>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</si>
  <si>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</si>
  <si>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</si>
  <si>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</si>
  <si>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</si>
  <si>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</si>
  <si>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</si>
  <si>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</si>
  <si>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</si>
  <si>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</si>
  <si>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</si>
  <si>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</si>
  <si>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</si>
  <si>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</si>
  <si>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</si>
  <si>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</si>
  <si>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</si>
  <si>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</si>
  <si>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</si>
  <si>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</si>
  <si>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</si>
  <si>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</si>
  <si>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</si>
  <si>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</si>
  <si>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</si>
  <si>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</si>
  <si>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</si>
  <si>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</si>
  <si>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</si>
  <si>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</si>
  <si>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</si>
  <si>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</si>
  <si>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</si>
  <si>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</si>
  <si>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</si>
  <si>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</si>
  <si>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</si>
  <si>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</si>
  <si>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</si>
  <si>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</si>
  <si>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</si>
  <si>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</si>
  <si>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</si>
  <si>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</si>
  <si>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</si>
  <si>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</si>
  <si>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</si>
  <si>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</si>
  <si>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</si>
  <si>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</si>
  <si>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</si>
  <si>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</si>
  <si>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</si>
  <si>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</si>
  <si>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</si>
  <si>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</si>
  <si>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</si>
  <si>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</si>
  <si>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</si>
  <si>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</si>
  <si>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</si>
  <si>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</si>
  <si>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</si>
  <si>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</si>
  <si>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</si>
  <si>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</si>
  <si>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</si>
  <si>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</si>
  <si>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</si>
  <si>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</si>
  <si>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</si>
  <si>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</si>
  <si>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</si>
  <si>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</si>
  <si>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</si>
  <si>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</si>
  <si>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</si>
  <si>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</si>
  <si>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</si>
  <si>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</si>
  <si>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</si>
  <si>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</si>
  <si>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</si>
  <si>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</si>
  <si>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</si>
  <si>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</si>
  <si>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</si>
  <si>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</si>
  <si>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</si>
  <si>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</si>
  <si>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</si>
  <si>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</si>
  <si>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</si>
  <si>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</si>
  <si>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</si>
  <si>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</si>
  <si>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</si>
  <si>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</si>
  <si>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</si>
  <si>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</si>
  <si>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</si>
  <si>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</si>
  <si>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</si>
  <si>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</si>
  <si>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</si>
  <si>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</si>
  <si>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</si>
  <si>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</si>
  <si>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</si>
  <si>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</si>
  <si>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</si>
  <si>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</si>
  <si>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</si>
  <si>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</si>
  <si>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</si>
  <si>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</si>
  <si>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</si>
  <si>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</si>
  <si>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</si>
  <si>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</si>
  <si>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</si>
  <si>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</si>
  <si>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</si>
  <si>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</si>
  <si>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</si>
  <si>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</si>
  <si>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</si>
  <si>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</si>
  <si>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</si>
  <si>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</si>
  <si>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</si>
  <si>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</si>
  <si>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</si>
  <si>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</si>
  <si>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</si>
  <si>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</si>
  <si>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</si>
  <si>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</si>
  <si>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</si>
  <si>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</si>
  <si>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</si>
  <si>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</si>
  <si>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</si>
  <si>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</si>
  <si>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</si>
  <si>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</si>
  <si>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</si>
  <si>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</si>
  <si>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</si>
  <si>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</si>
  <si>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</si>
  <si>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</si>
  <si>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</si>
  <si>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</si>
  <si>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</si>
  <si>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</si>
  <si>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</si>
  <si>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</si>
  <si>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</si>
  <si>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</si>
  <si>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</si>
  <si>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</si>
  <si>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</si>
  <si>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</si>
  <si>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</si>
  <si>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</si>
  <si>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</si>
  <si>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</si>
  <si>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</si>
  <si>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</si>
  <si>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</si>
  <si>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</si>
  <si>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</si>
  <si>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</si>
  <si>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</si>
  <si>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</si>
  <si>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</si>
  <si>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</si>
  <si>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</si>
  <si>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</si>
  <si>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</si>
  <si>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</si>
  <si>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</si>
  <si>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</si>
  <si>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</si>
  <si>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</si>
  <si>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</si>
  <si>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</si>
  <si>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</si>
  <si>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</si>
  <si>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</si>
  <si>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</si>
  <si>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</si>
  <si>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</si>
  <si>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</si>
  <si>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</si>
  <si>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</si>
  <si>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</si>
  <si>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</si>
  <si>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</si>
  <si>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</si>
  <si>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</si>
  <si>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</si>
  <si>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</si>
  <si>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</si>
  <si>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</si>
  <si>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</si>
  <si>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</si>
  <si>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</si>
  <si>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</si>
  <si>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</si>
  <si>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</si>
  <si>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</si>
  <si>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</si>
  <si>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</si>
  <si>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</si>
  <si>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</si>
  <si>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</si>
  <si>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</si>
  <si>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</si>
  <si>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</si>
  <si>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</si>
  <si>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</si>
  <si>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</si>
  <si>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</si>
  <si>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</si>
  <si>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</si>
  <si>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</si>
  <si>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</si>
  <si>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</si>
  <si>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</si>
  <si>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</si>
  <si>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</si>
  <si>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</si>
  <si>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</si>
  <si>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</si>
  <si>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</si>
  <si>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</si>
  <si>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</si>
  <si>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</si>
  <si>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</si>
  <si>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</si>
  <si>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</si>
  <si>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</si>
  <si>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</si>
  <si>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</si>
  <si>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</si>
  <si>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</si>
  <si>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</si>
  <si>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</si>
  <si>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</si>
  <si>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</si>
  <si>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</si>
  <si>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</si>
  <si>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</si>
  <si>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</si>
  <si>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</si>
  <si>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</si>
  <si>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</si>
  <si>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</si>
  <si>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</si>
  <si>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</si>
  <si>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</si>
  <si>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</si>
  <si>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</si>
  <si>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</si>
  <si>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</si>
  <si>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</si>
  <si>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</si>
  <si>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</si>
  <si>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</si>
  <si>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</si>
  <si>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</si>
  <si>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</si>
  <si>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</si>
  <si>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</si>
  <si>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</si>
  <si>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</si>
  <si>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</si>
  <si>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</si>
  <si>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</si>
  <si>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</si>
  <si>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</si>
  <si>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</si>
  <si>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</si>
  <si>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</si>
  <si>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</si>
  <si>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</si>
  <si>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</si>
  <si>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</si>
  <si>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</si>
  <si>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</si>
  <si>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</si>
  <si>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</si>
  <si>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</si>
  <si>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</si>
  <si>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</si>
  <si>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</si>
  <si>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</si>
  <si>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</si>
  <si>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</si>
  <si>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</si>
  <si>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</si>
  <si>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</si>
  <si>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</si>
  <si>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</si>
  <si>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</si>
  <si>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</si>
  <si>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</si>
  <si>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</si>
  <si>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</si>
  <si>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</si>
  <si>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</si>
  <si>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</si>
  <si>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</si>
  <si>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</si>
  <si>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</si>
  <si>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</si>
  <si>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</si>
  <si>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</si>
  <si>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</si>
  <si>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</si>
  <si>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</si>
  <si>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</si>
  <si>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</si>
  <si>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</si>
  <si>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</si>
  <si>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</si>
  <si>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</si>
  <si>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</si>
  <si>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</si>
  <si>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</si>
  <si>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</si>
  <si>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</si>
  <si>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</si>
  <si>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</si>
  <si>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</si>
  <si>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</si>
  <si>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</si>
  <si>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</si>
  <si>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</si>
  <si>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</si>
  <si>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</si>
  <si>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</si>
  <si>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</si>
  <si>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</si>
  <si>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</si>
  <si>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</si>
  <si>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</si>
  <si>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</si>
  <si>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</si>
  <si>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</si>
  <si>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</si>
  <si>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</si>
  <si>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</si>
  <si>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</si>
  <si>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</si>
  <si>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</si>
  <si>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</si>
  <si>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</si>
  <si>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</si>
  <si>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</si>
  <si>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</si>
  <si>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</si>
  <si>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</si>
  <si>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</si>
  <si>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</si>
  <si>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</si>
  <si>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</si>
  <si>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</si>
  <si>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</si>
  <si>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</si>
  <si>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</si>
  <si>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</si>
  <si>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</si>
  <si>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</si>
  <si>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</si>
  <si>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</si>
  <si>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</si>
  <si>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</si>
  <si>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</si>
  <si>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</si>
  <si>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</si>
  <si>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</si>
  <si>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</si>
  <si>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</si>
  <si>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</si>
  <si>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</si>
  <si>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</si>
  <si>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</si>
  <si>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</si>
  <si>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</si>
  <si>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</si>
  <si>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</si>
  <si>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</si>
  <si>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</si>
  <si>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</si>
  <si>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</si>
  <si>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</si>
  <si>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</si>
  <si>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</si>
  <si>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</si>
  <si>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</si>
  <si>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</si>
  <si>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</si>
  <si>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</si>
  <si>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</si>
  <si>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</si>
  <si>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</si>
  <si>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</si>
  <si>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</si>
  <si>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</si>
  <si>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</si>
  <si>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</si>
  <si>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</si>
  <si>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</si>
  <si>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</si>
  <si>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</si>
  <si>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</si>
  <si>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</si>
  <si>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</si>
  <si>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</si>
  <si>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</si>
  <si>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</si>
  <si>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</si>
  <si>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</si>
  <si>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</si>
  <si>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</si>
  <si>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</si>
  <si>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</si>
  <si>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</si>
  <si>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</si>
  <si>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</si>
  <si>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</si>
  <si>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</si>
  <si>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</si>
  <si>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</si>
  <si>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</si>
  <si>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</si>
  <si>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</si>
  <si>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</si>
  <si>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</si>
  <si>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</si>
  <si>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</si>
  <si>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</si>
  <si>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</si>
  <si>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</si>
  <si>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</si>
  <si>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</si>
  <si>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</si>
  <si>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</si>
  <si>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</si>
  <si>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</si>
  <si>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</si>
  <si>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</si>
  <si>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</si>
  <si>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</si>
  <si>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</si>
  <si>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</si>
  <si>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</si>
  <si>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</si>
  <si>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</si>
  <si>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</si>
  <si>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</si>
  <si>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</si>
  <si>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</si>
  <si>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</si>
  <si>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</si>
  <si>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</si>
  <si>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</si>
  <si>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</si>
  <si>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</si>
  <si>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</si>
  <si>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</si>
  <si>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</si>
  <si>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</si>
  <si>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</si>
  <si>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</si>
  <si>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</si>
  <si>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</si>
  <si>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</si>
  <si>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</si>
  <si>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</si>
  <si>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</si>
  <si>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</si>
  <si>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</si>
  <si>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</si>
  <si>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</si>
  <si>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</si>
  <si>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</si>
  <si>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</si>
  <si>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</si>
  <si>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</si>
  <si>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</si>
  <si>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</si>
  <si>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</si>
  <si>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</si>
  <si>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</si>
  <si>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</si>
  <si>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</si>
  <si>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</si>
  <si>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</si>
  <si>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</si>
  <si>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</si>
  <si>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</si>
  <si>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</si>
  <si>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</si>
  <si>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</si>
  <si>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</si>
  <si>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</si>
  <si>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</si>
  <si>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</si>
  <si>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</si>
  <si>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</si>
  <si>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</si>
  <si>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</si>
  <si>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</si>
  <si>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</si>
  <si>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</si>
  <si>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</si>
  <si>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</si>
  <si>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</si>
  <si>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</si>
  <si>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</si>
  <si>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</si>
  <si>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</si>
  <si>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</si>
  <si>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</si>
  <si>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</si>
  <si>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</si>
  <si>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</si>
  <si>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</si>
  <si>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</si>
  <si>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</si>
  <si>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</si>
  <si>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</si>
  <si>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</si>
  <si>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</si>
  <si>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</si>
  <si>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</si>
  <si>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</si>
  <si>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</si>
  <si>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</si>
  <si>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</si>
  <si>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</si>
  <si>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</si>
  <si>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</si>
  <si>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</si>
  <si>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</si>
  <si>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</si>
  <si>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</si>
  <si>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</si>
  <si>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</si>
  <si>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</si>
  <si>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</si>
  <si>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</si>
  <si>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</si>
  <si>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</si>
  <si>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</si>
  <si>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</si>
  <si>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</si>
  <si>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</si>
  <si>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</si>
  <si>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</si>
  <si>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</si>
  <si>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</si>
  <si>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</si>
  <si>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</si>
  <si>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</si>
  <si>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</si>
  <si>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</si>
  <si>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</si>
  <si>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</si>
  <si>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</si>
  <si>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</si>
  <si>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</si>
  <si>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</si>
  <si>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</si>
  <si>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</si>
  <si>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</si>
  <si>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</si>
  <si>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</si>
  <si>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</si>
  <si>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</si>
  <si>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</si>
  <si>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</si>
  <si>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</si>
  <si>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</si>
  <si>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</si>
  <si>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</si>
  <si>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</si>
  <si>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</si>
  <si>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</si>
  <si>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</si>
  <si>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令和２年度国立社会保障・人口問題研究所研究課題評価報告書</t>
    <rPh sb="0" eb="2">
      <t>レイワ</t>
    </rPh>
    <phoneticPr fontId="6"/>
  </si>
  <si>
    <t>消耗品費</t>
    <rPh sb="0" eb="3">
      <t>ショウモウヒン</t>
    </rPh>
    <rPh sb="3" eb="4">
      <t>ヒ</t>
    </rPh>
    <phoneticPr fontId="6"/>
  </si>
  <si>
    <t>-</t>
    <phoneticPr fontId="6"/>
  </si>
  <si>
    <t>C.</t>
    <phoneticPr fontId="6"/>
  </si>
  <si>
    <t>-</t>
    <phoneticPr fontId="6"/>
  </si>
  <si>
    <t>610</t>
    <phoneticPr fontId="6"/>
  </si>
  <si>
    <t>552</t>
    <phoneticPr fontId="6"/>
  </si>
  <si>
    <t>491</t>
    <phoneticPr fontId="6"/>
  </si>
  <si>
    <t>875</t>
    <phoneticPr fontId="6"/>
  </si>
  <si>
    <t>885</t>
    <phoneticPr fontId="6"/>
  </si>
  <si>
    <t>854</t>
    <phoneticPr fontId="6"/>
  </si>
  <si>
    <t>調査データの入力</t>
    <rPh sb="0" eb="2">
      <t>チョウサ</t>
    </rPh>
    <rPh sb="6" eb="8">
      <t>ニュウリョク</t>
    </rPh>
    <phoneticPr fontId="6"/>
  </si>
  <si>
    <t>－</t>
    <phoneticPr fontId="6"/>
  </si>
  <si>
    <t>雑役務費</t>
    <rPh sb="0" eb="4">
      <t>ザツエキムヒ</t>
    </rPh>
    <phoneticPr fontId="6"/>
  </si>
  <si>
    <t>「一億総活躍社会」実現に向けた総合的研究</t>
    <phoneticPr fontId="6"/>
  </si>
  <si>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phoneticPr fontId="6"/>
  </si>
  <si>
    <t xml:space="preserve">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内容としては、①「すべての子どもの未来を築く　子ども･子育て支援に向けた実証研究」について、養育困難事例に至る要因（リスク）を特定し、リスクを有する子育て世帯の実態を把握することで、より効果的な子育て支援策に向けた基礎的な情報を提供する。②「若者世代の包摂を促す社会的支援の研究」について、就職不安定世代の生活安定のために活用できる社会資源の実態把握と分析により、包括的な生活支援のあり方に関する情報の収集・提供する。③「中高年の活躍を支える介護基盤と介護者支援の研究」では、介護離職の観点も含めた介護サービスの把握方法等に関する調査、分析を通じて介護者の負担軽減に資する具体的な対応策を提示する。そして、④「地域生活のための総合的な支援の研究」は総括研究として、総合的な個人の地域生活支援に向けた制度横断的な支援ニーズの実態把握と提供体制のあり方の検討し、地域共生社会の実現を見据え、制度横断的な検討資料の提示する。
</t>
    <rPh sb="116" eb="118">
      <t>ナイヨウ</t>
    </rPh>
    <rPh sb="387" eb="388">
      <t>ツウ</t>
    </rPh>
    <rPh sb="440" eb="442">
      <t>ソウカツ</t>
    </rPh>
    <rPh sb="442" eb="444">
      <t>ケンキュウ</t>
    </rPh>
    <phoneticPr fontId="6"/>
  </si>
  <si>
    <t>委員等旅費</t>
    <rPh sb="0" eb="2">
      <t>イイン</t>
    </rPh>
    <rPh sb="2" eb="3">
      <t>トウ</t>
    </rPh>
    <rPh sb="3" eb="5">
      <t>リョヒ</t>
    </rPh>
    <phoneticPr fontId="6"/>
  </si>
  <si>
    <t>職員旅費</t>
    <rPh sb="0" eb="2">
      <t>ショクイン</t>
    </rPh>
    <rPh sb="2" eb="4">
      <t>リョヒ</t>
    </rPh>
    <phoneticPr fontId="6"/>
  </si>
  <si>
    <t>諸謝金</t>
    <rPh sb="0" eb="1">
      <t>ショ</t>
    </rPh>
    <rPh sb="1" eb="3">
      <t>シャキン</t>
    </rPh>
    <phoneticPr fontId="6"/>
  </si>
  <si>
    <t>外部委員により構成される当研究所の令和３年度の研究評価委員会において、総合評点３．５点以上を得ること。</t>
    <rPh sb="17" eb="19">
      <t>レイワ</t>
    </rPh>
    <phoneticPr fontId="6"/>
  </si>
  <si>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</si>
  <si>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</si>
  <si>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20百万円
／1回</t>
    <rPh sb="2" eb="4">
      <t>ヒャクマン</t>
    </rPh>
    <rPh sb="4" eb="5">
      <t>エン</t>
    </rPh>
    <rPh sb="8" eb="9">
      <t>カイ</t>
    </rPh>
    <phoneticPr fontId="6"/>
  </si>
  <si>
    <t>11百万円
／1回</t>
    <rPh sb="2" eb="4">
      <t>ヒャクマン</t>
    </rPh>
    <rPh sb="4" eb="5">
      <t>エン</t>
    </rPh>
    <rPh sb="8" eb="9">
      <t>カイ</t>
    </rPh>
    <phoneticPr fontId="6"/>
  </si>
  <si>
    <t>12百万円
／1回</t>
    <rPh sb="2" eb="4">
      <t>ヒャクマン</t>
    </rPh>
    <rPh sb="4" eb="5">
      <t>エン</t>
    </rPh>
    <rPh sb="8" eb="9">
      <t>カイ</t>
    </rPh>
    <phoneticPr fontId="6"/>
  </si>
  <si>
    <t>13百万円/1回</t>
    <rPh sb="2" eb="4">
      <t>ヒャクマン</t>
    </rPh>
    <rPh sb="4" eb="5">
      <t>エン</t>
    </rPh>
    <rPh sb="7" eb="8">
      <t>カイ</t>
    </rPh>
    <phoneticPr fontId="6"/>
  </si>
  <si>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t>
    <phoneticPr fontId="6"/>
  </si>
  <si>
    <t>一億総活躍社会の実現については国民の関心が非常に高く、社会的意義も高い。</t>
    <rPh sb="0" eb="2">
      <t>イチオク</t>
    </rPh>
    <rPh sb="2" eb="5">
      <t>ソウカツヤク</t>
    </rPh>
    <rPh sb="5" eb="7">
      <t>シャカイ</t>
    </rPh>
    <rPh sb="8" eb="10">
      <t>ジツゲン</t>
    </rPh>
    <phoneticPr fontId="6"/>
  </si>
  <si>
    <t>本研究所の提供する知見が効率的・効果的な厚労省所管事業の遂行に貢献することを通じて一億総活躍社会の実現に寄与できることから、地方自治体や民間ではなく、国の責任において実施されるべき事業である。</t>
    <rPh sb="0" eb="4">
      <t>ホンケンキュウジョ</t>
    </rPh>
    <rPh sb="5" eb="7">
      <t>テイキョウ</t>
    </rPh>
    <rPh sb="9" eb="11">
      <t>チケン</t>
    </rPh>
    <rPh sb="12" eb="15">
      <t>コウリツテキ</t>
    </rPh>
    <rPh sb="16" eb="19">
      <t>コウカテキ</t>
    </rPh>
    <rPh sb="20" eb="23">
      <t>コウロウショウ</t>
    </rPh>
    <rPh sb="23" eb="25">
      <t>ショカン</t>
    </rPh>
    <rPh sb="25" eb="27">
      <t>ジギョウ</t>
    </rPh>
    <rPh sb="28" eb="30">
      <t>スイコウ</t>
    </rPh>
    <rPh sb="31" eb="33">
      <t>コウケン</t>
    </rPh>
    <rPh sb="38" eb="39">
      <t>ツウ</t>
    </rPh>
    <rPh sb="41" eb="43">
      <t>イチオク</t>
    </rPh>
    <rPh sb="43" eb="46">
      <t>ソウカツヤク</t>
    </rPh>
    <rPh sb="46" eb="48">
      <t>シャカイ</t>
    </rPh>
    <rPh sb="49" eb="51">
      <t>ジツゲン</t>
    </rPh>
    <rPh sb="52" eb="54">
      <t>キヨ</t>
    </rPh>
    <phoneticPr fontId="6"/>
  </si>
  <si>
    <t>今日的な重要性を有する事業であり、優先度は高い。</t>
    <phoneticPr fontId="6"/>
  </si>
  <si>
    <t>有</t>
  </si>
  <si>
    <t>一般競争入札を実施。契約金額が少額の場合には、見積合わせの実施により競争性を確保している。
なお、一者応札となった案件については、公告期間を十分に確保する等、応札者が複数となるよう競争性を確保していきたい。</t>
    <rPh sb="0" eb="2">
      <t>イッパン</t>
    </rPh>
    <rPh sb="2" eb="4">
      <t>キョウソウ</t>
    </rPh>
    <rPh sb="4" eb="6">
      <t>ニュウサツ</t>
    </rPh>
    <rPh sb="7" eb="9">
      <t>ジッシ</t>
    </rPh>
    <rPh sb="10" eb="13">
      <t>ケイヤクキン</t>
    </rPh>
    <rPh sb="13" eb="14">
      <t>ガク</t>
    </rPh>
    <rPh sb="15" eb="17">
      <t>ショウガク</t>
    </rPh>
    <rPh sb="18" eb="20">
      <t>バアイ</t>
    </rPh>
    <rPh sb="23" eb="25">
      <t>ミツモリ</t>
    </rPh>
    <rPh sb="25" eb="26">
      <t>ア</t>
    </rPh>
    <rPh sb="29" eb="31">
      <t>ジッシ</t>
    </rPh>
    <rPh sb="34" eb="37">
      <t>キョウソウセイ</t>
    </rPh>
    <rPh sb="38" eb="40">
      <t>カクホ</t>
    </rPh>
    <rPh sb="49" eb="50">
      <t>イッ</t>
    </rPh>
    <rPh sb="50" eb="51">
      <t>シャ</t>
    </rPh>
    <rPh sb="51" eb="53">
      <t>オウサツ</t>
    </rPh>
    <rPh sb="57" eb="59">
      <t>アンケン</t>
    </rPh>
    <rPh sb="65" eb="67">
      <t>コウコク</t>
    </rPh>
    <rPh sb="67" eb="69">
      <t>キカン</t>
    </rPh>
    <rPh sb="70" eb="72">
      <t>ジュウブン</t>
    </rPh>
    <rPh sb="73" eb="75">
      <t>カクホ</t>
    </rPh>
    <rPh sb="77" eb="78">
      <t>トウ</t>
    </rPh>
    <rPh sb="79" eb="81">
      <t>オウサツ</t>
    </rPh>
    <rPh sb="81" eb="82">
      <t>シャ</t>
    </rPh>
    <rPh sb="83" eb="85">
      <t>フクスウ</t>
    </rPh>
    <rPh sb="90" eb="93">
      <t>キョウソウセイ</t>
    </rPh>
    <rPh sb="94" eb="96">
      <t>カクホ</t>
    </rPh>
    <phoneticPr fontId="6"/>
  </si>
  <si>
    <t>成果実績は成果目標に見合ったものとなっている。</t>
    <phoneticPr fontId="6"/>
  </si>
  <si>
    <t>これまでに蓄積されたノウハウを活用し、専門性の高い研究員が携わることにより、効果的な手段により実施されている。</t>
    <phoneticPr fontId="6"/>
  </si>
  <si>
    <t>活動実績は見込みに見合ったものである。</t>
    <phoneticPr fontId="6"/>
  </si>
  <si>
    <t>成果は国の各種政策立案の基礎として、多方面に活用されている。</t>
    <phoneticPr fontId="6"/>
  </si>
  <si>
    <t>本事業は、研究評価委員会から「生活支援に関するニーズの実像を捉えることや、世代別に社会的孤立の指標を作成することの学術的意義は高く、その応用研究にも期待が集まる」との評価をいただいている。予算の執行面については、一般競争入札や見積もり合わせを実施し、適切に執行されており、問題ないと考えている。</t>
    <rPh sb="0" eb="1">
      <t>ホン</t>
    </rPh>
    <rPh sb="1" eb="3">
      <t>ジギョウ</t>
    </rPh>
    <rPh sb="5" eb="7">
      <t>ケンキュウ</t>
    </rPh>
    <rPh sb="7" eb="9">
      <t>ヒョウカ</t>
    </rPh>
    <rPh sb="9" eb="12">
      <t>イインカイ</t>
    </rPh>
    <rPh sb="15" eb="17">
      <t>セイカツ</t>
    </rPh>
    <rPh sb="17" eb="19">
      <t>シエン</t>
    </rPh>
    <rPh sb="20" eb="21">
      <t>カン</t>
    </rPh>
    <rPh sb="27" eb="29">
      <t>ジツゾウ</t>
    </rPh>
    <rPh sb="30" eb="31">
      <t>トラ</t>
    </rPh>
    <rPh sb="37" eb="40">
      <t>セダイベツ</t>
    </rPh>
    <rPh sb="41" eb="44">
      <t>シャカイテキ</t>
    </rPh>
    <rPh sb="44" eb="46">
      <t>コリツ</t>
    </rPh>
    <rPh sb="47" eb="49">
      <t>シヒョウ</t>
    </rPh>
    <rPh sb="50" eb="52">
      <t>サクセイ</t>
    </rPh>
    <rPh sb="57" eb="60">
      <t>ガクジュツテキ</t>
    </rPh>
    <rPh sb="60" eb="62">
      <t>イギ</t>
    </rPh>
    <rPh sb="63" eb="64">
      <t>タカ</t>
    </rPh>
    <rPh sb="68" eb="70">
      <t>オウヨウ</t>
    </rPh>
    <rPh sb="70" eb="72">
      <t>ケンキュウ</t>
    </rPh>
    <rPh sb="74" eb="76">
      <t>キタイ</t>
    </rPh>
    <rPh sb="77" eb="78">
      <t>アツ</t>
    </rPh>
    <rPh sb="83" eb="85">
      <t>ヒョウカ</t>
    </rPh>
    <rPh sb="94" eb="96">
      <t>ヨサン</t>
    </rPh>
    <rPh sb="97" eb="100">
      <t>シッコウメン</t>
    </rPh>
    <rPh sb="106" eb="108">
      <t>イッパン</t>
    </rPh>
    <rPh sb="108" eb="110">
      <t>キョウソウ</t>
    </rPh>
    <rPh sb="110" eb="112">
      <t>ニュウサツ</t>
    </rPh>
    <rPh sb="113" eb="115">
      <t>ミツ</t>
    </rPh>
    <rPh sb="117" eb="118">
      <t>ア</t>
    </rPh>
    <rPh sb="121" eb="123">
      <t>ジッシ</t>
    </rPh>
    <phoneticPr fontId="6"/>
  </si>
  <si>
    <t>効率化を進展させるべく、見積合わせ等の実施の徹底化を行ってきており、今後も引き続き同様の方法でこれまで以上に事業の効率化を図り、効果的な執行を実施することとする。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4" eb="36">
      <t>コンゴ</t>
    </rPh>
    <rPh sb="37" eb="38">
      <t>ヒ</t>
    </rPh>
    <rPh sb="39" eb="40">
      <t>ツヅ</t>
    </rPh>
    <rPh sb="41" eb="43">
      <t>ドウヨウ</t>
    </rPh>
    <rPh sb="44" eb="46">
      <t>ホウホウ</t>
    </rPh>
    <rPh sb="51" eb="53">
      <t>イジョウ</t>
    </rPh>
    <rPh sb="54" eb="56">
      <t>ジギョウ</t>
    </rPh>
    <rPh sb="57" eb="60">
      <t>コウリツカ</t>
    </rPh>
    <rPh sb="61" eb="62">
      <t>ハカ</t>
    </rPh>
    <rPh sb="64" eb="67">
      <t>コウカテキ</t>
    </rPh>
    <rPh sb="68" eb="70">
      <t>シッコウ</t>
    </rPh>
    <rPh sb="71" eb="73">
      <t>ジッシ</t>
    </rPh>
    <phoneticPr fontId="6"/>
  </si>
  <si>
    <t>新29-0051</t>
    <rPh sb="0" eb="1">
      <t>シン</t>
    </rPh>
    <phoneticPr fontId="6"/>
  </si>
  <si>
    <t>0879</t>
    <phoneticPr fontId="6"/>
  </si>
  <si>
    <t>（株）アーバンシステム</t>
    <phoneticPr fontId="6"/>
  </si>
  <si>
    <t>富士フイルムビジネスイノベーション（株）</t>
    <phoneticPr fontId="6"/>
  </si>
  <si>
    <t>A.富士フイルムビジネスイノベーション（株）</t>
    <phoneticPr fontId="6"/>
  </si>
  <si>
    <t>複合機保守</t>
    <rPh sb="0" eb="3">
      <t>フクゴウキ</t>
    </rPh>
    <rPh sb="3" eb="5">
      <t>ホシュ</t>
    </rPh>
    <phoneticPr fontId="6"/>
  </si>
  <si>
    <t>調査データ入力</t>
    <rPh sb="0" eb="2">
      <t>チョウサ</t>
    </rPh>
    <rPh sb="5" eb="7">
      <t>ニュウリョク</t>
    </rPh>
    <phoneticPr fontId="6"/>
  </si>
  <si>
    <t>－</t>
    <phoneticPr fontId="6"/>
  </si>
  <si>
    <t>特定非営利活動法人ぽぴあ</t>
    <phoneticPr fontId="6"/>
  </si>
  <si>
    <t>日本郵便（株）</t>
    <rPh sb="0" eb="2">
      <t>ニホン</t>
    </rPh>
    <rPh sb="2" eb="4">
      <t>ユウビン</t>
    </rPh>
    <rPh sb="4" eb="7">
      <t>カブ</t>
    </rPh>
    <phoneticPr fontId="6"/>
  </si>
  <si>
    <t>消耗品購入</t>
    <rPh sb="0" eb="3">
      <t>ショウモウヒン</t>
    </rPh>
    <rPh sb="3" eb="5">
      <t>コウニュウ</t>
    </rPh>
    <phoneticPr fontId="6"/>
  </si>
  <si>
    <t>後納郵便</t>
    <rPh sb="0" eb="2">
      <t>コウノウ</t>
    </rPh>
    <rPh sb="2" eb="4">
      <t>ユウビン</t>
    </rPh>
    <phoneticPr fontId="6"/>
  </si>
  <si>
    <t>プリンタトナー購入</t>
    <rPh sb="7" eb="9">
      <t>コウニュウ</t>
    </rPh>
    <phoneticPr fontId="6"/>
  </si>
  <si>
    <t>（株）ライトストーン</t>
    <phoneticPr fontId="6"/>
  </si>
  <si>
    <t>ソフトウェアライセンス購入</t>
    <rPh sb="11" eb="13">
      <t>コウニュウ</t>
    </rPh>
    <phoneticPr fontId="6"/>
  </si>
  <si>
    <t>臨時研究補助員Ａ</t>
    <rPh sb="0" eb="2">
      <t>リンジ</t>
    </rPh>
    <rPh sb="2" eb="4">
      <t>ケンキュウ</t>
    </rPh>
    <rPh sb="4" eb="7">
      <t>ホジョイン</t>
    </rPh>
    <phoneticPr fontId="6"/>
  </si>
  <si>
    <t>-</t>
    <phoneticPr fontId="6"/>
  </si>
  <si>
    <t>臨時研究補助員賃金</t>
    <rPh sb="0" eb="9">
      <t>リンジケンキュウホジョインチンギン</t>
    </rPh>
    <phoneticPr fontId="6"/>
  </si>
  <si>
    <t>臨時研究補助員Ｂ</t>
    <rPh sb="0" eb="2">
      <t>リンジ</t>
    </rPh>
    <rPh sb="2" eb="4">
      <t>ケンキュウ</t>
    </rPh>
    <rPh sb="4" eb="7">
      <t>ホジョイン</t>
    </rPh>
    <phoneticPr fontId="6"/>
  </si>
  <si>
    <t>（株）パスコ</t>
    <rPh sb="1" eb="2">
      <t>カブ</t>
    </rPh>
    <phoneticPr fontId="6"/>
  </si>
  <si>
    <t>臨時研究補助員Ｃ</t>
    <rPh sb="0" eb="2">
      <t>リンジ</t>
    </rPh>
    <rPh sb="2" eb="4">
      <t>ケンキュウ</t>
    </rPh>
    <rPh sb="4" eb="7">
      <t>ホジョイン</t>
    </rPh>
    <phoneticPr fontId="6"/>
  </si>
  <si>
    <t>臨時研究補助員Ｄ</t>
    <rPh sb="0" eb="2">
      <t>リンジ</t>
    </rPh>
    <rPh sb="2" eb="4">
      <t>ケンキュウ</t>
    </rPh>
    <rPh sb="4" eb="7">
      <t>ホジョイン</t>
    </rPh>
    <phoneticPr fontId="6"/>
  </si>
  <si>
    <t>臨時研究補助員Ｅ</t>
    <rPh sb="0" eb="2">
      <t>リンジ</t>
    </rPh>
    <rPh sb="2" eb="4">
      <t>ケンキュウ</t>
    </rPh>
    <rPh sb="4" eb="7">
      <t>ホジョイン</t>
    </rPh>
    <phoneticPr fontId="6"/>
  </si>
  <si>
    <t>臨時研究補助員Ｆ</t>
    <rPh sb="0" eb="2">
      <t>リンジ</t>
    </rPh>
    <rPh sb="2" eb="4">
      <t>ケンキュウ</t>
    </rPh>
    <rPh sb="4" eb="7">
      <t>ホジョイン</t>
    </rPh>
    <phoneticPr fontId="6"/>
  </si>
  <si>
    <t>D.特定非営利活動法人ぽぴあ</t>
    <phoneticPr fontId="6"/>
  </si>
  <si>
    <t>東京反訳（株）</t>
    <phoneticPr fontId="6"/>
  </si>
  <si>
    <t>テープ起こし</t>
    <rPh sb="3" eb="4">
      <t>オ</t>
    </rPh>
    <phoneticPr fontId="6"/>
  </si>
  <si>
    <t>B.東京反訳（株）</t>
    <rPh sb="2" eb="4">
      <t>トウキョウ</t>
    </rPh>
    <rPh sb="4" eb="6">
      <t>ハンヤク</t>
    </rPh>
    <rPh sb="7" eb="8">
      <t>カブ</t>
    </rPh>
    <phoneticPr fontId="6"/>
  </si>
  <si>
    <t>個人Ａ</t>
    <rPh sb="0" eb="2">
      <t>コジン</t>
    </rPh>
    <phoneticPr fontId="6"/>
  </si>
  <si>
    <t>個人Ｂ</t>
    <rPh sb="0" eb="2">
      <t>コジン</t>
    </rPh>
    <phoneticPr fontId="6"/>
  </si>
  <si>
    <t>個人C</t>
    <rPh sb="0" eb="2">
      <t>コジン</t>
    </rPh>
    <phoneticPr fontId="6"/>
  </si>
  <si>
    <t>個人D</t>
    <rPh sb="0" eb="2">
      <t>コジン</t>
    </rPh>
    <phoneticPr fontId="6"/>
  </si>
  <si>
    <t>個人Ｅ</t>
    <rPh sb="0" eb="2">
      <t>コジン</t>
    </rPh>
    <phoneticPr fontId="6"/>
  </si>
  <si>
    <t>麹町税務署</t>
    <rPh sb="0" eb="5">
      <t>コウジマチゼイムショ</t>
    </rPh>
    <phoneticPr fontId="6"/>
  </si>
  <si>
    <t>個人Ｆ</t>
    <rPh sb="0" eb="2">
      <t>コジン</t>
    </rPh>
    <phoneticPr fontId="6"/>
  </si>
  <si>
    <t>研究会出席謝金</t>
    <rPh sb="0" eb="2">
      <t>ケンキュウ</t>
    </rPh>
    <rPh sb="2" eb="5">
      <t>カイシュッセキ</t>
    </rPh>
    <rPh sb="5" eb="7">
      <t>シャキン</t>
    </rPh>
    <phoneticPr fontId="6"/>
  </si>
  <si>
    <t>所得税の納入</t>
    <rPh sb="0" eb="3">
      <t>ショトクゼイ</t>
    </rPh>
    <rPh sb="4" eb="6">
      <t>ノウニュウ</t>
    </rPh>
    <phoneticPr fontId="6"/>
  </si>
  <si>
    <t>テープ起こし</t>
    <rPh sb="3" eb="4">
      <t>オ</t>
    </rPh>
    <phoneticPr fontId="6"/>
  </si>
  <si>
    <t>雑役務費</t>
    <rPh sb="0" eb="3">
      <t>ザツエキム</t>
    </rPh>
    <rPh sb="3" eb="4">
      <t>ヒ</t>
    </rPh>
    <phoneticPr fontId="6"/>
  </si>
  <si>
    <t>株式会社アーバンシステム</t>
    <rPh sb="0" eb="4">
      <t>カブシキガイシャ</t>
    </rPh>
    <phoneticPr fontId="6"/>
  </si>
  <si>
    <t>横河レンタ・リース（株）</t>
    <rPh sb="0" eb="2">
      <t>ヨコガワ</t>
    </rPh>
    <rPh sb="10" eb="11">
      <t>カブ</t>
    </rPh>
    <phoneticPr fontId="6"/>
  </si>
  <si>
    <t>ソニーマーケティング（株）</t>
    <rPh sb="11" eb="12">
      <t>カブ</t>
    </rPh>
    <phoneticPr fontId="6"/>
  </si>
  <si>
    <t>特定非営利活動法人　ぐらすかわさき</t>
    <phoneticPr fontId="6"/>
  </si>
  <si>
    <t>カクタス・コミュニケーションズ</t>
    <phoneticPr fontId="6"/>
  </si>
  <si>
    <t>三菱地所プロパティマネジメント（株）</t>
    <rPh sb="0" eb="2">
      <t>ミツビシ</t>
    </rPh>
    <rPh sb="2" eb="4">
      <t>ジショ</t>
    </rPh>
    <rPh sb="16" eb="17">
      <t>カブ</t>
    </rPh>
    <phoneticPr fontId="6"/>
  </si>
  <si>
    <t>スプリンクラー設置</t>
    <rPh sb="7" eb="9">
      <t>セッチ</t>
    </rPh>
    <phoneticPr fontId="6"/>
  </si>
  <si>
    <t>Wi-Fi機器等借料</t>
    <rPh sb="5" eb="7">
      <t>キキ</t>
    </rPh>
    <rPh sb="7" eb="8">
      <t>トウ</t>
    </rPh>
    <rPh sb="8" eb="10">
      <t>シャクリョウ</t>
    </rPh>
    <phoneticPr fontId="6"/>
  </si>
  <si>
    <t>パソコン修理</t>
    <rPh sb="4" eb="6">
      <t>シュウリ</t>
    </rPh>
    <phoneticPr fontId="6"/>
  </si>
  <si>
    <t>複写機借料</t>
    <rPh sb="0" eb="3">
      <t>フクシャキ</t>
    </rPh>
    <rPh sb="3" eb="5">
      <t>シャクリョウ</t>
    </rPh>
    <phoneticPr fontId="6"/>
  </si>
  <si>
    <t>-</t>
    <phoneticPr fontId="6"/>
  </si>
  <si>
    <t>点検対象外</t>
    <rPh sb="0" eb="2">
      <t>テンケン</t>
    </rPh>
    <rPh sb="2" eb="5">
      <t>タイショウガイ</t>
    </rPh>
    <phoneticPr fontId="6"/>
  </si>
  <si>
    <t>「一億総活躍社会」実現に必要な経費であるが、複写機保守の調達において一者応札となっているので、要因を分析し、改善を図ること。</t>
    <rPh sb="12" eb="14">
      <t>ヒツヨウ</t>
    </rPh>
    <rPh sb="15" eb="17">
      <t>ケイヒ</t>
    </rPh>
    <rPh sb="22" eb="25">
      <t>フクシャキ</t>
    </rPh>
    <rPh sb="25" eb="27">
      <t>ホシュ</t>
    </rPh>
    <rPh sb="28" eb="30">
      <t>チョウタツ</t>
    </rPh>
    <rPh sb="34" eb="35">
      <t>イッ</t>
    </rPh>
    <rPh sb="35" eb="36">
      <t>シャ</t>
    </rPh>
    <rPh sb="36" eb="38">
      <t>オウサツ</t>
    </rPh>
    <rPh sb="47" eb="49">
      <t>ヨウイン</t>
    </rPh>
    <rPh sb="50" eb="52">
      <t>ブンセキ</t>
    </rPh>
    <rPh sb="54" eb="56">
      <t>カイゼン</t>
    </rPh>
    <rPh sb="57" eb="58">
      <t>ハカ</t>
    </rPh>
    <phoneticPr fontId="6"/>
  </si>
  <si>
    <t>一者応札への対応については、公告期間を長く設定することや入札説明会での説明を充実させる等により改善を図り、適正な執行に努めていく。</t>
    <rPh sb="0" eb="1">
      <t>イッ</t>
    </rPh>
    <rPh sb="1" eb="2">
      <t>シャ</t>
    </rPh>
    <rPh sb="2" eb="4">
      <t>オウサツ</t>
    </rPh>
    <rPh sb="6" eb="8">
      <t>タイオウ</t>
    </rPh>
    <rPh sb="14" eb="16">
      <t>コウコク</t>
    </rPh>
    <rPh sb="16" eb="18">
      <t>キカン</t>
    </rPh>
    <rPh sb="17" eb="18">
      <t>コウキ</t>
    </rPh>
    <rPh sb="19" eb="20">
      <t>ナガ</t>
    </rPh>
    <rPh sb="21" eb="23">
      <t>セッテイ</t>
    </rPh>
    <rPh sb="28" eb="30">
      <t>ニュウサツ</t>
    </rPh>
    <rPh sb="30" eb="33">
      <t>セツメイカイ</t>
    </rPh>
    <rPh sb="35" eb="37">
      <t>セツメイ</t>
    </rPh>
    <rPh sb="38" eb="40">
      <t>ジュウジツ</t>
    </rPh>
    <rPh sb="43" eb="44">
      <t>トウ</t>
    </rPh>
    <rPh sb="47" eb="49">
      <t>カイゼン</t>
    </rPh>
    <rPh sb="50" eb="51">
      <t>ハカ</t>
    </rPh>
    <rPh sb="53" eb="55">
      <t>テキセイ</t>
    </rPh>
    <rPh sb="56" eb="58">
      <t>シッコウ</t>
    </rPh>
    <rPh sb="59" eb="60">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</si>
</sst>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40" name="直線コネクタ 39">
          <a:extLst>
            <a:ext uri="{FF2B5EF4-FFF2-40B4-BE49-F238E27FC236}">
              <a16:creationId xmlns:a16="http://schemas.microsoft.com/office/drawing/2014/main" id="{00000000-0008-0000-0000-000005000000}"/>
            </a:ext>
          </a:extLst>
        </xdr:cNvPr>
        <xdr:cNvCxnSpPr/>
      </xdr:nvCxnSpPr>
      <xdr:spPr>
        <a:xfrm>
          <a:off x="5504046" y="39687282"/>
          <a:ext cx="0" cy="2488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41" name="直線矢印コネクタ 40">
          <a:extLst>
            <a:ext uri="{FF2B5EF4-FFF2-40B4-BE49-F238E27FC236}">
              <a16:creationId xmlns:a16="http://schemas.microsoft.com/office/drawing/2014/main" id="{00000000-0008-0000-0000-000007000000}"/>
            </a:ext>
          </a:extLst>
        </xdr:cNvPr>
        <xdr:cNvCxnSpPr/>
      </xdr:nvCxnSpPr>
      <xdr:spPr>
        <a:xfrm flipH="1">
          <a:off x="4518275" y="4047493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42" name="直線矢印コネクタ 41">
          <a:extLst>
            <a:ext uri="{FF2B5EF4-FFF2-40B4-BE49-F238E27FC236}">
              <a16:creationId xmlns:a16="http://schemas.microsoft.com/office/drawing/2014/main" id="{00000000-0008-0000-0000-000009000000}"/>
            </a:ext>
          </a:extLst>
        </xdr:cNvPr>
        <xdr:cNvCxnSpPr/>
      </xdr:nvCxnSpPr>
      <xdr:spPr>
        <a:xfrm flipH="1">
          <a:off x="4496871" y="4215582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109020</xdr:colOff>
      <xdr:row>755</xdr:row>
      <xdr:rowOff>123892</xdr:rowOff>
    </xdr:from>
    <xdr:to>
      <xdr:col>32</xdr:col>
      <xdr:colOff>101020</xdr:colOff>
      <xdr:row>755</xdr:row>
      <xdr:rowOff>123892</xdr:rowOff>
    </xdr:to>
    <xdr:cxnSp macro="">
      <xdr:nvCxnSpPr>
        <xdr:cNvPr id="43" name="直線矢印コネクタ 42">
          <a:extLst>
            <a:ext uri="{FF2B5EF4-FFF2-40B4-BE49-F238E27FC236}">
              <a16:creationId xmlns:a16="http://schemas.microsoft.com/office/drawing/2014/main" id="{00000000-0008-0000-0000-00000B000000}"/>
            </a:ext>
          </a:extLst>
        </xdr:cNvPr>
        <xdr:cNvCxnSpPr/>
      </xdr:nvCxnSpPr>
      <xdr:spPr>
        <a:xfrm>
          <a:off x="5509695" y="40309867"/>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44" name="角丸四角形 43">
          <a:extLst>
            <a:ext uri="{FF2B5EF4-FFF2-40B4-BE49-F238E27FC236}">
              <a16:creationId xmlns:a16="http://schemas.microsoft.com/office/drawing/2014/main" id="{00000000-0008-0000-0000-00000C000000}"/>
            </a:ext>
          </a:extLst>
        </xdr:cNvPr>
        <xdr:cNvSpPr/>
      </xdr:nvSpPr>
      <xdr:spPr>
        <a:xfrm>
          <a:off x="2328990" y="3848357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機関誌の印刷、消耗品の購入、</a:t>
          </a:r>
          <a:r>
            <a:rPr kumimoji="1" lang="ja-JP" altLang="ja-JP" sz="1100">
              <a:solidFill>
                <a:schemeClr val="tx1"/>
              </a:solidFill>
              <a:effectLst/>
              <a:latin typeface="+mn-lt"/>
              <a:ea typeface="+mn-ea"/>
              <a:cs typeface="+mn-cs"/>
            </a:rPr>
            <a:t>雑役務費、委員会出席謝金、</a:t>
          </a:r>
          <a:r>
            <a:rPr kumimoji="1" lang="ja-JP" altLang="en-US" sz="1100">
              <a:solidFill>
                <a:schemeClr val="tx1"/>
              </a:solidFill>
              <a:effectLst/>
              <a:latin typeface="+mn-lt"/>
              <a:ea typeface="+mn-ea"/>
              <a:cs typeface="+mn-cs"/>
            </a:rPr>
            <a:t>非常勤職員賃金、</a:t>
          </a:r>
          <a:r>
            <a:rPr kumimoji="1" lang="ja-JP" altLang="en-US" sz="1100">
              <a:solidFill>
                <a:schemeClr val="tx1"/>
              </a:solidFill>
            </a:rPr>
            <a:t>職員旅費等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45" name="正方形/長方形 44">
          <a:extLst>
            <a:ext uri="{FF2B5EF4-FFF2-40B4-BE49-F238E27FC236}">
              <a16:creationId xmlns:a16="http://schemas.microsoft.com/office/drawing/2014/main" id="{00000000-0008-0000-0000-00000D000000}"/>
            </a:ext>
          </a:extLst>
        </xdr:cNvPr>
        <xdr:cNvSpPr/>
      </xdr:nvSpPr>
      <xdr:spPr>
        <a:xfrm>
          <a:off x="2226018" y="4010385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46" name="正方形/長方形 45">
          <a:extLst>
            <a:ext uri="{FF2B5EF4-FFF2-40B4-BE49-F238E27FC236}">
              <a16:creationId xmlns:a16="http://schemas.microsoft.com/office/drawing/2014/main" id="{00000000-0008-0000-0000-00000F000000}"/>
            </a:ext>
          </a:extLst>
        </xdr:cNvPr>
        <xdr:cNvSpPr/>
      </xdr:nvSpPr>
      <xdr:spPr>
        <a:xfrm>
          <a:off x="2238890" y="4165617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民間企業（８社）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10</xdr:col>
      <xdr:colOff>12871</xdr:colOff>
      <xdr:row>759</xdr:row>
      <xdr:rowOff>105375</xdr:rowOff>
    </xdr:from>
    <xdr:to>
      <xdr:col>17</xdr:col>
      <xdr:colOff>119190</xdr:colOff>
      <xdr:row>760</xdr:row>
      <xdr:rowOff>3261</xdr:rowOff>
    </xdr:to>
    <xdr:sp macro="" textlink="">
      <xdr:nvSpPr>
        <xdr:cNvPr id="47" name="正方形/長方形 46">
          <a:extLst>
            <a:ext uri="{FF2B5EF4-FFF2-40B4-BE49-F238E27FC236}">
              <a16:creationId xmlns:a16="http://schemas.microsoft.com/office/drawing/2014/main" id="{00000000-0008-0000-0000-000010000000}"/>
            </a:ext>
          </a:extLst>
        </xdr:cNvPr>
        <xdr:cNvSpPr/>
      </xdr:nvSpPr>
      <xdr:spPr>
        <a:xfrm>
          <a:off x="2044871" y="41075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115670</xdr:colOff>
      <xdr:row>754</xdr:row>
      <xdr:rowOff>39823</xdr:rowOff>
    </xdr:from>
    <xdr:to>
      <xdr:col>21</xdr:col>
      <xdr:colOff>0</xdr:colOff>
      <xdr:row>754</xdr:row>
      <xdr:rowOff>228600</xdr:rowOff>
    </xdr:to>
    <xdr:sp macro="" textlink="">
      <xdr:nvSpPr>
        <xdr:cNvPr id="48" name="正方形/長方形 47">
          <a:extLst>
            <a:ext uri="{FF2B5EF4-FFF2-40B4-BE49-F238E27FC236}">
              <a16:creationId xmlns:a16="http://schemas.microsoft.com/office/drawing/2014/main" id="{00000000-0008-0000-0000-000011000000}"/>
            </a:ext>
          </a:extLst>
        </xdr:cNvPr>
        <xdr:cNvSpPr/>
      </xdr:nvSpPr>
      <xdr:spPr>
        <a:xfrm>
          <a:off x="2147670" y="39536823"/>
          <a:ext cx="2119530" cy="18877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128720</xdr:colOff>
      <xdr:row>757</xdr:row>
      <xdr:rowOff>29524</xdr:rowOff>
    </xdr:from>
    <xdr:to>
      <xdr:col>25</xdr:col>
      <xdr:colOff>63500</xdr:colOff>
      <xdr:row>757</xdr:row>
      <xdr:rowOff>346509</xdr:rowOff>
    </xdr:to>
    <xdr:sp macro="" textlink="">
      <xdr:nvSpPr>
        <xdr:cNvPr id="49" name="正方形/長方形 48">
          <a:extLst>
            <a:ext uri="{FF2B5EF4-FFF2-40B4-BE49-F238E27FC236}">
              <a16:creationId xmlns:a16="http://schemas.microsoft.com/office/drawing/2014/main" id="{00000000-0008-0000-0000-000013000000}"/>
            </a:ext>
          </a:extLst>
        </xdr:cNvPr>
        <xdr:cNvSpPr/>
      </xdr:nvSpPr>
      <xdr:spPr>
        <a:xfrm>
          <a:off x="2160720" y="40593324"/>
          <a:ext cx="2982780" cy="3169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［複合機保守、調査データの入力］</a:t>
          </a:r>
        </a:p>
      </xdr:txBody>
    </xdr:sp>
    <xdr:clientData/>
  </xdr:twoCellAnchor>
  <xdr:twoCellAnchor>
    <xdr:from>
      <xdr:col>10</xdr:col>
      <xdr:colOff>126999</xdr:colOff>
      <xdr:row>762</xdr:row>
      <xdr:rowOff>343243</xdr:rowOff>
    </xdr:from>
    <xdr:to>
      <xdr:col>22</xdr:col>
      <xdr:colOff>154802</xdr:colOff>
      <xdr:row>763</xdr:row>
      <xdr:rowOff>296562</xdr:rowOff>
    </xdr:to>
    <xdr:sp macro="" textlink="">
      <xdr:nvSpPr>
        <xdr:cNvPr id="50" name="正方形/長方形 49">
          <a:extLst>
            <a:ext uri="{FF2B5EF4-FFF2-40B4-BE49-F238E27FC236}">
              <a16:creationId xmlns:a16="http://schemas.microsoft.com/office/drawing/2014/main" id="{00000000-0008-0000-0000-00001B000000}"/>
            </a:ext>
          </a:extLst>
        </xdr:cNvPr>
        <xdr:cNvSpPr/>
      </xdr:nvSpPr>
      <xdr:spPr>
        <a:xfrm>
          <a:off x="2158999" y="42380243"/>
          <a:ext cx="24662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［テープ起こし、調査データ入力等］</a:t>
          </a:r>
        </a:p>
      </xdr:txBody>
    </xdr:sp>
    <xdr:clientData/>
  </xdr:twoCellAnchor>
  <xdr:twoCellAnchor>
    <xdr:from>
      <xdr:col>33</xdr:col>
      <xdr:colOff>13215</xdr:colOff>
      <xdr:row>754</xdr:row>
      <xdr:rowOff>165279</xdr:rowOff>
    </xdr:from>
    <xdr:to>
      <xdr:col>44</xdr:col>
      <xdr:colOff>2514</xdr:colOff>
      <xdr:row>757</xdr:row>
      <xdr:rowOff>54240</xdr:rowOff>
    </xdr:to>
    <xdr:sp macro="" textlink="">
      <xdr:nvSpPr>
        <xdr:cNvPr id="51" name="正方形/長方形 50">
          <a:extLst>
            <a:ext uri="{FF2B5EF4-FFF2-40B4-BE49-F238E27FC236}">
              <a16:creationId xmlns:a16="http://schemas.microsoft.com/office/drawing/2014/main" id="{00000000-0008-0000-0000-00000F000000}"/>
            </a:ext>
          </a:extLst>
        </xdr:cNvPr>
        <xdr:cNvSpPr/>
      </xdr:nvSpPr>
      <xdr:spPr>
        <a:xfrm>
          <a:off x="6614040" y="39998829"/>
          <a:ext cx="2189574" cy="9462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税務署、個人（６人）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32</xdr:col>
      <xdr:colOff>39470</xdr:colOff>
      <xdr:row>753</xdr:row>
      <xdr:rowOff>77923</xdr:rowOff>
    </xdr:from>
    <xdr:to>
      <xdr:col>36</xdr:col>
      <xdr:colOff>55688</xdr:colOff>
      <xdr:row>754</xdr:row>
      <xdr:rowOff>105554</xdr:rowOff>
    </xdr:to>
    <xdr:sp macro="" textlink="">
      <xdr:nvSpPr>
        <xdr:cNvPr id="52" name="正方形/長方形 51">
          <a:extLst>
            <a:ext uri="{FF2B5EF4-FFF2-40B4-BE49-F238E27FC236}">
              <a16:creationId xmlns:a16="http://schemas.microsoft.com/office/drawing/2014/main" id="{00000000-0008-0000-0000-000011000000}"/>
            </a:ext>
          </a:extLst>
        </xdr:cNvPr>
        <xdr:cNvSpPr/>
      </xdr:nvSpPr>
      <xdr:spPr>
        <a:xfrm>
          <a:off x="6440270" y="39778123"/>
          <a:ext cx="816318" cy="16098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179520</xdr:colOff>
      <xdr:row>757</xdr:row>
      <xdr:rowOff>88900</xdr:rowOff>
    </xdr:from>
    <xdr:to>
      <xdr:col>47</xdr:col>
      <xdr:colOff>128034</xdr:colOff>
      <xdr:row>757</xdr:row>
      <xdr:rowOff>292100</xdr:rowOff>
    </xdr:to>
    <xdr:sp macro="" textlink="">
      <xdr:nvSpPr>
        <xdr:cNvPr id="53" name="正方形/長方形 52">
          <a:extLst>
            <a:ext uri="{FF2B5EF4-FFF2-40B4-BE49-F238E27FC236}">
              <a16:creationId xmlns:a16="http://schemas.microsoft.com/office/drawing/2014/main" id="{00000000-0008-0000-0000-000013000000}"/>
            </a:ext>
          </a:extLst>
        </xdr:cNvPr>
        <xdr:cNvSpPr/>
      </xdr:nvSpPr>
      <xdr:spPr>
        <a:xfrm>
          <a:off x="6681920" y="40652700"/>
          <a:ext cx="2996514" cy="20320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［研究会に係る出席謝金、所得税納入］</a:t>
          </a:r>
        </a:p>
      </xdr:txBody>
    </xdr:sp>
    <xdr:clientData/>
  </xdr:twoCellAnchor>
  <xdr:twoCellAnchor>
    <xdr:from>
      <xdr:col>32</xdr:col>
      <xdr:colOff>165100</xdr:colOff>
      <xdr:row>762</xdr:row>
      <xdr:rowOff>279400</xdr:rowOff>
    </xdr:from>
    <xdr:to>
      <xdr:col>48</xdr:col>
      <xdr:colOff>190500</xdr:colOff>
      <xdr:row>764</xdr:row>
      <xdr:rowOff>38099</xdr:rowOff>
    </xdr:to>
    <xdr:sp macro="" textlink="">
      <xdr:nvSpPr>
        <xdr:cNvPr id="54" name="正方形/長方形 53">
          <a:extLst>
            <a:ext uri="{FF2B5EF4-FFF2-40B4-BE49-F238E27FC236}">
              <a16:creationId xmlns:a16="http://schemas.microsoft.com/office/drawing/2014/main" id="{00000000-0008-0000-0000-000012000000}"/>
            </a:ext>
          </a:extLst>
        </xdr:cNvPr>
        <xdr:cNvSpPr/>
      </xdr:nvSpPr>
      <xdr:spPr>
        <a:xfrm>
          <a:off x="6667500" y="42316400"/>
          <a:ext cx="3276600"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［消耗品の購入、後納郵便、臨時補助研究員賃金、職員旅費等］</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55" name="正方形/長方形 54">
          <a:extLst>
            <a:ext uri="{FF2B5EF4-FFF2-40B4-BE49-F238E27FC236}">
              <a16:creationId xmlns:a16="http://schemas.microsoft.com/office/drawing/2014/main" id="{00000000-0008-0000-0000-000014000000}"/>
            </a:ext>
          </a:extLst>
        </xdr:cNvPr>
        <xdr:cNvSpPr/>
      </xdr:nvSpPr>
      <xdr:spPr>
        <a:xfrm>
          <a:off x="6652311" y="41756492"/>
          <a:ext cx="2189574" cy="8710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56" name="正方形/長方形 55">
          <a:extLst>
            <a:ext uri="{FF2B5EF4-FFF2-40B4-BE49-F238E27FC236}">
              <a16:creationId xmlns:a16="http://schemas.microsoft.com/office/drawing/2014/main" id="{00000000-0008-0000-0000-000015000000}"/>
            </a:ext>
          </a:extLst>
        </xdr:cNvPr>
        <xdr:cNvSpPr/>
      </xdr:nvSpPr>
      <xdr:spPr>
        <a:xfrm>
          <a:off x="6516470" y="41460793"/>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57" name="直線矢印コネクタ 56">
          <a:extLst>
            <a:ext uri="{FF2B5EF4-FFF2-40B4-BE49-F238E27FC236}">
              <a16:creationId xmlns:a16="http://schemas.microsoft.com/office/drawing/2014/main" id="{00000000-0008-0000-0000-00000B000000}"/>
            </a:ext>
          </a:extLst>
        </xdr:cNvPr>
        <xdr:cNvCxnSpPr/>
      </xdr:nvCxnSpPr>
      <xdr:spPr>
        <a:xfrm>
          <a:off x="5514975" y="41897300"/>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722</v>
      </c>
      <c r="AK2" s="207"/>
      <c r="AL2" s="207"/>
      <c r="AM2" s="207"/>
      <c r="AN2" s="98" t="s">
        <v>404</v>
      </c>
      <c r="AO2" s="207">
        <v>20</v>
      </c>
      <c r="AP2" s="207"/>
      <c r="AQ2" s="207"/>
      <c r="AR2" s="99" t="s">
        <v>707</v>
      </c>
      <c r="AS2" s="208">
        <v>993</v>
      </c>
      <c r="AT2" s="208"/>
      <c r="AU2" s="208"/>
      <c r="AV2" s="98" t="str">
        <f>IF(AW2="","","-")</f>
        <v/>
      </c>
      <c r="AW2" s="397"/>
      <c r="AX2" s="397"/>
    </row>
    <row r="3" spans="1:50" ht="21" customHeight="1" thickBot="1" x14ac:dyDescent="0.2">
      <c r="A3" s="532" t="s">
        <v>700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708</v>
      </c>
      <c r="AK3" s="534"/>
      <c r="AL3" s="534"/>
      <c r="AM3" s="534"/>
      <c r="AN3" s="534"/>
      <c r="AO3" s="534"/>
      <c r="AP3" s="534"/>
      <c r="AQ3" s="534"/>
      <c r="AR3" s="534"/>
      <c r="AS3" s="534"/>
      <c r="AT3" s="534"/>
      <c r="AU3" s="534"/>
      <c r="AV3" s="534"/>
      <c r="AW3" s="534"/>
      <c r="AX3" s="24" t="s">
        <v>65</v>
      </c>
    </row>
    <row r="4" spans="1:50" ht="24.75" customHeight="1" x14ac:dyDescent="0.15">
      <c r="A4" s="738" t="s">
        <v>25</v>
      </c>
      <c r="B4" s="739"/>
      <c r="C4" s="739"/>
      <c r="D4" s="739"/>
      <c r="E4" s="739"/>
      <c r="F4" s="739"/>
      <c r="G4" s="1008" t="s">
        <v>747</v>
      </c>
      <c r="H4" s="1009"/>
      <c r="I4" s="1009"/>
      <c r="J4" s="1009"/>
      <c r="K4" s="1009"/>
      <c r="L4" s="1009"/>
      <c r="M4" s="1009"/>
      <c r="N4" s="1009"/>
      <c r="O4" s="1009"/>
      <c r="P4" s="1009"/>
      <c r="Q4" s="1009"/>
      <c r="R4" s="1009"/>
      <c r="S4" s="1009"/>
      <c r="T4" s="1009"/>
      <c r="U4" s="1009"/>
      <c r="V4" s="1009"/>
      <c r="W4" s="1009"/>
      <c r="X4" s="1009"/>
      <c r="Y4" s="716" t="s">
        <v>1</v>
      </c>
      <c r="Z4" s="717"/>
      <c r="AA4" s="717"/>
      <c r="AB4" s="717"/>
      <c r="AC4" s="717"/>
      <c r="AD4" s="718"/>
      <c r="AE4" s="719" t="s">
        <v>709</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7" t="s">
        <v>505</v>
      </c>
      <c r="H5" s="568"/>
      <c r="I5" s="568"/>
      <c r="J5" s="568"/>
      <c r="K5" s="568"/>
      <c r="L5" s="568"/>
      <c r="M5" s="569" t="s">
        <v>66</v>
      </c>
      <c r="N5" s="570"/>
      <c r="O5" s="570"/>
      <c r="P5" s="570"/>
      <c r="Q5" s="570"/>
      <c r="R5" s="571"/>
      <c r="S5" s="572" t="s">
        <v>70</v>
      </c>
      <c r="T5" s="568"/>
      <c r="U5" s="568"/>
      <c r="V5" s="568"/>
      <c r="W5" s="568"/>
      <c r="X5" s="573"/>
      <c r="Y5" s="730" t="s">
        <v>3</v>
      </c>
      <c r="Z5" s="731"/>
      <c r="AA5" s="731"/>
      <c r="AB5" s="731"/>
      <c r="AC5" s="731"/>
      <c r="AD5" s="732"/>
      <c r="AE5" s="733" t="s">
        <v>711</v>
      </c>
      <c r="AF5" s="733"/>
      <c r="AG5" s="733"/>
      <c r="AH5" s="733"/>
      <c r="AI5" s="733"/>
      <c r="AJ5" s="733"/>
      <c r="AK5" s="733"/>
      <c r="AL5" s="733"/>
      <c r="AM5" s="733"/>
      <c r="AN5" s="733"/>
      <c r="AO5" s="733"/>
      <c r="AP5" s="734"/>
      <c r="AQ5" s="735" t="s">
        <v>710</v>
      </c>
      <c r="AR5" s="736"/>
      <c r="AS5" s="736"/>
      <c r="AT5" s="736"/>
      <c r="AU5" s="736"/>
      <c r="AV5" s="736"/>
      <c r="AW5" s="736"/>
      <c r="AX5" s="737"/>
    </row>
    <row r="6" spans="1:50" ht="28.5" customHeight="1" x14ac:dyDescent="0.15">
      <c r="A6" s="740" t="s">
        <v>4</v>
      </c>
      <c r="B6" s="741"/>
      <c r="C6" s="741"/>
      <c r="D6" s="741"/>
      <c r="E6" s="741"/>
      <c r="F6" s="741"/>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6" t="s">
        <v>22</v>
      </c>
      <c r="B7" s="837"/>
      <c r="C7" s="837"/>
      <c r="D7" s="837"/>
      <c r="E7" s="837"/>
      <c r="F7" s="838"/>
      <c r="G7" s="839" t="s">
        <v>712</v>
      </c>
      <c r="H7" s="840"/>
      <c r="I7" s="840"/>
      <c r="J7" s="840"/>
      <c r="K7" s="840"/>
      <c r="L7" s="840"/>
      <c r="M7" s="840"/>
      <c r="N7" s="840"/>
      <c r="O7" s="840"/>
      <c r="P7" s="840"/>
      <c r="Q7" s="840"/>
      <c r="R7" s="840"/>
      <c r="S7" s="840"/>
      <c r="T7" s="840"/>
      <c r="U7" s="840"/>
      <c r="V7" s="840"/>
      <c r="W7" s="840"/>
      <c r="X7" s="841"/>
      <c r="Y7" s="393" t="s">
        <v>387</v>
      </c>
      <c r="Z7" s="297"/>
      <c r="AA7" s="297"/>
      <c r="AB7" s="297"/>
      <c r="AC7" s="297"/>
      <c r="AD7" s="394"/>
      <c r="AE7" s="380" t="s">
        <v>404</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36" t="s">
        <v>256</v>
      </c>
      <c r="B8" s="837"/>
      <c r="C8" s="837"/>
      <c r="D8" s="837"/>
      <c r="E8" s="837"/>
      <c r="F8" s="838"/>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8" t="s">
        <v>257</v>
      </c>
      <c r="Z8" s="579"/>
      <c r="AA8" s="579"/>
      <c r="AB8" s="579"/>
      <c r="AC8" s="579"/>
      <c r="AD8" s="580"/>
      <c r="AE8" s="753"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54"/>
    </row>
    <row r="9" spans="1:50" ht="58.5" customHeight="1" x14ac:dyDescent="0.15">
      <c r="A9" s="124" t="s">
        <v>23</v>
      </c>
      <c r="B9" s="125"/>
      <c r="C9" s="125"/>
      <c r="D9" s="125"/>
      <c r="E9" s="125"/>
      <c r="F9" s="125"/>
      <c r="G9" s="581" t="s">
        <v>748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98.25" customHeight="1" x14ac:dyDescent="0.15">
      <c r="A10" s="755" t="s">
        <v>30</v>
      </c>
      <c r="B10" s="756"/>
      <c r="C10" s="756"/>
      <c r="D10" s="756"/>
      <c r="E10" s="756"/>
      <c r="F10" s="756"/>
      <c r="G10" s="688" t="s">
        <v>749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8" t="s">
        <v>24</v>
      </c>
      <c r="B12" s="119"/>
      <c r="C12" s="119"/>
      <c r="D12" s="119"/>
      <c r="E12" s="119"/>
      <c r="F12" s="120"/>
      <c r="G12" s="694"/>
      <c r="H12" s="695"/>
      <c r="I12" s="695"/>
      <c r="J12" s="695"/>
      <c r="K12" s="695"/>
      <c r="L12" s="695"/>
      <c r="M12" s="695"/>
      <c r="N12" s="695"/>
      <c r="O12" s="695"/>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57"/>
    </row>
    <row r="13" spans="1:50" ht="21" customHeight="1" x14ac:dyDescent="0.15">
      <c r="A13" s="121"/>
      <c r="B13" s="122"/>
      <c r="C13" s="122"/>
      <c r="D13" s="122"/>
      <c r="E13" s="122"/>
      <c r="F13" s="123"/>
      <c r="G13" s="758" t="s">
        <v>6</v>
      </c>
      <c r="H13" s="759"/>
      <c r="I13" s="652" t="s">
        <v>7</v>
      </c>
      <c r="J13" s="653"/>
      <c r="K13" s="653"/>
      <c r="L13" s="653"/>
      <c r="M13" s="653"/>
      <c r="N13" s="653"/>
      <c r="O13" s="654"/>
      <c r="P13" s="164">
        <v>19</v>
      </c>
      <c r="Q13" s="165"/>
      <c r="R13" s="165"/>
      <c r="S13" s="165"/>
      <c r="T13" s="165"/>
      <c r="U13" s="165"/>
      <c r="V13" s="166"/>
      <c r="W13" s="164">
        <v>12</v>
      </c>
      <c r="X13" s="165"/>
      <c r="Y13" s="165"/>
      <c r="Z13" s="165"/>
      <c r="AA13" s="165"/>
      <c r="AB13" s="165"/>
      <c r="AC13" s="166"/>
      <c r="AD13" s="164">
        <v>13</v>
      </c>
      <c r="AE13" s="165"/>
      <c r="AF13" s="165"/>
      <c r="AG13" s="165"/>
      <c r="AH13" s="165"/>
      <c r="AI13" s="165"/>
      <c r="AJ13" s="166"/>
      <c r="AK13" s="164">
        <v>13</v>
      </c>
      <c r="AL13" s="165"/>
      <c r="AM13" s="165"/>
      <c r="AN13" s="165"/>
      <c r="AO13" s="165"/>
      <c r="AP13" s="165"/>
      <c r="AQ13" s="166"/>
      <c r="AR13" s="161">
        <v>13</v>
      </c>
      <c r="AS13" s="162"/>
      <c r="AT13" s="162"/>
      <c r="AU13" s="162"/>
      <c r="AV13" s="162"/>
      <c r="AW13" s="162"/>
      <c r="AX13" s="392"/>
    </row>
    <row r="14" spans="1:50" ht="21" customHeight="1" x14ac:dyDescent="0.15">
      <c r="A14" s="121"/>
      <c r="B14" s="122"/>
      <c r="C14" s="122"/>
      <c r="D14" s="122"/>
      <c r="E14" s="122"/>
      <c r="F14" s="123"/>
      <c r="G14" s="760"/>
      <c r="H14" s="761"/>
      <c r="I14" s="584" t="s">
        <v>8</v>
      </c>
      <c r="J14" s="643"/>
      <c r="K14" s="643"/>
      <c r="L14" s="643"/>
      <c r="M14" s="643"/>
      <c r="N14" s="643"/>
      <c r="O14" s="644"/>
      <c r="P14" s="164" t="s">
        <v>713</v>
      </c>
      <c r="Q14" s="165"/>
      <c r="R14" s="165"/>
      <c r="S14" s="165"/>
      <c r="T14" s="165"/>
      <c r="U14" s="165"/>
      <c r="V14" s="166"/>
      <c r="W14" s="164" t="s">
        <v>713</v>
      </c>
      <c r="X14" s="165"/>
      <c r="Y14" s="165"/>
      <c r="Z14" s="165"/>
      <c r="AA14" s="165"/>
      <c r="AB14" s="165"/>
      <c r="AC14" s="166"/>
      <c r="AD14" s="164" t="s">
        <v>713</v>
      </c>
      <c r="AE14" s="165"/>
      <c r="AF14" s="165"/>
      <c r="AG14" s="165"/>
      <c r="AH14" s="165"/>
      <c r="AI14" s="165"/>
      <c r="AJ14" s="166"/>
      <c r="AK14" s="164" t="s">
        <v>723</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60"/>
      <c r="H15" s="761"/>
      <c r="I15" s="584" t="s">
        <v>51</v>
      </c>
      <c r="J15" s="585"/>
      <c r="K15" s="585"/>
      <c r="L15" s="585"/>
      <c r="M15" s="585"/>
      <c r="N15" s="585"/>
      <c r="O15" s="586"/>
      <c r="P15" s="164" t="s">
        <v>713</v>
      </c>
      <c r="Q15" s="165"/>
      <c r="R15" s="165"/>
      <c r="S15" s="165"/>
      <c r="T15" s="165"/>
      <c r="U15" s="165"/>
      <c r="V15" s="166"/>
      <c r="W15" s="164" t="s">
        <v>713</v>
      </c>
      <c r="X15" s="165"/>
      <c r="Y15" s="165"/>
      <c r="Z15" s="165"/>
      <c r="AA15" s="165"/>
      <c r="AB15" s="165"/>
      <c r="AC15" s="166"/>
      <c r="AD15" s="164" t="s">
        <v>713</v>
      </c>
      <c r="AE15" s="165"/>
      <c r="AF15" s="165"/>
      <c r="AG15" s="165"/>
      <c r="AH15" s="165"/>
      <c r="AI15" s="165"/>
      <c r="AJ15" s="166"/>
      <c r="AK15" s="164" t="s">
        <v>723</v>
      </c>
      <c r="AL15" s="165"/>
      <c r="AM15" s="165"/>
      <c r="AN15" s="165"/>
      <c r="AO15" s="165"/>
      <c r="AP15" s="165"/>
      <c r="AQ15" s="166"/>
      <c r="AR15" s="164"/>
      <c r="AS15" s="165"/>
      <c r="AT15" s="165"/>
      <c r="AU15" s="165"/>
      <c r="AV15" s="165"/>
      <c r="AW15" s="165"/>
      <c r="AX15" s="642"/>
    </row>
    <row r="16" spans="1:50" ht="21" customHeight="1" x14ac:dyDescent="0.15">
      <c r="A16" s="121"/>
      <c r="B16" s="122"/>
      <c r="C16" s="122"/>
      <c r="D16" s="122"/>
      <c r="E16" s="122"/>
      <c r="F16" s="123"/>
      <c r="G16" s="760"/>
      <c r="H16" s="761"/>
      <c r="I16" s="584" t="s">
        <v>52</v>
      </c>
      <c r="J16" s="585"/>
      <c r="K16" s="585"/>
      <c r="L16" s="585"/>
      <c r="M16" s="585"/>
      <c r="N16" s="585"/>
      <c r="O16" s="586"/>
      <c r="P16" s="164" t="s">
        <v>713</v>
      </c>
      <c r="Q16" s="165"/>
      <c r="R16" s="165"/>
      <c r="S16" s="165"/>
      <c r="T16" s="165"/>
      <c r="U16" s="165"/>
      <c r="V16" s="166"/>
      <c r="W16" s="164" t="s">
        <v>713</v>
      </c>
      <c r="X16" s="165"/>
      <c r="Y16" s="165"/>
      <c r="Z16" s="165"/>
      <c r="AA16" s="165"/>
      <c r="AB16" s="165"/>
      <c r="AC16" s="166"/>
      <c r="AD16" s="164" t="s">
        <v>713</v>
      </c>
      <c r="AE16" s="165"/>
      <c r="AF16" s="165"/>
      <c r="AG16" s="165"/>
      <c r="AH16" s="165"/>
      <c r="AI16" s="165"/>
      <c r="AJ16" s="166"/>
      <c r="AK16" s="164" t="s">
        <v>723</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60"/>
      <c r="H17" s="761"/>
      <c r="I17" s="584" t="s">
        <v>50</v>
      </c>
      <c r="J17" s="643"/>
      <c r="K17" s="643"/>
      <c r="L17" s="643"/>
      <c r="M17" s="643"/>
      <c r="N17" s="643"/>
      <c r="O17" s="644"/>
      <c r="P17" s="164" t="s">
        <v>713</v>
      </c>
      <c r="Q17" s="165"/>
      <c r="R17" s="165"/>
      <c r="S17" s="165"/>
      <c r="T17" s="165"/>
      <c r="U17" s="165"/>
      <c r="V17" s="166"/>
      <c r="W17" s="164" t="s">
        <v>713</v>
      </c>
      <c r="X17" s="165"/>
      <c r="Y17" s="165"/>
      <c r="Z17" s="165"/>
      <c r="AA17" s="165"/>
      <c r="AB17" s="165"/>
      <c r="AC17" s="166"/>
      <c r="AD17" s="164" t="s">
        <v>713</v>
      </c>
      <c r="AE17" s="165"/>
      <c r="AF17" s="165"/>
      <c r="AG17" s="165"/>
      <c r="AH17" s="165"/>
      <c r="AI17" s="165"/>
      <c r="AJ17" s="166"/>
      <c r="AK17" s="164" t="s">
        <v>723</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62"/>
      <c r="H18" s="763"/>
      <c r="I18" s="750" t="s">
        <v>20</v>
      </c>
      <c r="J18" s="751"/>
      <c r="K18" s="751"/>
      <c r="L18" s="751"/>
      <c r="M18" s="751"/>
      <c r="N18" s="751"/>
      <c r="O18" s="752"/>
      <c r="P18" s="170">
        <f>SUM(P13:V17)</f>
        <v>19</v>
      </c>
      <c r="Q18" s="171"/>
      <c r="R18" s="171"/>
      <c r="S18" s="171"/>
      <c r="T18" s="171"/>
      <c r="U18" s="171"/>
      <c r="V18" s="172"/>
      <c r="W18" s="170">
        <f>SUM(W13:AC17)</f>
        <v>12</v>
      </c>
      <c r="X18" s="171"/>
      <c r="Y18" s="171"/>
      <c r="Z18" s="171"/>
      <c r="AA18" s="171"/>
      <c r="AB18" s="171"/>
      <c r="AC18" s="172"/>
      <c r="AD18" s="170">
        <f>SUM(AD13:AJ17)</f>
        <v>13</v>
      </c>
      <c r="AE18" s="171"/>
      <c r="AF18" s="171"/>
      <c r="AG18" s="171"/>
      <c r="AH18" s="171"/>
      <c r="AI18" s="171"/>
      <c r="AJ18" s="172"/>
      <c r="AK18" s="170">
        <f>SUM(AK13:AQ17)</f>
        <v>13</v>
      </c>
      <c r="AL18" s="171"/>
      <c r="AM18" s="171"/>
      <c r="AN18" s="171"/>
      <c r="AO18" s="171"/>
      <c r="AP18" s="171"/>
      <c r="AQ18" s="172"/>
      <c r="AR18" s="170">
        <f>SUM(AR13:AX17)</f>
        <v>13</v>
      </c>
      <c r="AS18" s="171"/>
      <c r="AT18" s="171"/>
      <c r="AU18" s="171"/>
      <c r="AV18" s="171"/>
      <c r="AW18" s="171"/>
      <c r="AX18" s="546"/>
    </row>
    <row r="19" spans="1:50" ht="24.75" customHeight="1" x14ac:dyDescent="0.15">
      <c r="A19" s="121"/>
      <c r="B19" s="122"/>
      <c r="C19" s="122"/>
      <c r="D19" s="122"/>
      <c r="E19" s="122"/>
      <c r="F19" s="123"/>
      <c r="G19" s="544" t="s">
        <v>9</v>
      </c>
      <c r="H19" s="545"/>
      <c r="I19" s="545"/>
      <c r="J19" s="545"/>
      <c r="K19" s="545"/>
      <c r="L19" s="545"/>
      <c r="M19" s="545"/>
      <c r="N19" s="545"/>
      <c r="O19" s="545"/>
      <c r="P19" s="164">
        <v>20</v>
      </c>
      <c r="Q19" s="165"/>
      <c r="R19" s="165"/>
      <c r="S19" s="165"/>
      <c r="T19" s="165"/>
      <c r="U19" s="165"/>
      <c r="V19" s="166"/>
      <c r="W19" s="164">
        <v>11</v>
      </c>
      <c r="X19" s="165"/>
      <c r="Y19" s="165"/>
      <c r="Z19" s="165"/>
      <c r="AA19" s="165"/>
      <c r="AB19" s="165"/>
      <c r="AC19" s="166"/>
      <c r="AD19" s="164">
        <v>12</v>
      </c>
      <c r="AE19" s="165"/>
      <c r="AF19" s="165"/>
      <c r="AG19" s="165"/>
      <c r="AH19" s="165"/>
      <c r="AI19" s="165"/>
      <c r="AJ19" s="166"/>
      <c r="AK19" s="495"/>
      <c r="AL19" s="495"/>
      <c r="AM19" s="495"/>
      <c r="AN19" s="495"/>
      <c r="AO19" s="495"/>
      <c r="AP19" s="495"/>
      <c r="AQ19" s="495"/>
      <c r="AR19" s="495"/>
      <c r="AS19" s="495"/>
      <c r="AT19" s="495"/>
      <c r="AU19" s="495"/>
      <c r="AV19" s="495"/>
      <c r="AW19" s="495"/>
      <c r="AX19" s="547"/>
    </row>
    <row r="20" spans="1:50" ht="24.75" customHeight="1" x14ac:dyDescent="0.15">
      <c r="A20" s="121"/>
      <c r="B20" s="122"/>
      <c r="C20" s="122"/>
      <c r="D20" s="122"/>
      <c r="E20" s="122"/>
      <c r="F20" s="123"/>
      <c r="G20" s="544" t="s">
        <v>10</v>
      </c>
      <c r="H20" s="545"/>
      <c r="I20" s="545"/>
      <c r="J20" s="545"/>
      <c r="K20" s="545"/>
      <c r="L20" s="545"/>
      <c r="M20" s="545"/>
      <c r="N20" s="545"/>
      <c r="O20" s="545"/>
      <c r="P20" s="548">
        <f>IF(P18=0, "-", SUM(P19)/P18)</f>
        <v>1.0526315789473684</v>
      </c>
      <c r="Q20" s="548"/>
      <c r="R20" s="548"/>
      <c r="S20" s="548"/>
      <c r="T20" s="548"/>
      <c r="U20" s="548"/>
      <c r="V20" s="548"/>
      <c r="W20" s="548">
        <f t="shared" ref="W20" si="0">IF(W18=0, "-", SUM(W19)/W18)</f>
        <v>0.91666666666666663</v>
      </c>
      <c r="X20" s="548"/>
      <c r="Y20" s="548"/>
      <c r="Z20" s="548"/>
      <c r="AA20" s="548"/>
      <c r="AB20" s="548"/>
      <c r="AC20" s="548"/>
      <c r="AD20" s="548">
        <f t="shared" ref="AD20" si="1">IF(AD18=0, "-", SUM(AD19)/AD18)</f>
        <v>0.92307692307692313</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4"/>
      <c r="B21" s="125"/>
      <c r="C21" s="125"/>
      <c r="D21" s="125"/>
      <c r="E21" s="125"/>
      <c r="F21" s="126"/>
      <c r="G21" s="909" t="s">
        <v>352</v>
      </c>
      <c r="H21" s="910"/>
      <c r="I21" s="910"/>
      <c r="J21" s="910"/>
      <c r="K21" s="910"/>
      <c r="L21" s="910"/>
      <c r="M21" s="910"/>
      <c r="N21" s="910"/>
      <c r="O21" s="910"/>
      <c r="P21" s="548">
        <f>IF(P19=0, "-", SUM(P19)/SUM(P13,P14))</f>
        <v>1.0526315789473684</v>
      </c>
      <c r="Q21" s="548"/>
      <c r="R21" s="548"/>
      <c r="S21" s="548"/>
      <c r="T21" s="548"/>
      <c r="U21" s="548"/>
      <c r="V21" s="548"/>
      <c r="W21" s="548">
        <f t="shared" ref="W21" si="2">IF(W19=0, "-", SUM(W19)/SUM(W13,W14))</f>
        <v>0.91666666666666663</v>
      </c>
      <c r="X21" s="548"/>
      <c r="Y21" s="548"/>
      <c r="Z21" s="548"/>
      <c r="AA21" s="548"/>
      <c r="AB21" s="548"/>
      <c r="AC21" s="548"/>
      <c r="AD21" s="548">
        <f t="shared" ref="AD21" si="3">IF(AD19=0, "-", SUM(AD19)/SUM(AD13,AD14))</f>
        <v>0.92307692307692313</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730</v>
      </c>
      <c r="H23" s="134"/>
      <c r="I23" s="134"/>
      <c r="J23" s="134"/>
      <c r="K23" s="134"/>
      <c r="L23" s="134"/>
      <c r="M23" s="134"/>
      <c r="N23" s="134"/>
      <c r="O23" s="135"/>
      <c r="P23" s="161">
        <v>11</v>
      </c>
      <c r="Q23" s="162"/>
      <c r="R23" s="162"/>
      <c r="S23" s="162"/>
      <c r="T23" s="162"/>
      <c r="U23" s="162"/>
      <c r="V23" s="163"/>
      <c r="W23" s="161">
        <v>11</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750</v>
      </c>
      <c r="H24" s="137"/>
      <c r="I24" s="137"/>
      <c r="J24" s="137"/>
      <c r="K24" s="137"/>
      <c r="L24" s="137"/>
      <c r="M24" s="137"/>
      <c r="N24" s="137"/>
      <c r="O24" s="138"/>
      <c r="P24" s="164">
        <v>0.7</v>
      </c>
      <c r="Q24" s="165"/>
      <c r="R24" s="165"/>
      <c r="S24" s="165"/>
      <c r="T24" s="165"/>
      <c r="U24" s="165"/>
      <c r="V24" s="166"/>
      <c r="W24" s="164">
        <v>0.7</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751</v>
      </c>
      <c r="H25" s="137"/>
      <c r="I25" s="137"/>
      <c r="J25" s="137"/>
      <c r="K25" s="137"/>
      <c r="L25" s="137"/>
      <c r="M25" s="137"/>
      <c r="N25" s="137"/>
      <c r="O25" s="138"/>
      <c r="P25" s="164">
        <v>0.5</v>
      </c>
      <c r="Q25" s="165"/>
      <c r="R25" s="165"/>
      <c r="S25" s="165"/>
      <c r="T25" s="165"/>
      <c r="U25" s="165"/>
      <c r="V25" s="166"/>
      <c r="W25" s="164">
        <v>0.5</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752</v>
      </c>
      <c r="H26" s="137"/>
      <c r="I26" s="137"/>
      <c r="J26" s="137"/>
      <c r="K26" s="137"/>
      <c r="L26" s="137"/>
      <c r="M26" s="137"/>
      <c r="N26" s="137"/>
      <c r="O26" s="138"/>
      <c r="P26" s="164">
        <v>0.5</v>
      </c>
      <c r="Q26" s="165"/>
      <c r="R26" s="165"/>
      <c r="S26" s="165"/>
      <c r="T26" s="165"/>
      <c r="U26" s="165"/>
      <c r="V26" s="166"/>
      <c r="W26" s="164">
        <v>0.5</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0.30000000000000071</v>
      </c>
      <c r="Q28" s="171"/>
      <c r="R28" s="171"/>
      <c r="S28" s="171"/>
      <c r="T28" s="171"/>
      <c r="U28" s="171"/>
      <c r="V28" s="172"/>
      <c r="W28" s="170">
        <f>W29-SUM(W23:W27)</f>
        <v>0.30000000000000071</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13</v>
      </c>
      <c r="Q29" s="165"/>
      <c r="R29" s="165"/>
      <c r="S29" s="165"/>
      <c r="T29" s="165"/>
      <c r="U29" s="165"/>
      <c r="V29" s="166"/>
      <c r="W29" s="212">
        <f>AR13</f>
        <v>13</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8" t="s">
        <v>347</v>
      </c>
      <c r="B30" s="519"/>
      <c r="C30" s="519"/>
      <c r="D30" s="519"/>
      <c r="E30" s="519"/>
      <c r="F30" s="520"/>
      <c r="G30" s="664" t="s">
        <v>146</v>
      </c>
      <c r="H30" s="388"/>
      <c r="I30" s="388"/>
      <c r="J30" s="388"/>
      <c r="K30" s="388"/>
      <c r="L30" s="388"/>
      <c r="M30" s="388"/>
      <c r="N30" s="388"/>
      <c r="O30" s="588"/>
      <c r="P30" s="587" t="s">
        <v>59</v>
      </c>
      <c r="Q30" s="388"/>
      <c r="R30" s="388"/>
      <c r="S30" s="388"/>
      <c r="T30" s="388"/>
      <c r="U30" s="388"/>
      <c r="V30" s="388"/>
      <c r="W30" s="388"/>
      <c r="X30" s="588"/>
      <c r="Y30" s="474"/>
      <c r="Z30" s="475"/>
      <c r="AA30" s="476"/>
      <c r="AB30" s="383" t="s">
        <v>11</v>
      </c>
      <c r="AC30" s="384"/>
      <c r="AD30" s="385"/>
      <c r="AE30" s="383" t="s">
        <v>388</v>
      </c>
      <c r="AF30" s="384"/>
      <c r="AG30" s="384"/>
      <c r="AH30" s="385"/>
      <c r="AI30" s="386" t="s">
        <v>410</v>
      </c>
      <c r="AJ30" s="386"/>
      <c r="AK30" s="386"/>
      <c r="AL30" s="383"/>
      <c r="AM30" s="386" t="s">
        <v>507</v>
      </c>
      <c r="AN30" s="386"/>
      <c r="AO30" s="386"/>
      <c r="AP30" s="383"/>
      <c r="AQ30" s="655" t="s">
        <v>232</v>
      </c>
      <c r="AR30" s="656"/>
      <c r="AS30" s="656"/>
      <c r="AT30" s="657"/>
      <c r="AU30" s="388" t="s">
        <v>134</v>
      </c>
      <c r="AV30" s="388"/>
      <c r="AW30" s="388"/>
      <c r="AX30" s="389"/>
    </row>
    <row r="31" spans="1:50"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477"/>
      <c r="Z31" s="478"/>
      <c r="AA31" s="479"/>
      <c r="AB31" s="333"/>
      <c r="AC31" s="334"/>
      <c r="AD31" s="335"/>
      <c r="AE31" s="333"/>
      <c r="AF31" s="334"/>
      <c r="AG31" s="334"/>
      <c r="AH31" s="335"/>
      <c r="AI31" s="387"/>
      <c r="AJ31" s="387"/>
      <c r="AK31" s="387"/>
      <c r="AL31" s="333"/>
      <c r="AM31" s="387"/>
      <c r="AN31" s="387"/>
      <c r="AO31" s="387"/>
      <c r="AP31" s="333"/>
      <c r="AQ31" s="232" t="s">
        <v>713</v>
      </c>
      <c r="AR31" s="179"/>
      <c r="AS31" s="180" t="s">
        <v>233</v>
      </c>
      <c r="AT31" s="203"/>
      <c r="AU31" s="272">
        <v>3</v>
      </c>
      <c r="AV31" s="272"/>
      <c r="AW31" s="376" t="s">
        <v>179</v>
      </c>
      <c r="AX31" s="377"/>
    </row>
    <row r="32" spans="1:50" ht="23.25" customHeight="1" x14ac:dyDescent="0.15">
      <c r="A32" s="524"/>
      <c r="B32" s="522"/>
      <c r="C32" s="522"/>
      <c r="D32" s="522"/>
      <c r="E32" s="522"/>
      <c r="F32" s="523"/>
      <c r="G32" s="549" t="s">
        <v>753</v>
      </c>
      <c r="H32" s="550"/>
      <c r="I32" s="550"/>
      <c r="J32" s="550"/>
      <c r="K32" s="550"/>
      <c r="L32" s="550"/>
      <c r="M32" s="550"/>
      <c r="N32" s="550"/>
      <c r="O32" s="551"/>
      <c r="P32" s="192" t="s">
        <v>732</v>
      </c>
      <c r="Q32" s="192"/>
      <c r="R32" s="192"/>
      <c r="S32" s="192"/>
      <c r="T32" s="192"/>
      <c r="U32" s="192"/>
      <c r="V32" s="192"/>
      <c r="W32" s="192"/>
      <c r="X32" s="234"/>
      <c r="Y32" s="340" t="s">
        <v>12</v>
      </c>
      <c r="Z32" s="558"/>
      <c r="AA32" s="559"/>
      <c r="AB32" s="560" t="s">
        <v>714</v>
      </c>
      <c r="AC32" s="560"/>
      <c r="AD32" s="560"/>
      <c r="AE32" s="364">
        <v>4</v>
      </c>
      <c r="AF32" s="365"/>
      <c r="AG32" s="365"/>
      <c r="AH32" s="365"/>
      <c r="AI32" s="364">
        <v>4.2</v>
      </c>
      <c r="AJ32" s="365"/>
      <c r="AK32" s="365"/>
      <c r="AL32" s="365"/>
      <c r="AM32" s="364">
        <v>4.3</v>
      </c>
      <c r="AN32" s="365"/>
      <c r="AO32" s="365"/>
      <c r="AP32" s="365"/>
      <c r="AQ32" s="167" t="s">
        <v>713</v>
      </c>
      <c r="AR32" s="168"/>
      <c r="AS32" s="168"/>
      <c r="AT32" s="169"/>
      <c r="AU32" s="365" t="s">
        <v>731</v>
      </c>
      <c r="AV32" s="365"/>
      <c r="AW32" s="365"/>
      <c r="AX32" s="366"/>
    </row>
    <row r="33" spans="1:51"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4" t="s">
        <v>54</v>
      </c>
      <c r="Z33" s="299"/>
      <c r="AA33" s="300"/>
      <c r="AB33" s="531" t="s">
        <v>714</v>
      </c>
      <c r="AC33" s="531"/>
      <c r="AD33" s="531"/>
      <c r="AE33" s="364">
        <v>3.5</v>
      </c>
      <c r="AF33" s="365"/>
      <c r="AG33" s="365"/>
      <c r="AH33" s="365"/>
      <c r="AI33" s="364">
        <v>3.5</v>
      </c>
      <c r="AJ33" s="365"/>
      <c r="AK33" s="365"/>
      <c r="AL33" s="365"/>
      <c r="AM33" s="364">
        <v>3.5</v>
      </c>
      <c r="AN33" s="365"/>
      <c r="AO33" s="365"/>
      <c r="AP33" s="365"/>
      <c r="AQ33" s="167" t="s">
        <v>713</v>
      </c>
      <c r="AR33" s="168"/>
      <c r="AS33" s="168"/>
      <c r="AT33" s="169"/>
      <c r="AU33" s="365">
        <v>3.5</v>
      </c>
      <c r="AV33" s="365"/>
      <c r="AW33" s="365"/>
      <c r="AX33" s="366"/>
    </row>
    <row r="34" spans="1:51" ht="34.5" customHeight="1" x14ac:dyDescent="0.15">
      <c r="A34" s="524"/>
      <c r="B34" s="522"/>
      <c r="C34" s="522"/>
      <c r="D34" s="522"/>
      <c r="E34" s="522"/>
      <c r="F34" s="523"/>
      <c r="G34" s="555"/>
      <c r="H34" s="556"/>
      <c r="I34" s="556"/>
      <c r="J34" s="556"/>
      <c r="K34" s="556"/>
      <c r="L34" s="556"/>
      <c r="M34" s="556"/>
      <c r="N34" s="556"/>
      <c r="O34" s="557"/>
      <c r="P34" s="195"/>
      <c r="Q34" s="195"/>
      <c r="R34" s="195"/>
      <c r="S34" s="195"/>
      <c r="T34" s="195"/>
      <c r="U34" s="195"/>
      <c r="V34" s="195"/>
      <c r="W34" s="195"/>
      <c r="X34" s="239"/>
      <c r="Y34" s="304" t="s">
        <v>13</v>
      </c>
      <c r="Z34" s="299"/>
      <c r="AA34" s="300"/>
      <c r="AB34" s="506" t="s">
        <v>180</v>
      </c>
      <c r="AC34" s="506"/>
      <c r="AD34" s="506"/>
      <c r="AE34" s="364">
        <f t="shared" ref="AE34" si="4">ROUND(AE32/AE33*100,0)</f>
        <v>114</v>
      </c>
      <c r="AF34" s="365"/>
      <c r="AG34" s="365"/>
      <c r="AH34" s="365"/>
      <c r="AI34" s="364">
        <f t="shared" ref="AI34" si="5">ROUND(AI32/AI33*100,0)</f>
        <v>120</v>
      </c>
      <c r="AJ34" s="365"/>
      <c r="AK34" s="365"/>
      <c r="AL34" s="365"/>
      <c r="AM34" s="364">
        <f>ROUND(AM32/AM33*100,0)</f>
        <v>123</v>
      </c>
      <c r="AN34" s="365"/>
      <c r="AO34" s="365"/>
      <c r="AP34" s="365"/>
      <c r="AQ34" s="167" t="s">
        <v>713</v>
      </c>
      <c r="AR34" s="168"/>
      <c r="AS34" s="168"/>
      <c r="AT34" s="169"/>
      <c r="AU34" s="365" t="s">
        <v>731</v>
      </c>
      <c r="AV34" s="365"/>
      <c r="AW34" s="365"/>
      <c r="AX34" s="366"/>
    </row>
    <row r="35" spans="1:51" ht="23.25" customHeight="1" x14ac:dyDescent="0.15">
      <c r="A35" s="911" t="s">
        <v>378</v>
      </c>
      <c r="B35" s="912"/>
      <c r="C35" s="912"/>
      <c r="D35" s="912"/>
      <c r="E35" s="912"/>
      <c r="F35" s="913"/>
      <c r="G35" s="917" t="s">
        <v>733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8" t="s">
        <v>347</v>
      </c>
      <c r="B37" s="659"/>
      <c r="C37" s="659"/>
      <c r="D37" s="659"/>
      <c r="E37" s="659"/>
      <c r="F37" s="660"/>
      <c r="G37" s="574" t="s">
        <v>146</v>
      </c>
      <c r="H37" s="378"/>
      <c r="I37" s="378"/>
      <c r="J37" s="378"/>
      <c r="K37" s="378"/>
      <c r="L37" s="378"/>
      <c r="M37" s="378"/>
      <c r="N37" s="378"/>
      <c r="O37" s="575"/>
      <c r="P37" s="645" t="s">
        <v>59</v>
      </c>
      <c r="Q37" s="378"/>
      <c r="R37" s="378"/>
      <c r="S37" s="378"/>
      <c r="T37" s="378"/>
      <c r="U37" s="378"/>
      <c r="V37" s="378"/>
      <c r="W37" s="378"/>
      <c r="X37" s="575"/>
      <c r="Y37" s="646"/>
      <c r="Z37" s="647"/>
      <c r="AA37" s="648"/>
      <c r="AB37" s="649" t="s">
        <v>11</v>
      </c>
      <c r="AC37" s="650"/>
      <c r="AD37" s="651"/>
      <c r="AE37" s="336" t="s">
        <v>388</v>
      </c>
      <c r="AF37" s="336"/>
      <c r="AG37" s="336"/>
      <c r="AH37" s="336"/>
      <c r="AI37" s="336" t="s">
        <v>410</v>
      </c>
      <c r="AJ37" s="336"/>
      <c r="AK37" s="336"/>
      <c r="AL37" s="336"/>
      <c r="AM37" s="336" t="s">
        <v>507</v>
      </c>
      <c r="AN37" s="336"/>
      <c r="AO37" s="336"/>
      <c r="AP37" s="336"/>
      <c r="AQ37" s="268" t="s">
        <v>232</v>
      </c>
      <c r="AR37" s="269"/>
      <c r="AS37" s="269"/>
      <c r="AT37" s="270"/>
      <c r="AU37" s="378" t="s">
        <v>134</v>
      </c>
      <c r="AV37" s="378"/>
      <c r="AW37" s="378"/>
      <c r="AX37" s="379"/>
      <c r="AY37">
        <f>COUNTA($G$39)</f>
        <v>0</v>
      </c>
    </row>
    <row r="38" spans="1:51" ht="18.75" hidden="1"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477"/>
      <c r="Z38" s="478"/>
      <c r="AA38" s="479"/>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2"/>
      <c r="Q39" s="192"/>
      <c r="R39" s="192"/>
      <c r="S39" s="192"/>
      <c r="T39" s="192"/>
      <c r="U39" s="192"/>
      <c r="V39" s="192"/>
      <c r="W39" s="192"/>
      <c r="X39" s="234"/>
      <c r="Y39" s="340" t="s">
        <v>12</v>
      </c>
      <c r="Z39" s="558"/>
      <c r="AA39" s="559"/>
      <c r="AB39" s="560"/>
      <c r="AC39" s="560"/>
      <c r="AD39" s="560"/>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4" t="s">
        <v>54</v>
      </c>
      <c r="Z40" s="299"/>
      <c r="AA40" s="300"/>
      <c r="AB40" s="531"/>
      <c r="AC40" s="531"/>
      <c r="AD40" s="531"/>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61"/>
      <c r="B41" s="662"/>
      <c r="C41" s="662"/>
      <c r="D41" s="662"/>
      <c r="E41" s="662"/>
      <c r="F41" s="663"/>
      <c r="G41" s="555"/>
      <c r="H41" s="556"/>
      <c r="I41" s="556"/>
      <c r="J41" s="556"/>
      <c r="K41" s="556"/>
      <c r="L41" s="556"/>
      <c r="M41" s="556"/>
      <c r="N41" s="556"/>
      <c r="O41" s="557"/>
      <c r="P41" s="195"/>
      <c r="Q41" s="195"/>
      <c r="R41" s="195"/>
      <c r="S41" s="195"/>
      <c r="T41" s="195"/>
      <c r="U41" s="195"/>
      <c r="V41" s="195"/>
      <c r="W41" s="195"/>
      <c r="X41" s="239"/>
      <c r="Y41" s="304" t="s">
        <v>13</v>
      </c>
      <c r="Z41" s="299"/>
      <c r="AA41" s="300"/>
      <c r="AB41" s="506" t="s">
        <v>180</v>
      </c>
      <c r="AC41" s="506"/>
      <c r="AD41" s="506"/>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6"/>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6"/>
        <v>0</v>
      </c>
    </row>
    <row r="44" spans="1:51" ht="18.75" hidden="1" customHeight="1" x14ac:dyDescent="0.15">
      <c r="A44" s="658" t="s">
        <v>347</v>
      </c>
      <c r="B44" s="659"/>
      <c r="C44" s="659"/>
      <c r="D44" s="659"/>
      <c r="E44" s="659"/>
      <c r="F44" s="660"/>
      <c r="G44" s="574" t="s">
        <v>146</v>
      </c>
      <c r="H44" s="378"/>
      <c r="I44" s="378"/>
      <c r="J44" s="378"/>
      <c r="K44" s="378"/>
      <c r="L44" s="378"/>
      <c r="M44" s="378"/>
      <c r="N44" s="378"/>
      <c r="O44" s="575"/>
      <c r="P44" s="645" t="s">
        <v>59</v>
      </c>
      <c r="Q44" s="378"/>
      <c r="R44" s="378"/>
      <c r="S44" s="378"/>
      <c r="T44" s="378"/>
      <c r="U44" s="378"/>
      <c r="V44" s="378"/>
      <c r="W44" s="378"/>
      <c r="X44" s="575"/>
      <c r="Y44" s="646"/>
      <c r="Z44" s="647"/>
      <c r="AA44" s="648"/>
      <c r="AB44" s="649" t="s">
        <v>11</v>
      </c>
      <c r="AC44" s="650"/>
      <c r="AD44" s="651"/>
      <c r="AE44" s="336" t="s">
        <v>388</v>
      </c>
      <c r="AF44" s="336"/>
      <c r="AG44" s="336"/>
      <c r="AH44" s="336"/>
      <c r="AI44" s="336" t="s">
        <v>410</v>
      </c>
      <c r="AJ44" s="336"/>
      <c r="AK44" s="336"/>
      <c r="AL44" s="336"/>
      <c r="AM44" s="336" t="s">
        <v>507</v>
      </c>
      <c r="AN44" s="336"/>
      <c r="AO44" s="336"/>
      <c r="AP44" s="336"/>
      <c r="AQ44" s="268" t="s">
        <v>232</v>
      </c>
      <c r="AR44" s="269"/>
      <c r="AS44" s="269"/>
      <c r="AT44" s="270"/>
      <c r="AU44" s="378" t="s">
        <v>134</v>
      </c>
      <c r="AV44" s="378"/>
      <c r="AW44" s="378"/>
      <c r="AX44" s="379"/>
      <c r="AY44">
        <f>COUNTA($G$46)</f>
        <v>0</v>
      </c>
    </row>
    <row r="45" spans="1:51" ht="18.75" hidden="1"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477"/>
      <c r="Z45" s="478"/>
      <c r="AA45" s="479"/>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2"/>
      <c r="Q46" s="192"/>
      <c r="R46" s="192"/>
      <c r="S46" s="192"/>
      <c r="T46" s="192"/>
      <c r="U46" s="192"/>
      <c r="V46" s="192"/>
      <c r="W46" s="192"/>
      <c r="X46" s="234"/>
      <c r="Y46" s="340" t="s">
        <v>12</v>
      </c>
      <c r="Z46" s="558"/>
      <c r="AA46" s="559"/>
      <c r="AB46" s="560"/>
      <c r="AC46" s="560"/>
      <c r="AD46" s="560"/>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4" t="s">
        <v>54</v>
      </c>
      <c r="Z47" s="299"/>
      <c r="AA47" s="300"/>
      <c r="AB47" s="531"/>
      <c r="AC47" s="531"/>
      <c r="AD47" s="531"/>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61"/>
      <c r="B48" s="662"/>
      <c r="C48" s="662"/>
      <c r="D48" s="662"/>
      <c r="E48" s="662"/>
      <c r="F48" s="663"/>
      <c r="G48" s="555"/>
      <c r="H48" s="556"/>
      <c r="I48" s="556"/>
      <c r="J48" s="556"/>
      <c r="K48" s="556"/>
      <c r="L48" s="556"/>
      <c r="M48" s="556"/>
      <c r="N48" s="556"/>
      <c r="O48" s="557"/>
      <c r="P48" s="195"/>
      <c r="Q48" s="195"/>
      <c r="R48" s="195"/>
      <c r="S48" s="195"/>
      <c r="T48" s="195"/>
      <c r="U48" s="195"/>
      <c r="V48" s="195"/>
      <c r="W48" s="195"/>
      <c r="X48" s="239"/>
      <c r="Y48" s="304" t="s">
        <v>13</v>
      </c>
      <c r="Z48" s="299"/>
      <c r="AA48" s="300"/>
      <c r="AB48" s="506" t="s">
        <v>180</v>
      </c>
      <c r="AC48" s="506"/>
      <c r="AD48" s="506"/>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7"/>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7"/>
        <v>0</v>
      </c>
    </row>
    <row r="51" spans="1:51" ht="18.75" hidden="1" customHeight="1" x14ac:dyDescent="0.15">
      <c r="A51" s="521" t="s">
        <v>347</v>
      </c>
      <c r="B51" s="522"/>
      <c r="C51" s="522"/>
      <c r="D51" s="522"/>
      <c r="E51" s="522"/>
      <c r="F51" s="523"/>
      <c r="G51" s="574" t="s">
        <v>146</v>
      </c>
      <c r="H51" s="378"/>
      <c r="I51" s="378"/>
      <c r="J51" s="378"/>
      <c r="K51" s="378"/>
      <c r="L51" s="378"/>
      <c r="M51" s="378"/>
      <c r="N51" s="378"/>
      <c r="O51" s="575"/>
      <c r="P51" s="645" t="s">
        <v>59</v>
      </c>
      <c r="Q51" s="378"/>
      <c r="R51" s="378"/>
      <c r="S51" s="378"/>
      <c r="T51" s="378"/>
      <c r="U51" s="378"/>
      <c r="V51" s="378"/>
      <c r="W51" s="378"/>
      <c r="X51" s="575"/>
      <c r="Y51" s="646"/>
      <c r="Z51" s="647"/>
      <c r="AA51" s="648"/>
      <c r="AB51" s="649" t="s">
        <v>11</v>
      </c>
      <c r="AC51" s="650"/>
      <c r="AD51" s="651"/>
      <c r="AE51" s="336" t="s">
        <v>388</v>
      </c>
      <c r="AF51" s="336"/>
      <c r="AG51" s="336"/>
      <c r="AH51" s="336"/>
      <c r="AI51" s="336" t="s">
        <v>410</v>
      </c>
      <c r="AJ51" s="336"/>
      <c r="AK51" s="336"/>
      <c r="AL51" s="336"/>
      <c r="AM51" s="336" t="s">
        <v>507</v>
      </c>
      <c r="AN51" s="336"/>
      <c r="AO51" s="336"/>
      <c r="AP51" s="336"/>
      <c r="AQ51" s="268" t="s">
        <v>232</v>
      </c>
      <c r="AR51" s="269"/>
      <c r="AS51" s="269"/>
      <c r="AT51" s="270"/>
      <c r="AU51" s="374" t="s">
        <v>134</v>
      </c>
      <c r="AV51" s="374"/>
      <c r="AW51" s="374"/>
      <c r="AX51" s="375"/>
      <c r="AY51">
        <f>COUNTA($G$53)</f>
        <v>0</v>
      </c>
    </row>
    <row r="52" spans="1:51" ht="18.75" hidden="1"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477"/>
      <c r="Z52" s="478"/>
      <c r="AA52" s="479"/>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2"/>
      <c r="Q53" s="192"/>
      <c r="R53" s="192"/>
      <c r="S53" s="192"/>
      <c r="T53" s="192"/>
      <c r="U53" s="192"/>
      <c r="V53" s="192"/>
      <c r="W53" s="192"/>
      <c r="X53" s="234"/>
      <c r="Y53" s="340" t="s">
        <v>12</v>
      </c>
      <c r="Z53" s="558"/>
      <c r="AA53" s="559"/>
      <c r="AB53" s="560"/>
      <c r="AC53" s="560"/>
      <c r="AD53" s="560"/>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4" t="s">
        <v>54</v>
      </c>
      <c r="Z54" s="299"/>
      <c r="AA54" s="300"/>
      <c r="AB54" s="531"/>
      <c r="AC54" s="531"/>
      <c r="AD54" s="531"/>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61"/>
      <c r="B55" s="662"/>
      <c r="C55" s="662"/>
      <c r="D55" s="662"/>
      <c r="E55" s="662"/>
      <c r="F55" s="663"/>
      <c r="G55" s="555"/>
      <c r="H55" s="556"/>
      <c r="I55" s="556"/>
      <c r="J55" s="556"/>
      <c r="K55" s="556"/>
      <c r="L55" s="556"/>
      <c r="M55" s="556"/>
      <c r="N55" s="556"/>
      <c r="O55" s="557"/>
      <c r="P55" s="195"/>
      <c r="Q55" s="195"/>
      <c r="R55" s="195"/>
      <c r="S55" s="195"/>
      <c r="T55" s="195"/>
      <c r="U55" s="195"/>
      <c r="V55" s="195"/>
      <c r="W55" s="195"/>
      <c r="X55" s="239"/>
      <c r="Y55" s="304" t="s">
        <v>13</v>
      </c>
      <c r="Z55" s="299"/>
      <c r="AA55" s="300"/>
      <c r="AB55" s="470" t="s">
        <v>14</v>
      </c>
      <c r="AC55" s="470"/>
      <c r="AD55" s="470"/>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8"/>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8"/>
        <v>0</v>
      </c>
    </row>
    <row r="58" spans="1:51" ht="18.75" hidden="1" customHeight="1" x14ac:dyDescent="0.15">
      <c r="A58" s="521" t="s">
        <v>347</v>
      </c>
      <c r="B58" s="522"/>
      <c r="C58" s="522"/>
      <c r="D58" s="522"/>
      <c r="E58" s="522"/>
      <c r="F58" s="523"/>
      <c r="G58" s="574" t="s">
        <v>146</v>
      </c>
      <c r="H58" s="378"/>
      <c r="I58" s="378"/>
      <c r="J58" s="378"/>
      <c r="K58" s="378"/>
      <c r="L58" s="378"/>
      <c r="M58" s="378"/>
      <c r="N58" s="378"/>
      <c r="O58" s="575"/>
      <c r="P58" s="645" t="s">
        <v>59</v>
      </c>
      <c r="Q58" s="378"/>
      <c r="R58" s="378"/>
      <c r="S58" s="378"/>
      <c r="T58" s="378"/>
      <c r="U58" s="378"/>
      <c r="V58" s="378"/>
      <c r="W58" s="378"/>
      <c r="X58" s="575"/>
      <c r="Y58" s="646"/>
      <c r="Z58" s="647"/>
      <c r="AA58" s="648"/>
      <c r="AB58" s="649" t="s">
        <v>11</v>
      </c>
      <c r="AC58" s="650"/>
      <c r="AD58" s="651"/>
      <c r="AE58" s="336" t="s">
        <v>388</v>
      </c>
      <c r="AF58" s="336"/>
      <c r="AG58" s="336"/>
      <c r="AH58" s="336"/>
      <c r="AI58" s="336" t="s">
        <v>410</v>
      </c>
      <c r="AJ58" s="336"/>
      <c r="AK58" s="336"/>
      <c r="AL58" s="336"/>
      <c r="AM58" s="336" t="s">
        <v>507</v>
      </c>
      <c r="AN58" s="336"/>
      <c r="AO58" s="336"/>
      <c r="AP58" s="336"/>
      <c r="AQ58" s="268" t="s">
        <v>232</v>
      </c>
      <c r="AR58" s="269"/>
      <c r="AS58" s="269"/>
      <c r="AT58" s="270"/>
      <c r="AU58" s="374" t="s">
        <v>134</v>
      </c>
      <c r="AV58" s="374"/>
      <c r="AW58" s="374"/>
      <c r="AX58" s="375"/>
      <c r="AY58">
        <f>COUNTA($G$60)</f>
        <v>0</v>
      </c>
    </row>
    <row r="59" spans="1:51" ht="18.75" hidden="1"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477"/>
      <c r="Z59" s="478"/>
      <c r="AA59" s="479"/>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2"/>
      <c r="Q60" s="192"/>
      <c r="R60" s="192"/>
      <c r="S60" s="192"/>
      <c r="T60" s="192"/>
      <c r="U60" s="192"/>
      <c r="V60" s="192"/>
      <c r="W60" s="192"/>
      <c r="X60" s="234"/>
      <c r="Y60" s="340" t="s">
        <v>12</v>
      </c>
      <c r="Z60" s="558"/>
      <c r="AA60" s="559"/>
      <c r="AB60" s="560"/>
      <c r="AC60" s="560"/>
      <c r="AD60" s="560"/>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4" t="s">
        <v>54</v>
      </c>
      <c r="Z61" s="299"/>
      <c r="AA61" s="300"/>
      <c r="AB61" s="531"/>
      <c r="AC61" s="531"/>
      <c r="AD61" s="531"/>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5"/>
      <c r="B62" s="526"/>
      <c r="C62" s="526"/>
      <c r="D62" s="526"/>
      <c r="E62" s="526"/>
      <c r="F62" s="527"/>
      <c r="G62" s="555"/>
      <c r="H62" s="556"/>
      <c r="I62" s="556"/>
      <c r="J62" s="556"/>
      <c r="K62" s="556"/>
      <c r="L62" s="556"/>
      <c r="M62" s="556"/>
      <c r="N62" s="556"/>
      <c r="O62" s="557"/>
      <c r="P62" s="195"/>
      <c r="Q62" s="195"/>
      <c r="R62" s="195"/>
      <c r="S62" s="195"/>
      <c r="T62" s="195"/>
      <c r="U62" s="195"/>
      <c r="V62" s="195"/>
      <c r="W62" s="195"/>
      <c r="X62" s="239"/>
      <c r="Y62" s="304" t="s">
        <v>13</v>
      </c>
      <c r="Z62" s="299"/>
      <c r="AA62" s="300"/>
      <c r="AB62" s="506" t="s">
        <v>14</v>
      </c>
      <c r="AC62" s="506"/>
      <c r="AD62" s="506"/>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9"/>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9"/>
        <v>0</v>
      </c>
    </row>
    <row r="65" spans="1:51" ht="18.75" hidden="1" customHeight="1" x14ac:dyDescent="0.15">
      <c r="A65" s="870" t="s">
        <v>348</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343</v>
      </c>
      <c r="X65" s="882"/>
      <c r="Y65" s="885"/>
      <c r="Z65" s="885"/>
      <c r="AA65" s="886"/>
      <c r="AB65" s="879" t="s">
        <v>11</v>
      </c>
      <c r="AC65" s="875"/>
      <c r="AD65" s="876"/>
      <c r="AE65" s="336" t="s">
        <v>388</v>
      </c>
      <c r="AF65" s="336"/>
      <c r="AG65" s="336"/>
      <c r="AH65" s="336"/>
      <c r="AI65" s="336" t="s">
        <v>410</v>
      </c>
      <c r="AJ65" s="336"/>
      <c r="AK65" s="336"/>
      <c r="AL65" s="336"/>
      <c r="AM65" s="336" t="s">
        <v>507</v>
      </c>
      <c r="AN65" s="336"/>
      <c r="AO65" s="336"/>
      <c r="AP65" s="336"/>
      <c r="AQ65" s="216" t="s">
        <v>232</v>
      </c>
      <c r="AR65" s="200"/>
      <c r="AS65" s="200"/>
      <c r="AT65" s="201"/>
      <c r="AU65" s="994" t="s">
        <v>134</v>
      </c>
      <c r="AV65" s="994"/>
      <c r="AW65" s="994"/>
      <c r="AX65" s="995"/>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6"/>
      <c r="AG66" s="336"/>
      <c r="AH66" s="336"/>
      <c r="AI66" s="336"/>
      <c r="AJ66" s="336"/>
      <c r="AK66" s="336"/>
      <c r="AL66" s="336"/>
      <c r="AM66" s="336"/>
      <c r="AN66" s="336"/>
      <c r="AO66" s="336"/>
      <c r="AP66" s="336"/>
      <c r="AQ66" s="232"/>
      <c r="AR66" s="179"/>
      <c r="AS66" s="180" t="s">
        <v>233</v>
      </c>
      <c r="AT66" s="203"/>
      <c r="AU66" s="272"/>
      <c r="AV66" s="272"/>
      <c r="AW66" s="877" t="s">
        <v>346</v>
      </c>
      <c r="AX66" s="996"/>
      <c r="AY66">
        <f>$AY$65</f>
        <v>0</v>
      </c>
    </row>
    <row r="67" spans="1:51" ht="23.25" hidden="1" customHeight="1" x14ac:dyDescent="0.15">
      <c r="A67" s="863"/>
      <c r="B67" s="864"/>
      <c r="C67" s="864"/>
      <c r="D67" s="864"/>
      <c r="E67" s="864"/>
      <c r="F67" s="865"/>
      <c r="G67" s="997" t="s">
        <v>234</v>
      </c>
      <c r="H67" s="932"/>
      <c r="I67" s="933"/>
      <c r="J67" s="933"/>
      <c r="K67" s="933"/>
      <c r="L67" s="933"/>
      <c r="M67" s="933"/>
      <c r="N67" s="933"/>
      <c r="O67" s="934"/>
      <c r="P67" s="932"/>
      <c r="Q67" s="933"/>
      <c r="R67" s="933"/>
      <c r="S67" s="933"/>
      <c r="T67" s="933"/>
      <c r="U67" s="933"/>
      <c r="V67" s="934"/>
      <c r="W67" s="938"/>
      <c r="X67" s="939"/>
      <c r="Y67" s="944" t="s">
        <v>12</v>
      </c>
      <c r="Z67" s="944"/>
      <c r="AA67" s="945"/>
      <c r="AB67" s="946" t="s">
        <v>368</v>
      </c>
      <c r="AC67" s="946"/>
      <c r="AD67" s="946"/>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10">$AY$65</f>
        <v>0</v>
      </c>
    </row>
    <row r="68" spans="1:51" ht="23.25" hidden="1" customHeight="1" x14ac:dyDescent="0.15">
      <c r="A68" s="863"/>
      <c r="B68" s="864"/>
      <c r="C68" s="864"/>
      <c r="D68" s="864"/>
      <c r="E68" s="864"/>
      <c r="F68" s="865"/>
      <c r="G68" s="972"/>
      <c r="H68" s="935"/>
      <c r="I68" s="936"/>
      <c r="J68" s="936"/>
      <c r="K68" s="936"/>
      <c r="L68" s="936"/>
      <c r="M68" s="936"/>
      <c r="N68" s="936"/>
      <c r="O68" s="937"/>
      <c r="P68" s="935"/>
      <c r="Q68" s="936"/>
      <c r="R68" s="936"/>
      <c r="S68" s="936"/>
      <c r="T68" s="936"/>
      <c r="U68" s="936"/>
      <c r="V68" s="937"/>
      <c r="W68" s="940"/>
      <c r="X68" s="941"/>
      <c r="Y68" s="131" t="s">
        <v>54</v>
      </c>
      <c r="Z68" s="131"/>
      <c r="AA68" s="132"/>
      <c r="AB68" s="992" t="s">
        <v>368</v>
      </c>
      <c r="AC68" s="992"/>
      <c r="AD68" s="992"/>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10"/>
        <v>0</v>
      </c>
    </row>
    <row r="69" spans="1:51" ht="23.25" hidden="1" customHeight="1" x14ac:dyDescent="0.15">
      <c r="A69" s="863"/>
      <c r="B69" s="864"/>
      <c r="C69" s="864"/>
      <c r="D69" s="864"/>
      <c r="E69" s="864"/>
      <c r="F69" s="865"/>
      <c r="G69" s="998"/>
      <c r="H69" s="935"/>
      <c r="I69" s="936"/>
      <c r="J69" s="936"/>
      <c r="K69" s="936"/>
      <c r="L69" s="936"/>
      <c r="M69" s="936"/>
      <c r="N69" s="936"/>
      <c r="O69" s="937"/>
      <c r="P69" s="935"/>
      <c r="Q69" s="936"/>
      <c r="R69" s="936"/>
      <c r="S69" s="936"/>
      <c r="T69" s="936"/>
      <c r="U69" s="936"/>
      <c r="V69" s="937"/>
      <c r="W69" s="942"/>
      <c r="X69" s="943"/>
      <c r="Y69" s="131" t="s">
        <v>13</v>
      </c>
      <c r="Z69" s="131"/>
      <c r="AA69" s="132"/>
      <c r="AB69" s="993" t="s">
        <v>369</v>
      </c>
      <c r="AC69" s="993"/>
      <c r="AD69" s="993"/>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10"/>
        <v>0</v>
      </c>
    </row>
    <row r="70" spans="1:51" ht="23.25" hidden="1" customHeight="1" x14ac:dyDescent="0.15">
      <c r="A70" s="863" t="s">
        <v>353</v>
      </c>
      <c r="B70" s="864"/>
      <c r="C70" s="864"/>
      <c r="D70" s="864"/>
      <c r="E70" s="864"/>
      <c r="F70" s="865"/>
      <c r="G70" s="972" t="s">
        <v>235</v>
      </c>
      <c r="H70" s="973"/>
      <c r="I70" s="973"/>
      <c r="J70" s="973"/>
      <c r="K70" s="973"/>
      <c r="L70" s="973"/>
      <c r="M70" s="973"/>
      <c r="N70" s="973"/>
      <c r="O70" s="973"/>
      <c r="P70" s="973"/>
      <c r="Q70" s="973"/>
      <c r="R70" s="973"/>
      <c r="S70" s="973"/>
      <c r="T70" s="973"/>
      <c r="U70" s="973"/>
      <c r="V70" s="973"/>
      <c r="W70" s="976" t="s">
        <v>367</v>
      </c>
      <c r="X70" s="977"/>
      <c r="Y70" s="944" t="s">
        <v>12</v>
      </c>
      <c r="Z70" s="944"/>
      <c r="AA70" s="945"/>
      <c r="AB70" s="946" t="s">
        <v>368</v>
      </c>
      <c r="AC70" s="946"/>
      <c r="AD70" s="946"/>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10"/>
        <v>0</v>
      </c>
    </row>
    <row r="71" spans="1:51" ht="23.25" hidden="1" customHeight="1" x14ac:dyDescent="0.15">
      <c r="A71" s="863"/>
      <c r="B71" s="864"/>
      <c r="C71" s="864"/>
      <c r="D71" s="864"/>
      <c r="E71" s="864"/>
      <c r="F71" s="865"/>
      <c r="G71" s="972"/>
      <c r="H71" s="974"/>
      <c r="I71" s="974"/>
      <c r="J71" s="974"/>
      <c r="K71" s="974"/>
      <c r="L71" s="974"/>
      <c r="M71" s="974"/>
      <c r="N71" s="974"/>
      <c r="O71" s="974"/>
      <c r="P71" s="974"/>
      <c r="Q71" s="974"/>
      <c r="R71" s="974"/>
      <c r="S71" s="974"/>
      <c r="T71" s="974"/>
      <c r="U71" s="974"/>
      <c r="V71" s="974"/>
      <c r="W71" s="978"/>
      <c r="X71" s="979"/>
      <c r="Y71" s="131" t="s">
        <v>54</v>
      </c>
      <c r="Z71" s="131"/>
      <c r="AA71" s="132"/>
      <c r="AB71" s="992" t="s">
        <v>368</v>
      </c>
      <c r="AC71" s="992"/>
      <c r="AD71" s="992"/>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10"/>
        <v>0</v>
      </c>
    </row>
    <row r="72" spans="1:51" ht="23.25" hidden="1" customHeight="1" x14ac:dyDescent="0.15">
      <c r="A72" s="866"/>
      <c r="B72" s="867"/>
      <c r="C72" s="867"/>
      <c r="D72" s="867"/>
      <c r="E72" s="867"/>
      <c r="F72" s="868"/>
      <c r="G72" s="972"/>
      <c r="H72" s="975"/>
      <c r="I72" s="975"/>
      <c r="J72" s="975"/>
      <c r="K72" s="975"/>
      <c r="L72" s="975"/>
      <c r="M72" s="975"/>
      <c r="N72" s="975"/>
      <c r="O72" s="975"/>
      <c r="P72" s="975"/>
      <c r="Q72" s="975"/>
      <c r="R72" s="975"/>
      <c r="S72" s="975"/>
      <c r="T72" s="975"/>
      <c r="U72" s="975"/>
      <c r="V72" s="975"/>
      <c r="W72" s="980"/>
      <c r="X72" s="981"/>
      <c r="Y72" s="131" t="s">
        <v>13</v>
      </c>
      <c r="Z72" s="131"/>
      <c r="AA72" s="132"/>
      <c r="AB72" s="993" t="s">
        <v>369</v>
      </c>
      <c r="AC72" s="993"/>
      <c r="AD72" s="993"/>
      <c r="AE72" s="372"/>
      <c r="AF72" s="373"/>
      <c r="AG72" s="373"/>
      <c r="AH72" s="373"/>
      <c r="AI72" s="372"/>
      <c r="AJ72" s="373"/>
      <c r="AK72" s="373"/>
      <c r="AL72" s="373"/>
      <c r="AM72" s="372"/>
      <c r="AN72" s="373"/>
      <c r="AO72" s="373"/>
      <c r="AP72" s="971"/>
      <c r="AQ72" s="364"/>
      <c r="AR72" s="365"/>
      <c r="AS72" s="365"/>
      <c r="AT72" s="810"/>
      <c r="AU72" s="365"/>
      <c r="AV72" s="365"/>
      <c r="AW72" s="365"/>
      <c r="AX72" s="366"/>
      <c r="AY72">
        <f t="shared" si="10"/>
        <v>0</v>
      </c>
    </row>
    <row r="73" spans="1:51" ht="18.75" hidden="1" customHeight="1" x14ac:dyDescent="0.15">
      <c r="A73" s="847" t="s">
        <v>348</v>
      </c>
      <c r="B73" s="848"/>
      <c r="C73" s="848"/>
      <c r="D73" s="848"/>
      <c r="E73" s="848"/>
      <c r="F73" s="849"/>
      <c r="G73" s="820"/>
      <c r="H73" s="200" t="s">
        <v>146</v>
      </c>
      <c r="I73" s="200"/>
      <c r="J73" s="200"/>
      <c r="K73" s="200"/>
      <c r="L73" s="200"/>
      <c r="M73" s="200"/>
      <c r="N73" s="200"/>
      <c r="O73" s="201"/>
      <c r="P73" s="216" t="s">
        <v>59</v>
      </c>
      <c r="Q73" s="200"/>
      <c r="R73" s="200"/>
      <c r="S73" s="200"/>
      <c r="T73" s="200"/>
      <c r="U73" s="200"/>
      <c r="V73" s="200"/>
      <c r="W73" s="200"/>
      <c r="X73" s="201"/>
      <c r="Y73" s="822"/>
      <c r="Z73" s="823"/>
      <c r="AA73" s="824"/>
      <c r="AB73" s="216" t="s">
        <v>11</v>
      </c>
      <c r="AC73" s="200"/>
      <c r="AD73" s="201"/>
      <c r="AE73" s="336" t="s">
        <v>388</v>
      </c>
      <c r="AF73" s="336"/>
      <c r="AG73" s="336"/>
      <c r="AH73" s="336"/>
      <c r="AI73" s="336" t="s">
        <v>410</v>
      </c>
      <c r="AJ73" s="336"/>
      <c r="AK73" s="336"/>
      <c r="AL73" s="336"/>
      <c r="AM73" s="336" t="s">
        <v>507</v>
      </c>
      <c r="AN73" s="336"/>
      <c r="AO73" s="336"/>
      <c r="AP73" s="336"/>
      <c r="AQ73" s="216" t="s">
        <v>232</v>
      </c>
      <c r="AR73" s="200"/>
      <c r="AS73" s="200"/>
      <c r="AT73" s="201"/>
      <c r="AU73" s="274" t="s">
        <v>134</v>
      </c>
      <c r="AV73" s="177"/>
      <c r="AW73" s="177"/>
      <c r="AX73" s="178"/>
      <c r="AY73">
        <f>COUNTA($H$75)</f>
        <v>0</v>
      </c>
    </row>
    <row r="74" spans="1:51" ht="18.75" hidden="1" customHeight="1" x14ac:dyDescent="0.15">
      <c r="A74" s="850"/>
      <c r="B74" s="851"/>
      <c r="C74" s="851"/>
      <c r="D74" s="851"/>
      <c r="E74" s="851"/>
      <c r="F74" s="852"/>
      <c r="G74" s="82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50"/>
      <c r="B75" s="851"/>
      <c r="C75" s="851"/>
      <c r="D75" s="851"/>
      <c r="E75" s="851"/>
      <c r="F75" s="852"/>
      <c r="G75" s="797"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50"/>
      <c r="B76" s="851"/>
      <c r="C76" s="851"/>
      <c r="D76" s="851"/>
      <c r="E76" s="851"/>
      <c r="F76" s="852"/>
      <c r="G76" s="798"/>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50"/>
      <c r="B77" s="851"/>
      <c r="C77" s="851"/>
      <c r="D77" s="851"/>
      <c r="E77" s="851"/>
      <c r="F77" s="852"/>
      <c r="G77" s="799"/>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24" t="s">
        <v>381</v>
      </c>
      <c r="B78" s="925"/>
      <c r="C78" s="925"/>
      <c r="D78" s="925"/>
      <c r="E78" s="965" t="s">
        <v>326</v>
      </c>
      <c r="F78" s="966"/>
      <c r="G78" s="54" t="s">
        <v>235</v>
      </c>
      <c r="H78" s="861"/>
      <c r="I78" s="246"/>
      <c r="J78" s="246"/>
      <c r="K78" s="246"/>
      <c r="L78" s="246"/>
      <c r="M78" s="246"/>
      <c r="N78" s="246"/>
      <c r="O78" s="862"/>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11"/>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7" t="s">
        <v>342</v>
      </c>
      <c r="AP79" s="128"/>
      <c r="AQ79" s="128"/>
      <c r="AR79" s="76" t="s">
        <v>340</v>
      </c>
      <c r="AS79" s="127"/>
      <c r="AT79" s="128"/>
      <c r="AU79" s="128"/>
      <c r="AV79" s="128"/>
      <c r="AW79" s="128"/>
      <c r="AX79" s="129"/>
      <c r="AY79">
        <f>COUNTIF($AR$79,"☑")</f>
        <v>0</v>
      </c>
    </row>
    <row r="80" spans="1:51" ht="18.75" hidden="1" customHeight="1" x14ac:dyDescent="0.15">
      <c r="A80" s="528" t="s">
        <v>147</v>
      </c>
      <c r="B80" s="856" t="s">
        <v>339</v>
      </c>
      <c r="C80" s="857"/>
      <c r="D80" s="857"/>
      <c r="E80" s="857"/>
      <c r="F80" s="858"/>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698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4"/>
      <c r="AY80">
        <f>COUNTA($G$82)</f>
        <v>0</v>
      </c>
    </row>
    <row r="81" spans="1:60" ht="22.5" hidden="1" customHeight="1" x14ac:dyDescent="0.15">
      <c r="A81" s="529"/>
      <c r="B81" s="859"/>
      <c r="C81" s="561"/>
      <c r="D81" s="561"/>
      <c r="E81" s="561"/>
      <c r="F81" s="562"/>
      <c r="G81" s="376"/>
      <c r="H81" s="376"/>
      <c r="I81" s="376"/>
      <c r="J81" s="376"/>
      <c r="K81" s="376"/>
      <c r="L81" s="376"/>
      <c r="M81" s="376"/>
      <c r="N81" s="376"/>
      <c r="O81" s="376"/>
      <c r="P81" s="376"/>
      <c r="Q81" s="376"/>
      <c r="R81" s="376"/>
      <c r="S81" s="376"/>
      <c r="T81" s="376"/>
      <c r="U81" s="376"/>
      <c r="V81" s="376"/>
      <c r="W81" s="376"/>
      <c r="X81" s="376"/>
      <c r="Y81" s="376"/>
      <c r="Z81" s="376"/>
      <c r="AA81" s="577"/>
      <c r="AB81" s="58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9"/>
      <c r="B82" s="859"/>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5"/>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2">$AY$80</f>
        <v>0</v>
      </c>
    </row>
    <row r="83" spans="1:60" ht="22.5" hidden="1" customHeight="1" x14ac:dyDescent="0.15">
      <c r="A83" s="529"/>
      <c r="B83" s="859"/>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2"/>
        <v>0</v>
      </c>
    </row>
    <row r="84" spans="1:60" ht="19.5" hidden="1" customHeight="1" x14ac:dyDescent="0.15">
      <c r="A84" s="529"/>
      <c r="B84" s="860"/>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7"/>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2"/>
        <v>0</v>
      </c>
    </row>
    <row r="85" spans="1:60" ht="18.75" hidden="1" customHeight="1" x14ac:dyDescent="0.15">
      <c r="A85" s="529"/>
      <c r="B85" s="561" t="s">
        <v>145</v>
      </c>
      <c r="C85" s="561"/>
      <c r="D85" s="561"/>
      <c r="E85" s="561"/>
      <c r="F85" s="562"/>
      <c r="G85" s="808" t="s">
        <v>61</v>
      </c>
      <c r="H85" s="792"/>
      <c r="I85" s="792"/>
      <c r="J85" s="792"/>
      <c r="K85" s="792"/>
      <c r="L85" s="792"/>
      <c r="M85" s="792"/>
      <c r="N85" s="792"/>
      <c r="O85" s="793"/>
      <c r="P85" s="791" t="s">
        <v>63</v>
      </c>
      <c r="Q85" s="792"/>
      <c r="R85" s="792"/>
      <c r="S85" s="792"/>
      <c r="T85" s="792"/>
      <c r="U85" s="792"/>
      <c r="V85" s="792"/>
      <c r="W85" s="792"/>
      <c r="X85" s="793"/>
      <c r="Y85" s="204"/>
      <c r="Z85" s="205"/>
      <c r="AA85" s="206"/>
      <c r="AB85" s="467" t="s">
        <v>11</v>
      </c>
      <c r="AC85" s="468"/>
      <c r="AD85" s="469"/>
      <c r="AE85" s="336" t="s">
        <v>388</v>
      </c>
      <c r="AF85" s="336"/>
      <c r="AG85" s="336"/>
      <c r="AH85" s="336"/>
      <c r="AI85" s="336" t="s">
        <v>410</v>
      </c>
      <c r="AJ85" s="336"/>
      <c r="AK85" s="336"/>
      <c r="AL85" s="336"/>
      <c r="AM85" s="336" t="s">
        <v>507</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9"/>
      <c r="B86" s="561"/>
      <c r="C86" s="561"/>
      <c r="D86" s="561"/>
      <c r="E86" s="561"/>
      <c r="F86" s="562"/>
      <c r="G86" s="576"/>
      <c r="H86" s="376"/>
      <c r="I86" s="376"/>
      <c r="J86" s="376"/>
      <c r="K86" s="376"/>
      <c r="L86" s="376"/>
      <c r="M86" s="376"/>
      <c r="N86" s="376"/>
      <c r="O86" s="577"/>
      <c r="P86" s="589"/>
      <c r="Q86" s="376"/>
      <c r="R86" s="376"/>
      <c r="S86" s="376"/>
      <c r="T86" s="376"/>
      <c r="U86" s="376"/>
      <c r="V86" s="376"/>
      <c r="W86" s="376"/>
      <c r="X86" s="577"/>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9"/>
      <c r="B87" s="561"/>
      <c r="C87" s="561"/>
      <c r="D87" s="561"/>
      <c r="E87" s="561"/>
      <c r="F87" s="562"/>
      <c r="G87" s="233"/>
      <c r="H87" s="192"/>
      <c r="I87" s="192"/>
      <c r="J87" s="192"/>
      <c r="K87" s="192"/>
      <c r="L87" s="192"/>
      <c r="M87" s="192"/>
      <c r="N87" s="192"/>
      <c r="O87" s="234"/>
      <c r="P87" s="192"/>
      <c r="Q87" s="813"/>
      <c r="R87" s="813"/>
      <c r="S87" s="813"/>
      <c r="T87" s="813"/>
      <c r="U87" s="813"/>
      <c r="V87" s="813"/>
      <c r="W87" s="813"/>
      <c r="X87" s="814"/>
      <c r="Y87" s="768" t="s">
        <v>62</v>
      </c>
      <c r="Z87" s="769"/>
      <c r="AA87" s="770"/>
      <c r="AB87" s="560"/>
      <c r="AC87" s="560"/>
      <c r="AD87" s="560"/>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9"/>
      <c r="B88" s="561"/>
      <c r="C88" s="561"/>
      <c r="D88" s="561"/>
      <c r="E88" s="561"/>
      <c r="F88" s="562"/>
      <c r="G88" s="235"/>
      <c r="H88" s="236"/>
      <c r="I88" s="236"/>
      <c r="J88" s="236"/>
      <c r="K88" s="236"/>
      <c r="L88" s="236"/>
      <c r="M88" s="236"/>
      <c r="N88" s="236"/>
      <c r="O88" s="237"/>
      <c r="P88" s="815"/>
      <c r="Q88" s="815"/>
      <c r="R88" s="815"/>
      <c r="S88" s="815"/>
      <c r="T88" s="815"/>
      <c r="U88" s="815"/>
      <c r="V88" s="815"/>
      <c r="W88" s="815"/>
      <c r="X88" s="816"/>
      <c r="Y88" s="745" t="s">
        <v>54</v>
      </c>
      <c r="Z88" s="746"/>
      <c r="AA88" s="747"/>
      <c r="AB88" s="531"/>
      <c r="AC88" s="531"/>
      <c r="AD88" s="531"/>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9"/>
      <c r="B89" s="563"/>
      <c r="C89" s="563"/>
      <c r="D89" s="563"/>
      <c r="E89" s="563"/>
      <c r="F89" s="564"/>
      <c r="G89" s="238"/>
      <c r="H89" s="195"/>
      <c r="I89" s="195"/>
      <c r="J89" s="195"/>
      <c r="K89" s="195"/>
      <c r="L89" s="195"/>
      <c r="M89" s="195"/>
      <c r="N89" s="195"/>
      <c r="O89" s="239"/>
      <c r="P89" s="305"/>
      <c r="Q89" s="305"/>
      <c r="R89" s="305"/>
      <c r="S89" s="305"/>
      <c r="T89" s="305"/>
      <c r="U89" s="305"/>
      <c r="V89" s="305"/>
      <c r="W89" s="305"/>
      <c r="X89" s="817"/>
      <c r="Y89" s="745" t="s">
        <v>13</v>
      </c>
      <c r="Z89" s="746"/>
      <c r="AA89" s="747"/>
      <c r="AB89" s="470" t="s">
        <v>14</v>
      </c>
      <c r="AC89" s="470"/>
      <c r="AD89" s="470"/>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9"/>
      <c r="B90" s="561" t="s">
        <v>145</v>
      </c>
      <c r="C90" s="561"/>
      <c r="D90" s="561"/>
      <c r="E90" s="561"/>
      <c r="F90" s="562"/>
      <c r="G90" s="808" t="s">
        <v>61</v>
      </c>
      <c r="H90" s="792"/>
      <c r="I90" s="792"/>
      <c r="J90" s="792"/>
      <c r="K90" s="792"/>
      <c r="L90" s="792"/>
      <c r="M90" s="792"/>
      <c r="N90" s="792"/>
      <c r="O90" s="793"/>
      <c r="P90" s="791" t="s">
        <v>63</v>
      </c>
      <c r="Q90" s="792"/>
      <c r="R90" s="792"/>
      <c r="S90" s="792"/>
      <c r="T90" s="792"/>
      <c r="U90" s="792"/>
      <c r="V90" s="792"/>
      <c r="W90" s="792"/>
      <c r="X90" s="793"/>
      <c r="Y90" s="204"/>
      <c r="Z90" s="205"/>
      <c r="AA90" s="206"/>
      <c r="AB90" s="467" t="s">
        <v>11</v>
      </c>
      <c r="AC90" s="468"/>
      <c r="AD90" s="469"/>
      <c r="AE90" s="336" t="s">
        <v>388</v>
      </c>
      <c r="AF90" s="336"/>
      <c r="AG90" s="336"/>
      <c r="AH90" s="336"/>
      <c r="AI90" s="336" t="s">
        <v>410</v>
      </c>
      <c r="AJ90" s="336"/>
      <c r="AK90" s="336"/>
      <c r="AL90" s="336"/>
      <c r="AM90" s="336" t="s">
        <v>507</v>
      </c>
      <c r="AN90" s="336"/>
      <c r="AO90" s="336"/>
      <c r="AP90" s="336"/>
      <c r="AQ90" s="216" t="s">
        <v>232</v>
      </c>
      <c r="AR90" s="200"/>
      <c r="AS90" s="200"/>
      <c r="AT90" s="201"/>
      <c r="AU90" s="370" t="s">
        <v>134</v>
      </c>
      <c r="AV90" s="370"/>
      <c r="AW90" s="370"/>
      <c r="AX90" s="371"/>
      <c r="AY90">
        <f>COUNTA($G$92)</f>
        <v>0</v>
      </c>
    </row>
    <row r="91" spans="1:60" ht="18.75" hidden="1" customHeight="1" x14ac:dyDescent="0.15">
      <c r="A91" s="529"/>
      <c r="B91" s="561"/>
      <c r="C91" s="561"/>
      <c r="D91" s="561"/>
      <c r="E91" s="561"/>
      <c r="F91" s="562"/>
      <c r="G91" s="576"/>
      <c r="H91" s="376"/>
      <c r="I91" s="376"/>
      <c r="J91" s="376"/>
      <c r="K91" s="376"/>
      <c r="L91" s="376"/>
      <c r="M91" s="376"/>
      <c r="N91" s="376"/>
      <c r="O91" s="577"/>
      <c r="P91" s="589"/>
      <c r="Q91" s="376"/>
      <c r="R91" s="376"/>
      <c r="S91" s="376"/>
      <c r="T91" s="376"/>
      <c r="U91" s="376"/>
      <c r="V91" s="376"/>
      <c r="W91" s="376"/>
      <c r="X91" s="577"/>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9"/>
      <c r="B92" s="561"/>
      <c r="C92" s="561"/>
      <c r="D92" s="561"/>
      <c r="E92" s="561"/>
      <c r="F92" s="562"/>
      <c r="G92" s="233"/>
      <c r="H92" s="192"/>
      <c r="I92" s="192"/>
      <c r="J92" s="192"/>
      <c r="K92" s="192"/>
      <c r="L92" s="192"/>
      <c r="M92" s="192"/>
      <c r="N92" s="192"/>
      <c r="O92" s="234"/>
      <c r="P92" s="192"/>
      <c r="Q92" s="813"/>
      <c r="R92" s="813"/>
      <c r="S92" s="813"/>
      <c r="T92" s="813"/>
      <c r="U92" s="813"/>
      <c r="V92" s="813"/>
      <c r="W92" s="813"/>
      <c r="X92" s="814"/>
      <c r="Y92" s="768" t="s">
        <v>62</v>
      </c>
      <c r="Z92" s="769"/>
      <c r="AA92" s="770"/>
      <c r="AB92" s="560"/>
      <c r="AC92" s="560"/>
      <c r="AD92" s="560"/>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15"/>
      <c r="Q93" s="815"/>
      <c r="R93" s="815"/>
      <c r="S93" s="815"/>
      <c r="T93" s="815"/>
      <c r="U93" s="815"/>
      <c r="V93" s="815"/>
      <c r="W93" s="815"/>
      <c r="X93" s="816"/>
      <c r="Y93" s="745" t="s">
        <v>54</v>
      </c>
      <c r="Z93" s="746"/>
      <c r="AA93" s="747"/>
      <c r="AB93" s="531"/>
      <c r="AC93" s="531"/>
      <c r="AD93" s="531"/>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9"/>
      <c r="B94" s="563"/>
      <c r="C94" s="563"/>
      <c r="D94" s="563"/>
      <c r="E94" s="563"/>
      <c r="F94" s="564"/>
      <c r="G94" s="238"/>
      <c r="H94" s="195"/>
      <c r="I94" s="195"/>
      <c r="J94" s="195"/>
      <c r="K94" s="195"/>
      <c r="L94" s="195"/>
      <c r="M94" s="195"/>
      <c r="N94" s="195"/>
      <c r="O94" s="239"/>
      <c r="P94" s="305"/>
      <c r="Q94" s="305"/>
      <c r="R94" s="305"/>
      <c r="S94" s="305"/>
      <c r="T94" s="305"/>
      <c r="U94" s="305"/>
      <c r="V94" s="305"/>
      <c r="W94" s="305"/>
      <c r="X94" s="817"/>
      <c r="Y94" s="745" t="s">
        <v>13</v>
      </c>
      <c r="Z94" s="746"/>
      <c r="AA94" s="747"/>
      <c r="AB94" s="470" t="s">
        <v>14</v>
      </c>
      <c r="AC94" s="470"/>
      <c r="AD94" s="470"/>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9"/>
      <c r="B95" s="561" t="s">
        <v>145</v>
      </c>
      <c r="C95" s="561"/>
      <c r="D95" s="561"/>
      <c r="E95" s="561"/>
      <c r="F95" s="562"/>
      <c r="G95" s="808" t="s">
        <v>61</v>
      </c>
      <c r="H95" s="792"/>
      <c r="I95" s="792"/>
      <c r="J95" s="792"/>
      <c r="K95" s="792"/>
      <c r="L95" s="792"/>
      <c r="M95" s="792"/>
      <c r="N95" s="792"/>
      <c r="O95" s="793"/>
      <c r="P95" s="791" t="s">
        <v>63</v>
      </c>
      <c r="Q95" s="792"/>
      <c r="R95" s="792"/>
      <c r="S95" s="792"/>
      <c r="T95" s="792"/>
      <c r="U95" s="792"/>
      <c r="V95" s="792"/>
      <c r="W95" s="792"/>
      <c r="X95" s="793"/>
      <c r="Y95" s="204"/>
      <c r="Z95" s="205"/>
      <c r="AA95" s="206"/>
      <c r="AB95" s="467" t="s">
        <v>11</v>
      </c>
      <c r="AC95" s="468"/>
      <c r="AD95" s="469"/>
      <c r="AE95" s="336" t="s">
        <v>388</v>
      </c>
      <c r="AF95" s="336"/>
      <c r="AG95" s="336"/>
      <c r="AH95" s="336"/>
      <c r="AI95" s="336" t="s">
        <v>410</v>
      </c>
      <c r="AJ95" s="336"/>
      <c r="AK95" s="336"/>
      <c r="AL95" s="336"/>
      <c r="AM95" s="336" t="s">
        <v>507</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6"/>
      <c r="I96" s="376"/>
      <c r="J96" s="376"/>
      <c r="K96" s="376"/>
      <c r="L96" s="376"/>
      <c r="M96" s="376"/>
      <c r="N96" s="376"/>
      <c r="O96" s="577"/>
      <c r="P96" s="589"/>
      <c r="Q96" s="376"/>
      <c r="R96" s="376"/>
      <c r="S96" s="376"/>
      <c r="T96" s="376"/>
      <c r="U96" s="376"/>
      <c r="V96" s="376"/>
      <c r="W96" s="376"/>
      <c r="X96" s="577"/>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9"/>
      <c r="B97" s="561"/>
      <c r="C97" s="561"/>
      <c r="D97" s="561"/>
      <c r="E97" s="561"/>
      <c r="F97" s="562"/>
      <c r="G97" s="233"/>
      <c r="H97" s="192"/>
      <c r="I97" s="192"/>
      <c r="J97" s="192"/>
      <c r="K97" s="192"/>
      <c r="L97" s="192"/>
      <c r="M97" s="192"/>
      <c r="N97" s="192"/>
      <c r="O97" s="234"/>
      <c r="P97" s="192"/>
      <c r="Q97" s="813"/>
      <c r="R97" s="813"/>
      <c r="S97" s="813"/>
      <c r="T97" s="813"/>
      <c r="U97" s="813"/>
      <c r="V97" s="813"/>
      <c r="W97" s="813"/>
      <c r="X97" s="814"/>
      <c r="Y97" s="768" t="s">
        <v>62</v>
      </c>
      <c r="Z97" s="769"/>
      <c r="AA97" s="770"/>
      <c r="AB97" s="410"/>
      <c r="AC97" s="411"/>
      <c r="AD97" s="412"/>
      <c r="AE97" s="364"/>
      <c r="AF97" s="365"/>
      <c r="AG97" s="365"/>
      <c r="AH97" s="810"/>
      <c r="AI97" s="364"/>
      <c r="AJ97" s="365"/>
      <c r="AK97" s="365"/>
      <c r="AL97" s="810"/>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15"/>
      <c r="Q98" s="815"/>
      <c r="R98" s="815"/>
      <c r="S98" s="815"/>
      <c r="T98" s="815"/>
      <c r="U98" s="815"/>
      <c r="V98" s="815"/>
      <c r="W98" s="815"/>
      <c r="X98" s="816"/>
      <c r="Y98" s="745" t="s">
        <v>54</v>
      </c>
      <c r="Z98" s="746"/>
      <c r="AA98" s="747"/>
      <c r="AB98" s="301"/>
      <c r="AC98" s="302"/>
      <c r="AD98" s="303"/>
      <c r="AE98" s="364"/>
      <c r="AF98" s="365"/>
      <c r="AG98" s="365"/>
      <c r="AH98" s="810"/>
      <c r="AI98" s="364"/>
      <c r="AJ98" s="365"/>
      <c r="AK98" s="365"/>
      <c r="AL98" s="810"/>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30"/>
      <c r="B99" s="892"/>
      <c r="C99" s="892"/>
      <c r="D99" s="892"/>
      <c r="E99" s="892"/>
      <c r="F99" s="893"/>
      <c r="G99" s="818"/>
      <c r="H99" s="249"/>
      <c r="I99" s="249"/>
      <c r="J99" s="249"/>
      <c r="K99" s="249"/>
      <c r="L99" s="249"/>
      <c r="M99" s="249"/>
      <c r="N99" s="249"/>
      <c r="O99" s="819"/>
      <c r="P99" s="853"/>
      <c r="Q99" s="853"/>
      <c r="R99" s="853"/>
      <c r="S99" s="853"/>
      <c r="T99" s="853"/>
      <c r="U99" s="853"/>
      <c r="V99" s="853"/>
      <c r="W99" s="853"/>
      <c r="X99" s="854"/>
      <c r="Y99" s="489" t="s">
        <v>13</v>
      </c>
      <c r="Z99" s="490"/>
      <c r="AA99" s="491"/>
      <c r="AB99" s="471" t="s">
        <v>14</v>
      </c>
      <c r="AC99" s="472"/>
      <c r="AD99" s="473"/>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4"/>
        <v>0</v>
      </c>
    </row>
    <row r="100" spans="1:60" ht="31.5" customHeight="1" x14ac:dyDescent="0.15">
      <c r="A100" s="842" t="s">
        <v>349</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4"/>
      <c r="Z100" s="475"/>
      <c r="AA100" s="476"/>
      <c r="AB100" s="869" t="s">
        <v>11</v>
      </c>
      <c r="AC100" s="869"/>
      <c r="AD100" s="869"/>
      <c r="AE100" s="833" t="s">
        <v>388</v>
      </c>
      <c r="AF100" s="834"/>
      <c r="AG100" s="834"/>
      <c r="AH100" s="835"/>
      <c r="AI100" s="833" t="s">
        <v>410</v>
      </c>
      <c r="AJ100" s="834"/>
      <c r="AK100" s="834"/>
      <c r="AL100" s="835"/>
      <c r="AM100" s="833" t="s">
        <v>507</v>
      </c>
      <c r="AN100" s="834"/>
      <c r="AO100" s="834"/>
      <c r="AP100" s="835"/>
      <c r="AQ100" s="954" t="s">
        <v>415</v>
      </c>
      <c r="AR100" s="955"/>
      <c r="AS100" s="955"/>
      <c r="AT100" s="956"/>
      <c r="AU100" s="954" t="s">
        <v>539</v>
      </c>
      <c r="AV100" s="955"/>
      <c r="AW100" s="955"/>
      <c r="AX100" s="957"/>
    </row>
    <row r="101" spans="1:60" ht="23.25" customHeight="1" x14ac:dyDescent="0.15">
      <c r="A101" s="500"/>
      <c r="B101" s="501"/>
      <c r="C101" s="501"/>
      <c r="D101" s="501"/>
      <c r="E101" s="501"/>
      <c r="F101" s="502"/>
      <c r="G101" s="192" t="s">
        <v>754</v>
      </c>
      <c r="H101" s="192"/>
      <c r="I101" s="192"/>
      <c r="J101" s="192"/>
      <c r="K101" s="192"/>
      <c r="L101" s="192"/>
      <c r="M101" s="192"/>
      <c r="N101" s="192"/>
      <c r="O101" s="192"/>
      <c r="P101" s="192"/>
      <c r="Q101" s="192"/>
      <c r="R101" s="192"/>
      <c r="S101" s="192"/>
      <c r="T101" s="192"/>
      <c r="U101" s="192"/>
      <c r="V101" s="192"/>
      <c r="W101" s="192"/>
      <c r="X101" s="234"/>
      <c r="Y101" s="809" t="s">
        <v>55</v>
      </c>
      <c r="Z101" s="731"/>
      <c r="AA101" s="732"/>
      <c r="AB101" s="560" t="s">
        <v>715</v>
      </c>
      <c r="AC101" s="560"/>
      <c r="AD101" s="560"/>
      <c r="AE101" s="359">
        <v>1</v>
      </c>
      <c r="AF101" s="359"/>
      <c r="AG101" s="359"/>
      <c r="AH101" s="359"/>
      <c r="AI101" s="359">
        <v>1</v>
      </c>
      <c r="AJ101" s="359"/>
      <c r="AK101" s="359"/>
      <c r="AL101" s="359"/>
      <c r="AM101" s="359">
        <v>1</v>
      </c>
      <c r="AN101" s="359"/>
      <c r="AO101" s="359"/>
      <c r="AP101" s="359"/>
      <c r="AQ101" s="359" t="s">
        <v>821</v>
      </c>
      <c r="AR101" s="359"/>
      <c r="AS101" s="359"/>
      <c r="AT101" s="359"/>
      <c r="AU101" s="364"/>
      <c r="AV101" s="365"/>
      <c r="AW101" s="365"/>
      <c r="AX101" s="366"/>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9"/>
      <c r="Y102" s="483" t="s">
        <v>56</v>
      </c>
      <c r="Z102" s="341"/>
      <c r="AA102" s="342"/>
      <c r="AB102" s="560" t="s">
        <v>715</v>
      </c>
      <c r="AC102" s="560"/>
      <c r="AD102" s="560"/>
      <c r="AE102" s="359">
        <v>1</v>
      </c>
      <c r="AF102" s="359"/>
      <c r="AG102" s="359"/>
      <c r="AH102" s="359"/>
      <c r="AI102" s="359">
        <v>1</v>
      </c>
      <c r="AJ102" s="359"/>
      <c r="AK102" s="359"/>
      <c r="AL102" s="359"/>
      <c r="AM102" s="359">
        <v>1</v>
      </c>
      <c r="AN102" s="359"/>
      <c r="AO102" s="359"/>
      <c r="AP102" s="359"/>
      <c r="AQ102" s="359">
        <v>1</v>
      </c>
      <c r="AR102" s="359"/>
      <c r="AS102" s="359"/>
      <c r="AT102" s="359"/>
      <c r="AU102" s="372"/>
      <c r="AV102" s="373"/>
      <c r="AW102" s="373"/>
      <c r="AX102" s="958"/>
    </row>
    <row r="103" spans="1:60" ht="31.5" hidden="1" customHeight="1" x14ac:dyDescent="0.15">
      <c r="A103" s="497" t="s">
        <v>349</v>
      </c>
      <c r="B103" s="498"/>
      <c r="C103" s="498"/>
      <c r="D103" s="498"/>
      <c r="E103" s="498"/>
      <c r="F103" s="499"/>
      <c r="G103" s="746" t="s">
        <v>60</v>
      </c>
      <c r="H103" s="746"/>
      <c r="I103" s="746"/>
      <c r="J103" s="746"/>
      <c r="K103" s="746"/>
      <c r="L103" s="746"/>
      <c r="M103" s="746"/>
      <c r="N103" s="746"/>
      <c r="O103" s="746"/>
      <c r="P103" s="746"/>
      <c r="Q103" s="746"/>
      <c r="R103" s="746"/>
      <c r="S103" s="746"/>
      <c r="T103" s="746"/>
      <c r="U103" s="746"/>
      <c r="V103" s="746"/>
      <c r="W103" s="746"/>
      <c r="X103" s="747"/>
      <c r="Y103" s="477"/>
      <c r="Z103" s="478"/>
      <c r="AA103" s="479"/>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0</v>
      </c>
    </row>
    <row r="104" spans="1:60" ht="23.25" hidden="1" customHeight="1" x14ac:dyDescent="0.15">
      <c r="A104" s="500"/>
      <c r="B104" s="501"/>
      <c r="C104" s="501"/>
      <c r="D104" s="501"/>
      <c r="E104" s="501"/>
      <c r="F104" s="502"/>
      <c r="G104" s="192"/>
      <c r="H104" s="192"/>
      <c r="I104" s="192"/>
      <c r="J104" s="192"/>
      <c r="K104" s="192"/>
      <c r="L104" s="192"/>
      <c r="M104" s="192"/>
      <c r="N104" s="192"/>
      <c r="O104" s="192"/>
      <c r="P104" s="192"/>
      <c r="Q104" s="192"/>
      <c r="R104" s="192"/>
      <c r="S104" s="192"/>
      <c r="T104" s="192"/>
      <c r="U104" s="192"/>
      <c r="V104" s="192"/>
      <c r="W104" s="192"/>
      <c r="X104" s="234"/>
      <c r="Y104" s="486" t="s">
        <v>55</v>
      </c>
      <c r="Z104" s="487"/>
      <c r="AA104" s="488"/>
      <c r="AB104" s="480"/>
      <c r="AC104" s="481"/>
      <c r="AD104" s="48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9"/>
      <c r="Y105" s="483" t="s">
        <v>56</v>
      </c>
      <c r="Z105" s="484"/>
      <c r="AA105" s="485"/>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7" t="s">
        <v>349</v>
      </c>
      <c r="B106" s="498"/>
      <c r="C106" s="498"/>
      <c r="D106" s="498"/>
      <c r="E106" s="498"/>
      <c r="F106" s="499"/>
      <c r="G106" s="746" t="s">
        <v>60</v>
      </c>
      <c r="H106" s="746"/>
      <c r="I106" s="746"/>
      <c r="J106" s="746"/>
      <c r="K106" s="746"/>
      <c r="L106" s="746"/>
      <c r="M106" s="746"/>
      <c r="N106" s="746"/>
      <c r="O106" s="746"/>
      <c r="P106" s="746"/>
      <c r="Q106" s="746"/>
      <c r="R106" s="746"/>
      <c r="S106" s="746"/>
      <c r="T106" s="746"/>
      <c r="U106" s="746"/>
      <c r="V106" s="746"/>
      <c r="W106" s="746"/>
      <c r="X106" s="747"/>
      <c r="Y106" s="477"/>
      <c r="Z106" s="478"/>
      <c r="AA106" s="479"/>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0</v>
      </c>
    </row>
    <row r="107" spans="1:60" ht="23.25" hidden="1" customHeight="1" x14ac:dyDescent="0.15">
      <c r="A107" s="500"/>
      <c r="B107" s="501"/>
      <c r="C107" s="501"/>
      <c r="D107" s="501"/>
      <c r="E107" s="501"/>
      <c r="F107" s="502"/>
      <c r="G107" s="192"/>
      <c r="H107" s="192"/>
      <c r="I107" s="192"/>
      <c r="J107" s="192"/>
      <c r="K107" s="192"/>
      <c r="L107" s="192"/>
      <c r="M107" s="192"/>
      <c r="N107" s="192"/>
      <c r="O107" s="192"/>
      <c r="P107" s="192"/>
      <c r="Q107" s="192"/>
      <c r="R107" s="192"/>
      <c r="S107" s="192"/>
      <c r="T107" s="192"/>
      <c r="U107" s="192"/>
      <c r="V107" s="192"/>
      <c r="W107" s="192"/>
      <c r="X107" s="234"/>
      <c r="Y107" s="486" t="s">
        <v>55</v>
      </c>
      <c r="Z107" s="487"/>
      <c r="AA107" s="488"/>
      <c r="AB107" s="480"/>
      <c r="AC107" s="481"/>
      <c r="AD107" s="48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9"/>
      <c r="Y108" s="483" t="s">
        <v>56</v>
      </c>
      <c r="Z108" s="484"/>
      <c r="AA108" s="485"/>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7" t="s">
        <v>349</v>
      </c>
      <c r="B109" s="498"/>
      <c r="C109" s="498"/>
      <c r="D109" s="498"/>
      <c r="E109" s="498"/>
      <c r="F109" s="499"/>
      <c r="G109" s="746" t="s">
        <v>60</v>
      </c>
      <c r="H109" s="746"/>
      <c r="I109" s="746"/>
      <c r="J109" s="746"/>
      <c r="K109" s="746"/>
      <c r="L109" s="746"/>
      <c r="M109" s="746"/>
      <c r="N109" s="746"/>
      <c r="O109" s="746"/>
      <c r="P109" s="746"/>
      <c r="Q109" s="746"/>
      <c r="R109" s="746"/>
      <c r="S109" s="746"/>
      <c r="T109" s="746"/>
      <c r="U109" s="746"/>
      <c r="V109" s="746"/>
      <c r="W109" s="746"/>
      <c r="X109" s="747"/>
      <c r="Y109" s="477"/>
      <c r="Z109" s="478"/>
      <c r="AA109" s="479"/>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4"/>
      <c r="Y110" s="486" t="s">
        <v>55</v>
      </c>
      <c r="Z110" s="487"/>
      <c r="AA110" s="488"/>
      <c r="AB110" s="480"/>
      <c r="AC110" s="481"/>
      <c r="AD110" s="48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9"/>
      <c r="Y111" s="483" t="s">
        <v>56</v>
      </c>
      <c r="Z111" s="484"/>
      <c r="AA111" s="485"/>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7" t="s">
        <v>349</v>
      </c>
      <c r="B112" s="498"/>
      <c r="C112" s="498"/>
      <c r="D112" s="498"/>
      <c r="E112" s="498"/>
      <c r="F112" s="499"/>
      <c r="G112" s="746" t="s">
        <v>60</v>
      </c>
      <c r="H112" s="746"/>
      <c r="I112" s="746"/>
      <c r="J112" s="746"/>
      <c r="K112" s="746"/>
      <c r="L112" s="746"/>
      <c r="M112" s="746"/>
      <c r="N112" s="746"/>
      <c r="O112" s="746"/>
      <c r="P112" s="746"/>
      <c r="Q112" s="746"/>
      <c r="R112" s="746"/>
      <c r="S112" s="746"/>
      <c r="T112" s="746"/>
      <c r="U112" s="746"/>
      <c r="V112" s="746"/>
      <c r="W112" s="746"/>
      <c r="X112" s="747"/>
      <c r="Y112" s="477"/>
      <c r="Z112" s="478"/>
      <c r="AA112" s="479"/>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4"/>
      <c r="Y113" s="486" t="s">
        <v>55</v>
      </c>
      <c r="Z113" s="487"/>
      <c r="AA113" s="488"/>
      <c r="AB113" s="480"/>
      <c r="AC113" s="481"/>
      <c r="AD113" s="482"/>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9"/>
      <c r="Y114" s="483" t="s">
        <v>56</v>
      </c>
      <c r="Z114" s="484"/>
      <c r="AA114" s="485"/>
      <c r="AB114" s="410"/>
      <c r="AC114" s="411"/>
      <c r="AD114" s="412"/>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3"/>
      <c r="B116" s="294"/>
      <c r="C116" s="294"/>
      <c r="D116" s="294"/>
      <c r="E116" s="294"/>
      <c r="F116" s="295"/>
      <c r="G116" s="352" t="s">
        <v>755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716</v>
      </c>
      <c r="AC116" s="302"/>
      <c r="AD116" s="303"/>
      <c r="AE116" s="364">
        <v>20</v>
      </c>
      <c r="AF116" s="365"/>
      <c r="AG116" s="365"/>
      <c r="AH116" s="810"/>
      <c r="AI116" s="359">
        <v>11</v>
      </c>
      <c r="AJ116" s="359"/>
      <c r="AK116" s="359"/>
      <c r="AL116" s="359"/>
      <c r="AM116" s="359">
        <v>12</v>
      </c>
      <c r="AN116" s="359"/>
      <c r="AO116" s="359"/>
      <c r="AP116" s="359"/>
      <c r="AQ116" s="364">
        <v>13</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717</v>
      </c>
      <c r="AC117" s="344"/>
      <c r="AD117" s="345"/>
      <c r="AE117" s="466" t="s">
        <v>756</v>
      </c>
      <c r="AF117" s="307"/>
      <c r="AG117" s="307"/>
      <c r="AH117" s="307"/>
      <c r="AI117" s="466" t="s">
        <v>757</v>
      </c>
      <c r="AJ117" s="307"/>
      <c r="AK117" s="307"/>
      <c r="AL117" s="307"/>
      <c r="AM117" s="466" t="s">
        <v>758</v>
      </c>
      <c r="AN117" s="307"/>
      <c r="AO117" s="307"/>
      <c r="AP117" s="307"/>
      <c r="AQ117" s="466" t="s">
        <v>759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9" t="s">
        <v>403</v>
      </c>
      <c r="B130" s="927"/>
      <c r="C130" s="926" t="s">
        <v>236</v>
      </c>
      <c r="D130" s="927"/>
      <c r="E130" s="309" t="s">
        <v>265</v>
      </c>
      <c r="F130" s="310"/>
      <c r="G130" s="311" t="s">
        <v>718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30"/>
      <c r="B131" s="254"/>
      <c r="C131" s="253"/>
      <c r="D131" s="254"/>
      <c r="E131" s="240" t="s">
        <v>264</v>
      </c>
      <c r="F131" s="241"/>
      <c r="G131" s="238" t="s">
        <v>719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3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93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713</v>
      </c>
      <c r="AR133" s="272"/>
      <c r="AS133" s="180" t="s">
        <v>233</v>
      </c>
      <c r="AT133" s="203"/>
      <c r="AU133" s="179">
        <v>4</v>
      </c>
      <c r="AV133" s="179"/>
      <c r="AW133" s="180" t="s">
        <v>179</v>
      </c>
      <c r="AX133" s="181"/>
      <c r="AY133">
        <f>$AY$132</f>
        <v>1</v>
      </c>
    </row>
    <row r="134" spans="1:51" ht="24.75" customHeight="1" x14ac:dyDescent="0.15">
      <c r="A134" s="930"/>
      <c r="B134" s="254"/>
      <c r="C134" s="253"/>
      <c r="D134" s="254"/>
      <c r="E134" s="253"/>
      <c r="F134" s="315"/>
      <c r="G134" s="233" t="s">
        <v>720</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714</v>
      </c>
      <c r="AC134" s="225"/>
      <c r="AD134" s="225"/>
      <c r="AE134" s="267">
        <v>4.3</v>
      </c>
      <c r="AF134" s="168"/>
      <c r="AG134" s="168"/>
      <c r="AH134" s="168"/>
      <c r="AI134" s="267">
        <v>4.3</v>
      </c>
      <c r="AJ134" s="168"/>
      <c r="AK134" s="168"/>
      <c r="AL134" s="168"/>
      <c r="AM134" s="267">
        <f>AM32</f>
        <v>4.3</v>
      </c>
      <c r="AN134" s="168"/>
      <c r="AO134" s="168"/>
      <c r="AP134" s="168"/>
      <c r="AQ134" s="267" t="s">
        <v>713</v>
      </c>
      <c r="AR134" s="168"/>
      <c r="AS134" s="168"/>
      <c r="AT134" s="168"/>
      <c r="AU134" s="267" t="s">
        <v>731</v>
      </c>
      <c r="AV134" s="168"/>
      <c r="AW134" s="168"/>
      <c r="AX134" s="209"/>
      <c r="AY134">
        <f t="shared" ref="AY134:AY135" si="15">$AY$132</f>
        <v>1</v>
      </c>
    </row>
    <row r="135" spans="1:51" ht="24.75" customHeight="1" x14ac:dyDescent="0.15">
      <c r="A135" s="93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714</v>
      </c>
      <c r="AC135" s="176"/>
      <c r="AD135" s="176"/>
      <c r="AE135" s="267">
        <v>3.5</v>
      </c>
      <c r="AF135" s="168"/>
      <c r="AG135" s="168"/>
      <c r="AH135" s="168"/>
      <c r="AI135" s="267">
        <v>3.5</v>
      </c>
      <c r="AJ135" s="168"/>
      <c r="AK135" s="168"/>
      <c r="AL135" s="168"/>
      <c r="AM135" s="267">
        <f>AM33</f>
        <v>3.5</v>
      </c>
      <c r="AN135" s="168"/>
      <c r="AO135" s="168"/>
      <c r="AP135" s="168"/>
      <c r="AQ135" s="267" t="s">
        <v>713</v>
      </c>
      <c r="AR135" s="168"/>
      <c r="AS135" s="168"/>
      <c r="AT135" s="168"/>
      <c r="AU135" s="267">
        <v>3.5</v>
      </c>
      <c r="AV135" s="168"/>
      <c r="AW135" s="168"/>
      <c r="AX135" s="209"/>
      <c r="AY135">
        <f t="shared" si="15"/>
        <v>1</v>
      </c>
    </row>
    <row r="136" spans="1:51" ht="18.75" hidden="1" customHeight="1" x14ac:dyDescent="0.15">
      <c r="A136" s="93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3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30"/>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3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3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3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3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3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3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3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3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3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3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3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3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3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30"/>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1</v>
      </c>
    </row>
    <row r="153" spans="1:51" ht="12" customHeight="1" x14ac:dyDescent="0.15">
      <c r="A153" s="93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30"/>
      <c r="B154" s="254"/>
      <c r="C154" s="253"/>
      <c r="D154" s="254"/>
      <c r="E154" s="253"/>
      <c r="F154" s="315"/>
      <c r="G154" s="233" t="s">
        <v>713</v>
      </c>
      <c r="H154" s="192"/>
      <c r="I154" s="192"/>
      <c r="J154" s="192"/>
      <c r="K154" s="192"/>
      <c r="L154" s="192"/>
      <c r="M154" s="192"/>
      <c r="N154" s="192"/>
      <c r="O154" s="192"/>
      <c r="P154" s="234"/>
      <c r="Q154" s="191" t="s">
        <v>713</v>
      </c>
      <c r="R154" s="192"/>
      <c r="S154" s="192"/>
      <c r="T154" s="192"/>
      <c r="U154" s="192"/>
      <c r="V154" s="192"/>
      <c r="W154" s="192"/>
      <c r="X154" s="192"/>
      <c r="Y154" s="192"/>
      <c r="Z154" s="192"/>
      <c r="AA154" s="959"/>
      <c r="AB154" s="257" t="s">
        <v>713</v>
      </c>
      <c r="AC154" s="258"/>
      <c r="AD154" s="258"/>
      <c r="AE154" s="263" t="s">
        <v>713</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30"/>
      <c r="B155" s="254"/>
      <c r="C155" s="253"/>
      <c r="D155" s="254"/>
      <c r="E155" s="253"/>
      <c r="F155" s="315"/>
      <c r="G155" s="235"/>
      <c r="H155" s="236"/>
      <c r="I155" s="236"/>
      <c r="J155" s="236"/>
      <c r="K155" s="236"/>
      <c r="L155" s="236"/>
      <c r="M155" s="236"/>
      <c r="N155" s="236"/>
      <c r="O155" s="236"/>
      <c r="P155" s="237"/>
      <c r="Q155" s="440"/>
      <c r="R155" s="236"/>
      <c r="S155" s="236"/>
      <c r="T155" s="236"/>
      <c r="U155" s="236"/>
      <c r="V155" s="236"/>
      <c r="W155" s="236"/>
      <c r="X155" s="236"/>
      <c r="Y155" s="236"/>
      <c r="Z155" s="236"/>
      <c r="AA155" s="96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30"/>
      <c r="B156" s="254"/>
      <c r="C156" s="253"/>
      <c r="D156" s="254"/>
      <c r="E156" s="253"/>
      <c r="F156" s="315"/>
      <c r="G156" s="235"/>
      <c r="H156" s="236"/>
      <c r="I156" s="236"/>
      <c r="J156" s="236"/>
      <c r="K156" s="236"/>
      <c r="L156" s="236"/>
      <c r="M156" s="236"/>
      <c r="N156" s="236"/>
      <c r="O156" s="236"/>
      <c r="P156" s="237"/>
      <c r="Q156" s="440"/>
      <c r="R156" s="236"/>
      <c r="S156" s="236"/>
      <c r="T156" s="236"/>
      <c r="U156" s="236"/>
      <c r="V156" s="236"/>
      <c r="W156" s="236"/>
      <c r="X156" s="236"/>
      <c r="Y156" s="236"/>
      <c r="Z156" s="236"/>
      <c r="AA156" s="96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30"/>
      <c r="B157" s="254"/>
      <c r="C157" s="253"/>
      <c r="D157" s="254"/>
      <c r="E157" s="253"/>
      <c r="F157" s="315"/>
      <c r="G157" s="235"/>
      <c r="H157" s="236"/>
      <c r="I157" s="236"/>
      <c r="J157" s="236"/>
      <c r="K157" s="236"/>
      <c r="L157" s="236"/>
      <c r="M157" s="236"/>
      <c r="N157" s="236"/>
      <c r="O157" s="236"/>
      <c r="P157" s="237"/>
      <c r="Q157" s="440"/>
      <c r="R157" s="236"/>
      <c r="S157" s="236"/>
      <c r="T157" s="236"/>
      <c r="U157" s="236"/>
      <c r="V157" s="236"/>
      <c r="W157" s="236"/>
      <c r="X157" s="236"/>
      <c r="Y157" s="236"/>
      <c r="Z157" s="236"/>
      <c r="AA157" s="960"/>
      <c r="AB157" s="259"/>
      <c r="AC157" s="260"/>
      <c r="AD157" s="260"/>
      <c r="AE157" s="191" t="s">
        <v>735</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3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6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30"/>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3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3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30"/>
      <c r="B162" s="254"/>
      <c r="C162" s="253"/>
      <c r="D162" s="254"/>
      <c r="E162" s="253"/>
      <c r="F162" s="315"/>
      <c r="G162" s="235"/>
      <c r="H162" s="236"/>
      <c r="I162" s="236"/>
      <c r="J162" s="236"/>
      <c r="K162" s="236"/>
      <c r="L162" s="236"/>
      <c r="M162" s="236"/>
      <c r="N162" s="236"/>
      <c r="O162" s="236"/>
      <c r="P162" s="237"/>
      <c r="Q162" s="440"/>
      <c r="R162" s="236"/>
      <c r="S162" s="236"/>
      <c r="T162" s="236"/>
      <c r="U162" s="236"/>
      <c r="V162" s="236"/>
      <c r="W162" s="236"/>
      <c r="X162" s="236"/>
      <c r="Y162" s="236"/>
      <c r="Z162" s="236"/>
      <c r="AA162" s="96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30"/>
      <c r="B163" s="254"/>
      <c r="C163" s="253"/>
      <c r="D163" s="254"/>
      <c r="E163" s="253"/>
      <c r="F163" s="315"/>
      <c r="G163" s="235"/>
      <c r="H163" s="236"/>
      <c r="I163" s="236"/>
      <c r="J163" s="236"/>
      <c r="K163" s="236"/>
      <c r="L163" s="236"/>
      <c r="M163" s="236"/>
      <c r="N163" s="236"/>
      <c r="O163" s="236"/>
      <c r="P163" s="237"/>
      <c r="Q163" s="440"/>
      <c r="R163" s="236"/>
      <c r="S163" s="236"/>
      <c r="T163" s="236"/>
      <c r="U163" s="236"/>
      <c r="V163" s="236"/>
      <c r="W163" s="236"/>
      <c r="X163" s="236"/>
      <c r="Y163" s="236"/>
      <c r="Z163" s="236"/>
      <c r="AA163" s="96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30"/>
      <c r="B164" s="254"/>
      <c r="C164" s="253"/>
      <c r="D164" s="254"/>
      <c r="E164" s="253"/>
      <c r="F164" s="315"/>
      <c r="G164" s="235"/>
      <c r="H164" s="236"/>
      <c r="I164" s="236"/>
      <c r="J164" s="236"/>
      <c r="K164" s="236"/>
      <c r="L164" s="236"/>
      <c r="M164" s="236"/>
      <c r="N164" s="236"/>
      <c r="O164" s="236"/>
      <c r="P164" s="237"/>
      <c r="Q164" s="440"/>
      <c r="R164" s="236"/>
      <c r="S164" s="236"/>
      <c r="T164" s="236"/>
      <c r="U164" s="236"/>
      <c r="V164" s="236"/>
      <c r="W164" s="236"/>
      <c r="X164" s="236"/>
      <c r="Y164" s="236"/>
      <c r="Z164" s="236"/>
      <c r="AA164" s="96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3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6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30"/>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3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3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30"/>
      <c r="B169" s="254"/>
      <c r="C169" s="253"/>
      <c r="D169" s="254"/>
      <c r="E169" s="253"/>
      <c r="F169" s="315"/>
      <c r="G169" s="235"/>
      <c r="H169" s="236"/>
      <c r="I169" s="236"/>
      <c r="J169" s="236"/>
      <c r="K169" s="236"/>
      <c r="L169" s="236"/>
      <c r="M169" s="236"/>
      <c r="N169" s="236"/>
      <c r="O169" s="236"/>
      <c r="P169" s="237"/>
      <c r="Q169" s="440"/>
      <c r="R169" s="236"/>
      <c r="S169" s="236"/>
      <c r="T169" s="236"/>
      <c r="U169" s="236"/>
      <c r="V169" s="236"/>
      <c r="W169" s="236"/>
      <c r="X169" s="236"/>
      <c r="Y169" s="236"/>
      <c r="Z169" s="236"/>
      <c r="AA169" s="96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30"/>
      <c r="B170" s="254"/>
      <c r="C170" s="253"/>
      <c r="D170" s="254"/>
      <c r="E170" s="253"/>
      <c r="F170" s="315"/>
      <c r="G170" s="235"/>
      <c r="H170" s="236"/>
      <c r="I170" s="236"/>
      <c r="J170" s="236"/>
      <c r="K170" s="236"/>
      <c r="L170" s="236"/>
      <c r="M170" s="236"/>
      <c r="N170" s="236"/>
      <c r="O170" s="236"/>
      <c r="P170" s="237"/>
      <c r="Q170" s="440"/>
      <c r="R170" s="236"/>
      <c r="S170" s="236"/>
      <c r="T170" s="236"/>
      <c r="U170" s="236"/>
      <c r="V170" s="236"/>
      <c r="W170" s="236"/>
      <c r="X170" s="236"/>
      <c r="Y170" s="236"/>
      <c r="Z170" s="236"/>
      <c r="AA170" s="96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30"/>
      <c r="B171" s="254"/>
      <c r="C171" s="253"/>
      <c r="D171" s="254"/>
      <c r="E171" s="253"/>
      <c r="F171" s="315"/>
      <c r="G171" s="235"/>
      <c r="H171" s="236"/>
      <c r="I171" s="236"/>
      <c r="J171" s="236"/>
      <c r="K171" s="236"/>
      <c r="L171" s="236"/>
      <c r="M171" s="236"/>
      <c r="N171" s="236"/>
      <c r="O171" s="236"/>
      <c r="P171" s="237"/>
      <c r="Q171" s="440"/>
      <c r="R171" s="236"/>
      <c r="S171" s="236"/>
      <c r="T171" s="236"/>
      <c r="U171" s="236"/>
      <c r="V171" s="236"/>
      <c r="W171" s="236"/>
      <c r="X171" s="236"/>
      <c r="Y171" s="236"/>
      <c r="Z171" s="236"/>
      <c r="AA171" s="96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3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6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30"/>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3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3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30"/>
      <c r="B176" s="254"/>
      <c r="C176" s="253"/>
      <c r="D176" s="254"/>
      <c r="E176" s="253"/>
      <c r="F176" s="315"/>
      <c r="G176" s="235"/>
      <c r="H176" s="236"/>
      <c r="I176" s="236"/>
      <c r="J176" s="236"/>
      <c r="K176" s="236"/>
      <c r="L176" s="236"/>
      <c r="M176" s="236"/>
      <c r="N176" s="236"/>
      <c r="O176" s="236"/>
      <c r="P176" s="237"/>
      <c r="Q176" s="440"/>
      <c r="R176" s="236"/>
      <c r="S176" s="236"/>
      <c r="T176" s="236"/>
      <c r="U176" s="236"/>
      <c r="V176" s="236"/>
      <c r="W176" s="236"/>
      <c r="X176" s="236"/>
      <c r="Y176" s="236"/>
      <c r="Z176" s="236"/>
      <c r="AA176" s="96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30"/>
      <c r="B177" s="254"/>
      <c r="C177" s="253"/>
      <c r="D177" s="254"/>
      <c r="E177" s="253"/>
      <c r="F177" s="315"/>
      <c r="G177" s="235"/>
      <c r="H177" s="236"/>
      <c r="I177" s="236"/>
      <c r="J177" s="236"/>
      <c r="K177" s="236"/>
      <c r="L177" s="236"/>
      <c r="M177" s="236"/>
      <c r="N177" s="236"/>
      <c r="O177" s="236"/>
      <c r="P177" s="237"/>
      <c r="Q177" s="440"/>
      <c r="R177" s="236"/>
      <c r="S177" s="236"/>
      <c r="T177" s="236"/>
      <c r="U177" s="236"/>
      <c r="V177" s="236"/>
      <c r="W177" s="236"/>
      <c r="X177" s="236"/>
      <c r="Y177" s="236"/>
      <c r="Z177" s="236"/>
      <c r="AA177" s="96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30"/>
      <c r="B178" s="254"/>
      <c r="C178" s="253"/>
      <c r="D178" s="254"/>
      <c r="E178" s="253"/>
      <c r="F178" s="315"/>
      <c r="G178" s="235"/>
      <c r="H178" s="236"/>
      <c r="I178" s="236"/>
      <c r="J178" s="236"/>
      <c r="K178" s="236"/>
      <c r="L178" s="236"/>
      <c r="M178" s="236"/>
      <c r="N178" s="236"/>
      <c r="O178" s="236"/>
      <c r="P178" s="237"/>
      <c r="Q178" s="440"/>
      <c r="R178" s="236"/>
      <c r="S178" s="236"/>
      <c r="T178" s="236"/>
      <c r="U178" s="236"/>
      <c r="V178" s="236"/>
      <c r="W178" s="236"/>
      <c r="X178" s="236"/>
      <c r="Y178" s="236"/>
      <c r="Z178" s="236"/>
      <c r="AA178" s="96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3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6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30"/>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3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3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30"/>
      <c r="B183" s="254"/>
      <c r="C183" s="253"/>
      <c r="D183" s="254"/>
      <c r="E183" s="253"/>
      <c r="F183" s="315"/>
      <c r="G183" s="235"/>
      <c r="H183" s="236"/>
      <c r="I183" s="236"/>
      <c r="J183" s="236"/>
      <c r="K183" s="236"/>
      <c r="L183" s="236"/>
      <c r="M183" s="236"/>
      <c r="N183" s="236"/>
      <c r="O183" s="236"/>
      <c r="P183" s="237"/>
      <c r="Q183" s="440"/>
      <c r="R183" s="236"/>
      <c r="S183" s="236"/>
      <c r="T183" s="236"/>
      <c r="U183" s="236"/>
      <c r="V183" s="236"/>
      <c r="W183" s="236"/>
      <c r="X183" s="236"/>
      <c r="Y183" s="236"/>
      <c r="Z183" s="236"/>
      <c r="AA183" s="96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30"/>
      <c r="B184" s="254"/>
      <c r="C184" s="253"/>
      <c r="D184" s="254"/>
      <c r="E184" s="253"/>
      <c r="F184" s="315"/>
      <c r="G184" s="235"/>
      <c r="H184" s="236"/>
      <c r="I184" s="236"/>
      <c r="J184" s="236"/>
      <c r="K184" s="236"/>
      <c r="L184" s="236"/>
      <c r="M184" s="236"/>
      <c r="N184" s="236"/>
      <c r="O184" s="236"/>
      <c r="P184" s="237"/>
      <c r="Q184" s="440"/>
      <c r="R184" s="236"/>
      <c r="S184" s="236"/>
      <c r="T184" s="236"/>
      <c r="U184" s="236"/>
      <c r="V184" s="236"/>
      <c r="W184" s="236"/>
      <c r="X184" s="236"/>
      <c r="Y184" s="236"/>
      <c r="Z184" s="236"/>
      <c r="AA184" s="96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30"/>
      <c r="B185" s="254"/>
      <c r="C185" s="253"/>
      <c r="D185" s="254"/>
      <c r="E185" s="253"/>
      <c r="F185" s="315"/>
      <c r="G185" s="235"/>
      <c r="H185" s="236"/>
      <c r="I185" s="236"/>
      <c r="J185" s="236"/>
      <c r="K185" s="236"/>
      <c r="L185" s="236"/>
      <c r="M185" s="236"/>
      <c r="N185" s="236"/>
      <c r="O185" s="236"/>
      <c r="P185" s="237"/>
      <c r="Q185" s="440"/>
      <c r="R185" s="236"/>
      <c r="S185" s="236"/>
      <c r="T185" s="236"/>
      <c r="U185" s="236"/>
      <c r="V185" s="236"/>
      <c r="W185" s="236"/>
      <c r="X185" s="236"/>
      <c r="Y185" s="236"/>
      <c r="Z185" s="236"/>
      <c r="AA185" s="960"/>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3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6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3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30"/>
      <c r="B188" s="254"/>
      <c r="C188" s="253"/>
      <c r="D188" s="254"/>
      <c r="E188" s="191" t="s">
        <v>760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30"/>
      <c r="B189" s="254"/>
      <c r="C189" s="253"/>
      <c r="D189" s="254"/>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c r="AY189">
        <f>$AY$187</f>
        <v>1</v>
      </c>
    </row>
    <row r="190" spans="1:51" ht="45" hidden="1" customHeight="1" x14ac:dyDescent="0.15">
      <c r="A190" s="93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3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3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3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3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3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3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3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3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3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3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3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3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3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3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3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3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3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3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3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3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3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30"/>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3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30"/>
      <c r="B214" s="254"/>
      <c r="C214" s="253"/>
      <c r="D214" s="254"/>
      <c r="E214" s="253"/>
      <c r="F214" s="315"/>
      <c r="G214" s="233"/>
      <c r="H214" s="192"/>
      <c r="I214" s="192"/>
      <c r="J214" s="192"/>
      <c r="K214" s="192"/>
      <c r="L214" s="192"/>
      <c r="M214" s="192"/>
      <c r="N214" s="192"/>
      <c r="O214" s="192"/>
      <c r="P214" s="234"/>
      <c r="Q214" s="999"/>
      <c r="R214" s="1000"/>
      <c r="S214" s="1000"/>
      <c r="T214" s="1000"/>
      <c r="U214" s="1000"/>
      <c r="V214" s="1000"/>
      <c r="W214" s="1000"/>
      <c r="X214" s="1000"/>
      <c r="Y214" s="1000"/>
      <c r="Z214" s="1000"/>
      <c r="AA214" s="100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30"/>
      <c r="B215" s="254"/>
      <c r="C215" s="253"/>
      <c r="D215" s="254"/>
      <c r="E215" s="253"/>
      <c r="F215" s="315"/>
      <c r="G215" s="235"/>
      <c r="H215" s="236"/>
      <c r="I215" s="236"/>
      <c r="J215" s="236"/>
      <c r="K215" s="236"/>
      <c r="L215" s="236"/>
      <c r="M215" s="236"/>
      <c r="N215" s="236"/>
      <c r="O215" s="236"/>
      <c r="P215" s="237"/>
      <c r="Q215" s="1002"/>
      <c r="R215" s="1003"/>
      <c r="S215" s="1003"/>
      <c r="T215" s="1003"/>
      <c r="U215" s="1003"/>
      <c r="V215" s="1003"/>
      <c r="W215" s="1003"/>
      <c r="X215" s="1003"/>
      <c r="Y215" s="1003"/>
      <c r="Z215" s="1003"/>
      <c r="AA215" s="100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30"/>
      <c r="B216" s="254"/>
      <c r="C216" s="253"/>
      <c r="D216" s="254"/>
      <c r="E216" s="253"/>
      <c r="F216" s="315"/>
      <c r="G216" s="235"/>
      <c r="H216" s="236"/>
      <c r="I216" s="236"/>
      <c r="J216" s="236"/>
      <c r="K216" s="236"/>
      <c r="L216" s="236"/>
      <c r="M216" s="236"/>
      <c r="N216" s="236"/>
      <c r="O216" s="236"/>
      <c r="P216" s="237"/>
      <c r="Q216" s="1002"/>
      <c r="R216" s="1003"/>
      <c r="S216" s="1003"/>
      <c r="T216" s="1003"/>
      <c r="U216" s="1003"/>
      <c r="V216" s="1003"/>
      <c r="W216" s="1003"/>
      <c r="X216" s="1003"/>
      <c r="Y216" s="1003"/>
      <c r="Z216" s="1003"/>
      <c r="AA216" s="100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30"/>
      <c r="B217" s="254"/>
      <c r="C217" s="253"/>
      <c r="D217" s="254"/>
      <c r="E217" s="253"/>
      <c r="F217" s="315"/>
      <c r="G217" s="235"/>
      <c r="H217" s="236"/>
      <c r="I217" s="236"/>
      <c r="J217" s="236"/>
      <c r="K217" s="236"/>
      <c r="L217" s="236"/>
      <c r="M217" s="236"/>
      <c r="N217" s="236"/>
      <c r="O217" s="236"/>
      <c r="P217" s="237"/>
      <c r="Q217" s="1002"/>
      <c r="R217" s="1003"/>
      <c r="S217" s="1003"/>
      <c r="T217" s="1003"/>
      <c r="U217" s="1003"/>
      <c r="V217" s="1003"/>
      <c r="W217" s="1003"/>
      <c r="X217" s="1003"/>
      <c r="Y217" s="1003"/>
      <c r="Z217" s="1003"/>
      <c r="AA217" s="100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30"/>
      <c r="B218" s="254"/>
      <c r="C218" s="253"/>
      <c r="D218" s="254"/>
      <c r="E218" s="253"/>
      <c r="F218" s="315"/>
      <c r="G218" s="238"/>
      <c r="H218" s="195"/>
      <c r="I218" s="195"/>
      <c r="J218" s="195"/>
      <c r="K218" s="195"/>
      <c r="L218" s="195"/>
      <c r="M218" s="195"/>
      <c r="N218" s="195"/>
      <c r="O218" s="195"/>
      <c r="P218" s="239"/>
      <c r="Q218" s="1005"/>
      <c r="R218" s="1006"/>
      <c r="S218" s="1006"/>
      <c r="T218" s="1006"/>
      <c r="U218" s="1006"/>
      <c r="V218" s="1006"/>
      <c r="W218" s="1006"/>
      <c r="X218" s="1006"/>
      <c r="Y218" s="1006"/>
      <c r="Z218" s="1006"/>
      <c r="AA218" s="100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30"/>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3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30"/>
      <c r="B221" s="254"/>
      <c r="C221" s="253"/>
      <c r="D221" s="254"/>
      <c r="E221" s="253"/>
      <c r="F221" s="315"/>
      <c r="G221" s="233"/>
      <c r="H221" s="192"/>
      <c r="I221" s="192"/>
      <c r="J221" s="192"/>
      <c r="K221" s="192"/>
      <c r="L221" s="192"/>
      <c r="M221" s="192"/>
      <c r="N221" s="192"/>
      <c r="O221" s="192"/>
      <c r="P221" s="234"/>
      <c r="Q221" s="999"/>
      <c r="R221" s="1000"/>
      <c r="S221" s="1000"/>
      <c r="T221" s="1000"/>
      <c r="U221" s="1000"/>
      <c r="V221" s="1000"/>
      <c r="W221" s="1000"/>
      <c r="X221" s="1000"/>
      <c r="Y221" s="1000"/>
      <c r="Z221" s="1000"/>
      <c r="AA221" s="100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30"/>
      <c r="B222" s="254"/>
      <c r="C222" s="253"/>
      <c r="D222" s="254"/>
      <c r="E222" s="253"/>
      <c r="F222" s="315"/>
      <c r="G222" s="235"/>
      <c r="H222" s="236"/>
      <c r="I222" s="236"/>
      <c r="J222" s="236"/>
      <c r="K222" s="236"/>
      <c r="L222" s="236"/>
      <c r="M222" s="236"/>
      <c r="N222" s="236"/>
      <c r="O222" s="236"/>
      <c r="P222" s="237"/>
      <c r="Q222" s="1002"/>
      <c r="R222" s="1003"/>
      <c r="S222" s="1003"/>
      <c r="T222" s="1003"/>
      <c r="U222" s="1003"/>
      <c r="V222" s="1003"/>
      <c r="W222" s="1003"/>
      <c r="X222" s="1003"/>
      <c r="Y222" s="1003"/>
      <c r="Z222" s="1003"/>
      <c r="AA222" s="100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30"/>
      <c r="B223" s="254"/>
      <c r="C223" s="253"/>
      <c r="D223" s="254"/>
      <c r="E223" s="253"/>
      <c r="F223" s="315"/>
      <c r="G223" s="235"/>
      <c r="H223" s="236"/>
      <c r="I223" s="236"/>
      <c r="J223" s="236"/>
      <c r="K223" s="236"/>
      <c r="L223" s="236"/>
      <c r="M223" s="236"/>
      <c r="N223" s="236"/>
      <c r="O223" s="236"/>
      <c r="P223" s="237"/>
      <c r="Q223" s="1002"/>
      <c r="R223" s="1003"/>
      <c r="S223" s="1003"/>
      <c r="T223" s="1003"/>
      <c r="U223" s="1003"/>
      <c r="V223" s="1003"/>
      <c r="W223" s="1003"/>
      <c r="X223" s="1003"/>
      <c r="Y223" s="1003"/>
      <c r="Z223" s="1003"/>
      <c r="AA223" s="100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30"/>
      <c r="B224" s="254"/>
      <c r="C224" s="253"/>
      <c r="D224" s="254"/>
      <c r="E224" s="253"/>
      <c r="F224" s="315"/>
      <c r="G224" s="235"/>
      <c r="H224" s="236"/>
      <c r="I224" s="236"/>
      <c r="J224" s="236"/>
      <c r="K224" s="236"/>
      <c r="L224" s="236"/>
      <c r="M224" s="236"/>
      <c r="N224" s="236"/>
      <c r="O224" s="236"/>
      <c r="P224" s="237"/>
      <c r="Q224" s="1002"/>
      <c r="R224" s="1003"/>
      <c r="S224" s="1003"/>
      <c r="T224" s="1003"/>
      <c r="U224" s="1003"/>
      <c r="V224" s="1003"/>
      <c r="W224" s="1003"/>
      <c r="X224" s="1003"/>
      <c r="Y224" s="1003"/>
      <c r="Z224" s="1003"/>
      <c r="AA224" s="100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30"/>
      <c r="B225" s="254"/>
      <c r="C225" s="253"/>
      <c r="D225" s="254"/>
      <c r="E225" s="253"/>
      <c r="F225" s="315"/>
      <c r="G225" s="238"/>
      <c r="H225" s="195"/>
      <c r="I225" s="195"/>
      <c r="J225" s="195"/>
      <c r="K225" s="195"/>
      <c r="L225" s="195"/>
      <c r="M225" s="195"/>
      <c r="N225" s="195"/>
      <c r="O225" s="195"/>
      <c r="P225" s="239"/>
      <c r="Q225" s="1005"/>
      <c r="R225" s="1006"/>
      <c r="S225" s="1006"/>
      <c r="T225" s="1006"/>
      <c r="U225" s="1006"/>
      <c r="V225" s="1006"/>
      <c r="W225" s="1006"/>
      <c r="X225" s="1006"/>
      <c r="Y225" s="1006"/>
      <c r="Z225" s="1006"/>
      <c r="AA225" s="100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30"/>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3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30"/>
      <c r="B228" s="254"/>
      <c r="C228" s="253"/>
      <c r="D228" s="254"/>
      <c r="E228" s="253"/>
      <c r="F228" s="315"/>
      <c r="G228" s="233"/>
      <c r="H228" s="192"/>
      <c r="I228" s="192"/>
      <c r="J228" s="192"/>
      <c r="K228" s="192"/>
      <c r="L228" s="192"/>
      <c r="M228" s="192"/>
      <c r="N228" s="192"/>
      <c r="O228" s="192"/>
      <c r="P228" s="234"/>
      <c r="Q228" s="999"/>
      <c r="R228" s="1000"/>
      <c r="S228" s="1000"/>
      <c r="T228" s="1000"/>
      <c r="U228" s="1000"/>
      <c r="V228" s="1000"/>
      <c r="W228" s="1000"/>
      <c r="X228" s="1000"/>
      <c r="Y228" s="1000"/>
      <c r="Z228" s="1000"/>
      <c r="AA228" s="100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30"/>
      <c r="B229" s="254"/>
      <c r="C229" s="253"/>
      <c r="D229" s="254"/>
      <c r="E229" s="253"/>
      <c r="F229" s="315"/>
      <c r="G229" s="235"/>
      <c r="H229" s="236"/>
      <c r="I229" s="236"/>
      <c r="J229" s="236"/>
      <c r="K229" s="236"/>
      <c r="L229" s="236"/>
      <c r="M229" s="236"/>
      <c r="N229" s="236"/>
      <c r="O229" s="236"/>
      <c r="P229" s="237"/>
      <c r="Q229" s="1002"/>
      <c r="R229" s="1003"/>
      <c r="S229" s="1003"/>
      <c r="T229" s="1003"/>
      <c r="U229" s="1003"/>
      <c r="V229" s="1003"/>
      <c r="W229" s="1003"/>
      <c r="X229" s="1003"/>
      <c r="Y229" s="1003"/>
      <c r="Z229" s="1003"/>
      <c r="AA229" s="100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30"/>
      <c r="B230" s="254"/>
      <c r="C230" s="253"/>
      <c r="D230" s="254"/>
      <c r="E230" s="253"/>
      <c r="F230" s="315"/>
      <c r="G230" s="235"/>
      <c r="H230" s="236"/>
      <c r="I230" s="236"/>
      <c r="J230" s="236"/>
      <c r="K230" s="236"/>
      <c r="L230" s="236"/>
      <c r="M230" s="236"/>
      <c r="N230" s="236"/>
      <c r="O230" s="236"/>
      <c r="P230" s="237"/>
      <c r="Q230" s="1002"/>
      <c r="R230" s="1003"/>
      <c r="S230" s="1003"/>
      <c r="T230" s="1003"/>
      <c r="U230" s="1003"/>
      <c r="V230" s="1003"/>
      <c r="W230" s="1003"/>
      <c r="X230" s="1003"/>
      <c r="Y230" s="1003"/>
      <c r="Z230" s="1003"/>
      <c r="AA230" s="100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30"/>
      <c r="B231" s="254"/>
      <c r="C231" s="253"/>
      <c r="D231" s="254"/>
      <c r="E231" s="253"/>
      <c r="F231" s="315"/>
      <c r="G231" s="235"/>
      <c r="H231" s="236"/>
      <c r="I231" s="236"/>
      <c r="J231" s="236"/>
      <c r="K231" s="236"/>
      <c r="L231" s="236"/>
      <c r="M231" s="236"/>
      <c r="N231" s="236"/>
      <c r="O231" s="236"/>
      <c r="P231" s="237"/>
      <c r="Q231" s="1002"/>
      <c r="R231" s="1003"/>
      <c r="S231" s="1003"/>
      <c r="T231" s="1003"/>
      <c r="U231" s="1003"/>
      <c r="V231" s="1003"/>
      <c r="W231" s="1003"/>
      <c r="X231" s="1003"/>
      <c r="Y231" s="1003"/>
      <c r="Z231" s="1003"/>
      <c r="AA231" s="100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30"/>
      <c r="B232" s="254"/>
      <c r="C232" s="253"/>
      <c r="D232" s="254"/>
      <c r="E232" s="253"/>
      <c r="F232" s="315"/>
      <c r="G232" s="238"/>
      <c r="H232" s="195"/>
      <c r="I232" s="195"/>
      <c r="J232" s="195"/>
      <c r="K232" s="195"/>
      <c r="L232" s="195"/>
      <c r="M232" s="195"/>
      <c r="N232" s="195"/>
      <c r="O232" s="195"/>
      <c r="P232" s="239"/>
      <c r="Q232" s="1005"/>
      <c r="R232" s="1006"/>
      <c r="S232" s="1006"/>
      <c r="T232" s="1006"/>
      <c r="U232" s="1006"/>
      <c r="V232" s="1006"/>
      <c r="W232" s="1006"/>
      <c r="X232" s="1006"/>
      <c r="Y232" s="1006"/>
      <c r="Z232" s="1006"/>
      <c r="AA232" s="100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30"/>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3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30"/>
      <c r="B235" s="254"/>
      <c r="C235" s="253"/>
      <c r="D235" s="254"/>
      <c r="E235" s="253"/>
      <c r="F235" s="315"/>
      <c r="G235" s="233"/>
      <c r="H235" s="192"/>
      <c r="I235" s="192"/>
      <c r="J235" s="192"/>
      <c r="K235" s="192"/>
      <c r="L235" s="192"/>
      <c r="M235" s="192"/>
      <c r="N235" s="192"/>
      <c r="O235" s="192"/>
      <c r="P235" s="234"/>
      <c r="Q235" s="999"/>
      <c r="R235" s="1000"/>
      <c r="S235" s="1000"/>
      <c r="T235" s="1000"/>
      <c r="U235" s="1000"/>
      <c r="V235" s="1000"/>
      <c r="W235" s="1000"/>
      <c r="X235" s="1000"/>
      <c r="Y235" s="1000"/>
      <c r="Z235" s="1000"/>
      <c r="AA235" s="100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30"/>
      <c r="B236" s="254"/>
      <c r="C236" s="253"/>
      <c r="D236" s="254"/>
      <c r="E236" s="253"/>
      <c r="F236" s="315"/>
      <c r="G236" s="235"/>
      <c r="H236" s="236"/>
      <c r="I236" s="236"/>
      <c r="J236" s="236"/>
      <c r="K236" s="236"/>
      <c r="L236" s="236"/>
      <c r="M236" s="236"/>
      <c r="N236" s="236"/>
      <c r="O236" s="236"/>
      <c r="P236" s="237"/>
      <c r="Q236" s="1002"/>
      <c r="R236" s="1003"/>
      <c r="S236" s="1003"/>
      <c r="T236" s="1003"/>
      <c r="U236" s="1003"/>
      <c r="V236" s="1003"/>
      <c r="W236" s="1003"/>
      <c r="X236" s="1003"/>
      <c r="Y236" s="1003"/>
      <c r="Z236" s="1003"/>
      <c r="AA236" s="100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30"/>
      <c r="B237" s="254"/>
      <c r="C237" s="253"/>
      <c r="D237" s="254"/>
      <c r="E237" s="253"/>
      <c r="F237" s="315"/>
      <c r="G237" s="235"/>
      <c r="H237" s="236"/>
      <c r="I237" s="236"/>
      <c r="J237" s="236"/>
      <c r="K237" s="236"/>
      <c r="L237" s="236"/>
      <c r="M237" s="236"/>
      <c r="N237" s="236"/>
      <c r="O237" s="236"/>
      <c r="P237" s="237"/>
      <c r="Q237" s="1002"/>
      <c r="R237" s="1003"/>
      <c r="S237" s="1003"/>
      <c r="T237" s="1003"/>
      <c r="U237" s="1003"/>
      <c r="V237" s="1003"/>
      <c r="W237" s="1003"/>
      <c r="X237" s="1003"/>
      <c r="Y237" s="1003"/>
      <c r="Z237" s="1003"/>
      <c r="AA237" s="100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30"/>
      <c r="B238" s="254"/>
      <c r="C238" s="253"/>
      <c r="D238" s="254"/>
      <c r="E238" s="253"/>
      <c r="F238" s="315"/>
      <c r="G238" s="235"/>
      <c r="H238" s="236"/>
      <c r="I238" s="236"/>
      <c r="J238" s="236"/>
      <c r="K238" s="236"/>
      <c r="L238" s="236"/>
      <c r="M238" s="236"/>
      <c r="N238" s="236"/>
      <c r="O238" s="236"/>
      <c r="P238" s="237"/>
      <c r="Q238" s="1002"/>
      <c r="R238" s="1003"/>
      <c r="S238" s="1003"/>
      <c r="T238" s="1003"/>
      <c r="U238" s="1003"/>
      <c r="V238" s="1003"/>
      <c r="W238" s="1003"/>
      <c r="X238" s="1003"/>
      <c r="Y238" s="1003"/>
      <c r="Z238" s="1003"/>
      <c r="AA238" s="100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30"/>
      <c r="B239" s="254"/>
      <c r="C239" s="253"/>
      <c r="D239" s="254"/>
      <c r="E239" s="253"/>
      <c r="F239" s="315"/>
      <c r="G239" s="238"/>
      <c r="H239" s="195"/>
      <c r="I239" s="195"/>
      <c r="J239" s="195"/>
      <c r="K239" s="195"/>
      <c r="L239" s="195"/>
      <c r="M239" s="195"/>
      <c r="N239" s="195"/>
      <c r="O239" s="195"/>
      <c r="P239" s="239"/>
      <c r="Q239" s="1005"/>
      <c r="R239" s="1006"/>
      <c r="S239" s="1006"/>
      <c r="T239" s="1006"/>
      <c r="U239" s="1006"/>
      <c r="V239" s="1006"/>
      <c r="W239" s="1006"/>
      <c r="X239" s="1006"/>
      <c r="Y239" s="1006"/>
      <c r="Z239" s="1006"/>
      <c r="AA239" s="100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30"/>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3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30"/>
      <c r="B242" s="254"/>
      <c r="C242" s="253"/>
      <c r="D242" s="254"/>
      <c r="E242" s="253"/>
      <c r="F242" s="315"/>
      <c r="G242" s="233"/>
      <c r="H242" s="192"/>
      <c r="I242" s="192"/>
      <c r="J242" s="192"/>
      <c r="K242" s="192"/>
      <c r="L242" s="192"/>
      <c r="M242" s="192"/>
      <c r="N242" s="192"/>
      <c r="O242" s="192"/>
      <c r="P242" s="234"/>
      <c r="Q242" s="999"/>
      <c r="R242" s="1000"/>
      <c r="S242" s="1000"/>
      <c r="T242" s="1000"/>
      <c r="U242" s="1000"/>
      <c r="V242" s="1000"/>
      <c r="W242" s="1000"/>
      <c r="X242" s="1000"/>
      <c r="Y242" s="1000"/>
      <c r="Z242" s="1000"/>
      <c r="AA242" s="100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30"/>
      <c r="B243" s="254"/>
      <c r="C243" s="253"/>
      <c r="D243" s="254"/>
      <c r="E243" s="253"/>
      <c r="F243" s="315"/>
      <c r="G243" s="235"/>
      <c r="H243" s="236"/>
      <c r="I243" s="236"/>
      <c r="J243" s="236"/>
      <c r="K243" s="236"/>
      <c r="L243" s="236"/>
      <c r="M243" s="236"/>
      <c r="N243" s="236"/>
      <c r="O243" s="236"/>
      <c r="P243" s="237"/>
      <c r="Q243" s="1002"/>
      <c r="R243" s="1003"/>
      <c r="S243" s="1003"/>
      <c r="T243" s="1003"/>
      <c r="U243" s="1003"/>
      <c r="V243" s="1003"/>
      <c r="W243" s="1003"/>
      <c r="X243" s="1003"/>
      <c r="Y243" s="1003"/>
      <c r="Z243" s="1003"/>
      <c r="AA243" s="100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30"/>
      <c r="B244" s="254"/>
      <c r="C244" s="253"/>
      <c r="D244" s="254"/>
      <c r="E244" s="253"/>
      <c r="F244" s="315"/>
      <c r="G244" s="235"/>
      <c r="H244" s="236"/>
      <c r="I244" s="236"/>
      <c r="J244" s="236"/>
      <c r="K244" s="236"/>
      <c r="L244" s="236"/>
      <c r="M244" s="236"/>
      <c r="N244" s="236"/>
      <c r="O244" s="236"/>
      <c r="P244" s="237"/>
      <c r="Q244" s="1002"/>
      <c r="R244" s="1003"/>
      <c r="S244" s="1003"/>
      <c r="T244" s="1003"/>
      <c r="U244" s="1003"/>
      <c r="V244" s="1003"/>
      <c r="W244" s="1003"/>
      <c r="X244" s="1003"/>
      <c r="Y244" s="1003"/>
      <c r="Z244" s="1003"/>
      <c r="AA244" s="100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30"/>
      <c r="B245" s="254"/>
      <c r="C245" s="253"/>
      <c r="D245" s="254"/>
      <c r="E245" s="253"/>
      <c r="F245" s="315"/>
      <c r="G245" s="235"/>
      <c r="H245" s="236"/>
      <c r="I245" s="236"/>
      <c r="J245" s="236"/>
      <c r="K245" s="236"/>
      <c r="L245" s="236"/>
      <c r="M245" s="236"/>
      <c r="N245" s="236"/>
      <c r="O245" s="236"/>
      <c r="P245" s="237"/>
      <c r="Q245" s="1002"/>
      <c r="R245" s="1003"/>
      <c r="S245" s="1003"/>
      <c r="T245" s="1003"/>
      <c r="U245" s="1003"/>
      <c r="V245" s="1003"/>
      <c r="W245" s="1003"/>
      <c r="X245" s="1003"/>
      <c r="Y245" s="1003"/>
      <c r="Z245" s="1003"/>
      <c r="AA245" s="100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30"/>
      <c r="B246" s="254"/>
      <c r="C246" s="253"/>
      <c r="D246" s="254"/>
      <c r="E246" s="316"/>
      <c r="F246" s="317"/>
      <c r="G246" s="238"/>
      <c r="H246" s="195"/>
      <c r="I246" s="195"/>
      <c r="J246" s="195"/>
      <c r="K246" s="195"/>
      <c r="L246" s="195"/>
      <c r="M246" s="195"/>
      <c r="N246" s="195"/>
      <c r="O246" s="195"/>
      <c r="P246" s="239"/>
      <c r="Q246" s="1005"/>
      <c r="R246" s="1006"/>
      <c r="S246" s="1006"/>
      <c r="T246" s="1006"/>
      <c r="U246" s="1006"/>
      <c r="V246" s="1006"/>
      <c r="W246" s="1006"/>
      <c r="X246" s="1006"/>
      <c r="Y246" s="1006"/>
      <c r="Z246" s="1006"/>
      <c r="AA246" s="100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3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3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30"/>
      <c r="B249" s="254"/>
      <c r="C249" s="253"/>
      <c r="D249" s="254"/>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c r="AY249">
        <f>$AY$247</f>
        <v>0</v>
      </c>
    </row>
    <row r="250" spans="1:51" ht="45" hidden="1" customHeight="1" x14ac:dyDescent="0.15">
      <c r="A250" s="93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3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3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3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3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3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3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3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3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3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3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3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3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3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3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3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3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3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3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3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3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3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30"/>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3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30"/>
      <c r="B274" s="254"/>
      <c r="C274" s="253"/>
      <c r="D274" s="254"/>
      <c r="E274" s="253"/>
      <c r="F274" s="315"/>
      <c r="G274" s="233"/>
      <c r="H274" s="192"/>
      <c r="I274" s="192"/>
      <c r="J274" s="192"/>
      <c r="K274" s="192"/>
      <c r="L274" s="192"/>
      <c r="M274" s="192"/>
      <c r="N274" s="192"/>
      <c r="O274" s="192"/>
      <c r="P274" s="234"/>
      <c r="Q274" s="999"/>
      <c r="R274" s="1000"/>
      <c r="S274" s="1000"/>
      <c r="T274" s="1000"/>
      <c r="U274" s="1000"/>
      <c r="V274" s="1000"/>
      <c r="W274" s="1000"/>
      <c r="X274" s="1000"/>
      <c r="Y274" s="1000"/>
      <c r="Z274" s="1000"/>
      <c r="AA274" s="100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30"/>
      <c r="B275" s="254"/>
      <c r="C275" s="253"/>
      <c r="D275" s="254"/>
      <c r="E275" s="253"/>
      <c r="F275" s="315"/>
      <c r="G275" s="235"/>
      <c r="H275" s="236"/>
      <c r="I275" s="236"/>
      <c r="J275" s="236"/>
      <c r="K275" s="236"/>
      <c r="L275" s="236"/>
      <c r="M275" s="236"/>
      <c r="N275" s="236"/>
      <c r="O275" s="236"/>
      <c r="P275" s="237"/>
      <c r="Q275" s="1002"/>
      <c r="R275" s="1003"/>
      <c r="S275" s="1003"/>
      <c r="T275" s="1003"/>
      <c r="U275" s="1003"/>
      <c r="V275" s="1003"/>
      <c r="W275" s="1003"/>
      <c r="X275" s="1003"/>
      <c r="Y275" s="1003"/>
      <c r="Z275" s="1003"/>
      <c r="AA275" s="100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30"/>
      <c r="B276" s="254"/>
      <c r="C276" s="253"/>
      <c r="D276" s="254"/>
      <c r="E276" s="253"/>
      <c r="F276" s="315"/>
      <c r="G276" s="235"/>
      <c r="H276" s="236"/>
      <c r="I276" s="236"/>
      <c r="J276" s="236"/>
      <c r="K276" s="236"/>
      <c r="L276" s="236"/>
      <c r="M276" s="236"/>
      <c r="N276" s="236"/>
      <c r="O276" s="236"/>
      <c r="P276" s="237"/>
      <c r="Q276" s="1002"/>
      <c r="R276" s="1003"/>
      <c r="S276" s="1003"/>
      <c r="T276" s="1003"/>
      <c r="U276" s="1003"/>
      <c r="V276" s="1003"/>
      <c r="W276" s="1003"/>
      <c r="X276" s="1003"/>
      <c r="Y276" s="1003"/>
      <c r="Z276" s="1003"/>
      <c r="AA276" s="100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30"/>
      <c r="B277" s="254"/>
      <c r="C277" s="253"/>
      <c r="D277" s="254"/>
      <c r="E277" s="253"/>
      <c r="F277" s="315"/>
      <c r="G277" s="235"/>
      <c r="H277" s="236"/>
      <c r="I277" s="236"/>
      <c r="J277" s="236"/>
      <c r="K277" s="236"/>
      <c r="L277" s="236"/>
      <c r="M277" s="236"/>
      <c r="N277" s="236"/>
      <c r="O277" s="236"/>
      <c r="P277" s="237"/>
      <c r="Q277" s="1002"/>
      <c r="R277" s="1003"/>
      <c r="S277" s="1003"/>
      <c r="T277" s="1003"/>
      <c r="U277" s="1003"/>
      <c r="V277" s="1003"/>
      <c r="W277" s="1003"/>
      <c r="X277" s="1003"/>
      <c r="Y277" s="1003"/>
      <c r="Z277" s="1003"/>
      <c r="AA277" s="100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30"/>
      <c r="B278" s="254"/>
      <c r="C278" s="253"/>
      <c r="D278" s="254"/>
      <c r="E278" s="253"/>
      <c r="F278" s="315"/>
      <c r="G278" s="238"/>
      <c r="H278" s="195"/>
      <c r="I278" s="195"/>
      <c r="J278" s="195"/>
      <c r="K278" s="195"/>
      <c r="L278" s="195"/>
      <c r="M278" s="195"/>
      <c r="N278" s="195"/>
      <c r="O278" s="195"/>
      <c r="P278" s="239"/>
      <c r="Q278" s="1005"/>
      <c r="R278" s="1006"/>
      <c r="S278" s="1006"/>
      <c r="T278" s="1006"/>
      <c r="U278" s="1006"/>
      <c r="V278" s="1006"/>
      <c r="W278" s="1006"/>
      <c r="X278" s="1006"/>
      <c r="Y278" s="1006"/>
      <c r="Z278" s="1006"/>
      <c r="AA278" s="100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30"/>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3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30"/>
      <c r="B281" s="254"/>
      <c r="C281" s="253"/>
      <c r="D281" s="254"/>
      <c r="E281" s="253"/>
      <c r="F281" s="315"/>
      <c r="G281" s="233"/>
      <c r="H281" s="192"/>
      <c r="I281" s="192"/>
      <c r="J281" s="192"/>
      <c r="K281" s="192"/>
      <c r="L281" s="192"/>
      <c r="M281" s="192"/>
      <c r="N281" s="192"/>
      <c r="O281" s="192"/>
      <c r="P281" s="234"/>
      <c r="Q281" s="999"/>
      <c r="R281" s="1000"/>
      <c r="S281" s="1000"/>
      <c r="T281" s="1000"/>
      <c r="U281" s="1000"/>
      <c r="V281" s="1000"/>
      <c r="W281" s="1000"/>
      <c r="X281" s="1000"/>
      <c r="Y281" s="1000"/>
      <c r="Z281" s="1000"/>
      <c r="AA281" s="100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30"/>
      <c r="B282" s="254"/>
      <c r="C282" s="253"/>
      <c r="D282" s="254"/>
      <c r="E282" s="253"/>
      <c r="F282" s="315"/>
      <c r="G282" s="235"/>
      <c r="H282" s="236"/>
      <c r="I282" s="236"/>
      <c r="J282" s="236"/>
      <c r="K282" s="236"/>
      <c r="L282" s="236"/>
      <c r="M282" s="236"/>
      <c r="N282" s="236"/>
      <c r="O282" s="236"/>
      <c r="P282" s="237"/>
      <c r="Q282" s="1002"/>
      <c r="R282" s="1003"/>
      <c r="S282" s="1003"/>
      <c r="T282" s="1003"/>
      <c r="U282" s="1003"/>
      <c r="V282" s="1003"/>
      <c r="W282" s="1003"/>
      <c r="X282" s="1003"/>
      <c r="Y282" s="1003"/>
      <c r="Z282" s="1003"/>
      <c r="AA282" s="100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30"/>
      <c r="B283" s="254"/>
      <c r="C283" s="253"/>
      <c r="D283" s="254"/>
      <c r="E283" s="253"/>
      <c r="F283" s="315"/>
      <c r="G283" s="235"/>
      <c r="H283" s="236"/>
      <c r="I283" s="236"/>
      <c r="J283" s="236"/>
      <c r="K283" s="236"/>
      <c r="L283" s="236"/>
      <c r="M283" s="236"/>
      <c r="N283" s="236"/>
      <c r="O283" s="236"/>
      <c r="P283" s="237"/>
      <c r="Q283" s="1002"/>
      <c r="R283" s="1003"/>
      <c r="S283" s="1003"/>
      <c r="T283" s="1003"/>
      <c r="U283" s="1003"/>
      <c r="V283" s="1003"/>
      <c r="W283" s="1003"/>
      <c r="X283" s="1003"/>
      <c r="Y283" s="1003"/>
      <c r="Z283" s="1003"/>
      <c r="AA283" s="100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30"/>
      <c r="B284" s="254"/>
      <c r="C284" s="253"/>
      <c r="D284" s="254"/>
      <c r="E284" s="253"/>
      <c r="F284" s="315"/>
      <c r="G284" s="235"/>
      <c r="H284" s="236"/>
      <c r="I284" s="236"/>
      <c r="J284" s="236"/>
      <c r="K284" s="236"/>
      <c r="L284" s="236"/>
      <c r="M284" s="236"/>
      <c r="N284" s="236"/>
      <c r="O284" s="236"/>
      <c r="P284" s="237"/>
      <c r="Q284" s="1002"/>
      <c r="R284" s="1003"/>
      <c r="S284" s="1003"/>
      <c r="T284" s="1003"/>
      <c r="U284" s="1003"/>
      <c r="V284" s="1003"/>
      <c r="W284" s="1003"/>
      <c r="X284" s="1003"/>
      <c r="Y284" s="1003"/>
      <c r="Z284" s="1003"/>
      <c r="AA284" s="100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30"/>
      <c r="B285" s="254"/>
      <c r="C285" s="253"/>
      <c r="D285" s="254"/>
      <c r="E285" s="253"/>
      <c r="F285" s="315"/>
      <c r="G285" s="238"/>
      <c r="H285" s="195"/>
      <c r="I285" s="195"/>
      <c r="J285" s="195"/>
      <c r="K285" s="195"/>
      <c r="L285" s="195"/>
      <c r="M285" s="195"/>
      <c r="N285" s="195"/>
      <c r="O285" s="195"/>
      <c r="P285" s="239"/>
      <c r="Q285" s="1005"/>
      <c r="R285" s="1006"/>
      <c r="S285" s="1006"/>
      <c r="T285" s="1006"/>
      <c r="U285" s="1006"/>
      <c r="V285" s="1006"/>
      <c r="W285" s="1006"/>
      <c r="X285" s="1006"/>
      <c r="Y285" s="1006"/>
      <c r="Z285" s="1006"/>
      <c r="AA285" s="100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30"/>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3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30"/>
      <c r="B288" s="254"/>
      <c r="C288" s="253"/>
      <c r="D288" s="254"/>
      <c r="E288" s="253"/>
      <c r="F288" s="315"/>
      <c r="G288" s="233"/>
      <c r="H288" s="192"/>
      <c r="I288" s="192"/>
      <c r="J288" s="192"/>
      <c r="K288" s="192"/>
      <c r="L288" s="192"/>
      <c r="M288" s="192"/>
      <c r="N288" s="192"/>
      <c r="O288" s="192"/>
      <c r="P288" s="234"/>
      <c r="Q288" s="999"/>
      <c r="R288" s="1000"/>
      <c r="S288" s="1000"/>
      <c r="T288" s="1000"/>
      <c r="U288" s="1000"/>
      <c r="V288" s="1000"/>
      <c r="W288" s="1000"/>
      <c r="X288" s="1000"/>
      <c r="Y288" s="1000"/>
      <c r="Z288" s="1000"/>
      <c r="AA288" s="100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30"/>
      <c r="B289" s="254"/>
      <c r="C289" s="253"/>
      <c r="D289" s="254"/>
      <c r="E289" s="253"/>
      <c r="F289" s="315"/>
      <c r="G289" s="235"/>
      <c r="H289" s="236"/>
      <c r="I289" s="236"/>
      <c r="J289" s="236"/>
      <c r="K289" s="236"/>
      <c r="L289" s="236"/>
      <c r="M289" s="236"/>
      <c r="N289" s="236"/>
      <c r="O289" s="236"/>
      <c r="P289" s="237"/>
      <c r="Q289" s="1002"/>
      <c r="R289" s="1003"/>
      <c r="S289" s="1003"/>
      <c r="T289" s="1003"/>
      <c r="U289" s="1003"/>
      <c r="V289" s="1003"/>
      <c r="W289" s="1003"/>
      <c r="X289" s="1003"/>
      <c r="Y289" s="1003"/>
      <c r="Z289" s="1003"/>
      <c r="AA289" s="100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30"/>
      <c r="B290" s="254"/>
      <c r="C290" s="253"/>
      <c r="D290" s="254"/>
      <c r="E290" s="253"/>
      <c r="F290" s="315"/>
      <c r="G290" s="235"/>
      <c r="H290" s="236"/>
      <c r="I290" s="236"/>
      <c r="J290" s="236"/>
      <c r="K290" s="236"/>
      <c r="L290" s="236"/>
      <c r="M290" s="236"/>
      <c r="N290" s="236"/>
      <c r="O290" s="236"/>
      <c r="P290" s="237"/>
      <c r="Q290" s="1002"/>
      <c r="R290" s="1003"/>
      <c r="S290" s="1003"/>
      <c r="T290" s="1003"/>
      <c r="U290" s="1003"/>
      <c r="V290" s="1003"/>
      <c r="W290" s="1003"/>
      <c r="X290" s="1003"/>
      <c r="Y290" s="1003"/>
      <c r="Z290" s="1003"/>
      <c r="AA290" s="100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30"/>
      <c r="B291" s="254"/>
      <c r="C291" s="253"/>
      <c r="D291" s="254"/>
      <c r="E291" s="253"/>
      <c r="F291" s="315"/>
      <c r="G291" s="235"/>
      <c r="H291" s="236"/>
      <c r="I291" s="236"/>
      <c r="J291" s="236"/>
      <c r="K291" s="236"/>
      <c r="L291" s="236"/>
      <c r="M291" s="236"/>
      <c r="N291" s="236"/>
      <c r="O291" s="236"/>
      <c r="P291" s="237"/>
      <c r="Q291" s="1002"/>
      <c r="R291" s="1003"/>
      <c r="S291" s="1003"/>
      <c r="T291" s="1003"/>
      <c r="U291" s="1003"/>
      <c r="V291" s="1003"/>
      <c r="W291" s="1003"/>
      <c r="X291" s="1003"/>
      <c r="Y291" s="1003"/>
      <c r="Z291" s="1003"/>
      <c r="AA291" s="100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30"/>
      <c r="B292" s="254"/>
      <c r="C292" s="253"/>
      <c r="D292" s="254"/>
      <c r="E292" s="253"/>
      <c r="F292" s="315"/>
      <c r="G292" s="238"/>
      <c r="H292" s="195"/>
      <c r="I292" s="195"/>
      <c r="J292" s="195"/>
      <c r="K292" s="195"/>
      <c r="L292" s="195"/>
      <c r="M292" s="195"/>
      <c r="N292" s="195"/>
      <c r="O292" s="195"/>
      <c r="P292" s="239"/>
      <c r="Q292" s="1005"/>
      <c r="R292" s="1006"/>
      <c r="S292" s="1006"/>
      <c r="T292" s="1006"/>
      <c r="U292" s="1006"/>
      <c r="V292" s="1006"/>
      <c r="W292" s="1006"/>
      <c r="X292" s="1006"/>
      <c r="Y292" s="1006"/>
      <c r="Z292" s="1006"/>
      <c r="AA292" s="100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30"/>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3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30"/>
      <c r="B295" s="254"/>
      <c r="C295" s="253"/>
      <c r="D295" s="254"/>
      <c r="E295" s="253"/>
      <c r="F295" s="315"/>
      <c r="G295" s="233"/>
      <c r="H295" s="192"/>
      <c r="I295" s="192"/>
      <c r="J295" s="192"/>
      <c r="K295" s="192"/>
      <c r="L295" s="192"/>
      <c r="M295" s="192"/>
      <c r="N295" s="192"/>
      <c r="O295" s="192"/>
      <c r="P295" s="234"/>
      <c r="Q295" s="999"/>
      <c r="R295" s="1000"/>
      <c r="S295" s="1000"/>
      <c r="T295" s="1000"/>
      <c r="U295" s="1000"/>
      <c r="V295" s="1000"/>
      <c r="W295" s="1000"/>
      <c r="X295" s="1000"/>
      <c r="Y295" s="1000"/>
      <c r="Z295" s="1000"/>
      <c r="AA295" s="100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30"/>
      <c r="B296" s="254"/>
      <c r="C296" s="253"/>
      <c r="D296" s="254"/>
      <c r="E296" s="253"/>
      <c r="F296" s="315"/>
      <c r="G296" s="235"/>
      <c r="H296" s="236"/>
      <c r="I296" s="236"/>
      <c r="J296" s="236"/>
      <c r="K296" s="236"/>
      <c r="L296" s="236"/>
      <c r="M296" s="236"/>
      <c r="N296" s="236"/>
      <c r="O296" s="236"/>
      <c r="P296" s="237"/>
      <c r="Q296" s="1002"/>
      <c r="R296" s="1003"/>
      <c r="S296" s="1003"/>
      <c r="T296" s="1003"/>
      <c r="U296" s="1003"/>
      <c r="V296" s="1003"/>
      <c r="W296" s="1003"/>
      <c r="X296" s="1003"/>
      <c r="Y296" s="1003"/>
      <c r="Z296" s="1003"/>
      <c r="AA296" s="100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30"/>
      <c r="B297" s="254"/>
      <c r="C297" s="253"/>
      <c r="D297" s="254"/>
      <c r="E297" s="253"/>
      <c r="F297" s="315"/>
      <c r="G297" s="235"/>
      <c r="H297" s="236"/>
      <c r="I297" s="236"/>
      <c r="J297" s="236"/>
      <c r="K297" s="236"/>
      <c r="L297" s="236"/>
      <c r="M297" s="236"/>
      <c r="N297" s="236"/>
      <c r="O297" s="236"/>
      <c r="P297" s="237"/>
      <c r="Q297" s="1002"/>
      <c r="R297" s="1003"/>
      <c r="S297" s="1003"/>
      <c r="T297" s="1003"/>
      <c r="U297" s="1003"/>
      <c r="V297" s="1003"/>
      <c r="W297" s="1003"/>
      <c r="X297" s="1003"/>
      <c r="Y297" s="1003"/>
      <c r="Z297" s="1003"/>
      <c r="AA297" s="100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30"/>
      <c r="B298" s="254"/>
      <c r="C298" s="253"/>
      <c r="D298" s="254"/>
      <c r="E298" s="253"/>
      <c r="F298" s="315"/>
      <c r="G298" s="235"/>
      <c r="H298" s="236"/>
      <c r="I298" s="236"/>
      <c r="J298" s="236"/>
      <c r="K298" s="236"/>
      <c r="L298" s="236"/>
      <c r="M298" s="236"/>
      <c r="N298" s="236"/>
      <c r="O298" s="236"/>
      <c r="P298" s="237"/>
      <c r="Q298" s="1002"/>
      <c r="R298" s="1003"/>
      <c r="S298" s="1003"/>
      <c r="T298" s="1003"/>
      <c r="U298" s="1003"/>
      <c r="V298" s="1003"/>
      <c r="W298" s="1003"/>
      <c r="X298" s="1003"/>
      <c r="Y298" s="1003"/>
      <c r="Z298" s="1003"/>
      <c r="AA298" s="100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30"/>
      <c r="B299" s="254"/>
      <c r="C299" s="253"/>
      <c r="D299" s="254"/>
      <c r="E299" s="253"/>
      <c r="F299" s="315"/>
      <c r="G299" s="238"/>
      <c r="H299" s="195"/>
      <c r="I299" s="195"/>
      <c r="J299" s="195"/>
      <c r="K299" s="195"/>
      <c r="L299" s="195"/>
      <c r="M299" s="195"/>
      <c r="N299" s="195"/>
      <c r="O299" s="195"/>
      <c r="P299" s="239"/>
      <c r="Q299" s="1005"/>
      <c r="R299" s="1006"/>
      <c r="S299" s="1006"/>
      <c r="T299" s="1006"/>
      <c r="U299" s="1006"/>
      <c r="V299" s="1006"/>
      <c r="W299" s="1006"/>
      <c r="X299" s="1006"/>
      <c r="Y299" s="1006"/>
      <c r="Z299" s="1006"/>
      <c r="AA299" s="100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30"/>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3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30"/>
      <c r="B302" s="254"/>
      <c r="C302" s="253"/>
      <c r="D302" s="254"/>
      <c r="E302" s="253"/>
      <c r="F302" s="315"/>
      <c r="G302" s="233"/>
      <c r="H302" s="192"/>
      <c r="I302" s="192"/>
      <c r="J302" s="192"/>
      <c r="K302" s="192"/>
      <c r="L302" s="192"/>
      <c r="M302" s="192"/>
      <c r="N302" s="192"/>
      <c r="O302" s="192"/>
      <c r="P302" s="234"/>
      <c r="Q302" s="999"/>
      <c r="R302" s="1000"/>
      <c r="S302" s="1000"/>
      <c r="T302" s="1000"/>
      <c r="U302" s="1000"/>
      <c r="V302" s="1000"/>
      <c r="W302" s="1000"/>
      <c r="X302" s="1000"/>
      <c r="Y302" s="1000"/>
      <c r="Z302" s="1000"/>
      <c r="AA302" s="100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30"/>
      <c r="B303" s="254"/>
      <c r="C303" s="253"/>
      <c r="D303" s="254"/>
      <c r="E303" s="253"/>
      <c r="F303" s="315"/>
      <c r="G303" s="235"/>
      <c r="H303" s="236"/>
      <c r="I303" s="236"/>
      <c r="J303" s="236"/>
      <c r="K303" s="236"/>
      <c r="L303" s="236"/>
      <c r="M303" s="236"/>
      <c r="N303" s="236"/>
      <c r="O303" s="236"/>
      <c r="P303" s="237"/>
      <c r="Q303" s="1002"/>
      <c r="R303" s="1003"/>
      <c r="S303" s="1003"/>
      <c r="T303" s="1003"/>
      <c r="U303" s="1003"/>
      <c r="V303" s="1003"/>
      <c r="W303" s="1003"/>
      <c r="X303" s="1003"/>
      <c r="Y303" s="1003"/>
      <c r="Z303" s="1003"/>
      <c r="AA303" s="100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30"/>
      <c r="B304" s="254"/>
      <c r="C304" s="253"/>
      <c r="D304" s="254"/>
      <c r="E304" s="253"/>
      <c r="F304" s="315"/>
      <c r="G304" s="235"/>
      <c r="H304" s="236"/>
      <c r="I304" s="236"/>
      <c r="J304" s="236"/>
      <c r="K304" s="236"/>
      <c r="L304" s="236"/>
      <c r="M304" s="236"/>
      <c r="N304" s="236"/>
      <c r="O304" s="236"/>
      <c r="P304" s="237"/>
      <c r="Q304" s="1002"/>
      <c r="R304" s="1003"/>
      <c r="S304" s="1003"/>
      <c r="T304" s="1003"/>
      <c r="U304" s="1003"/>
      <c r="V304" s="1003"/>
      <c r="W304" s="1003"/>
      <c r="X304" s="1003"/>
      <c r="Y304" s="1003"/>
      <c r="Z304" s="1003"/>
      <c r="AA304" s="100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30"/>
      <c r="B305" s="254"/>
      <c r="C305" s="253"/>
      <c r="D305" s="254"/>
      <c r="E305" s="253"/>
      <c r="F305" s="315"/>
      <c r="G305" s="235"/>
      <c r="H305" s="236"/>
      <c r="I305" s="236"/>
      <c r="J305" s="236"/>
      <c r="K305" s="236"/>
      <c r="L305" s="236"/>
      <c r="M305" s="236"/>
      <c r="N305" s="236"/>
      <c r="O305" s="236"/>
      <c r="P305" s="237"/>
      <c r="Q305" s="1002"/>
      <c r="R305" s="1003"/>
      <c r="S305" s="1003"/>
      <c r="T305" s="1003"/>
      <c r="U305" s="1003"/>
      <c r="V305" s="1003"/>
      <c r="W305" s="1003"/>
      <c r="X305" s="1003"/>
      <c r="Y305" s="1003"/>
      <c r="Z305" s="1003"/>
      <c r="AA305" s="100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30"/>
      <c r="B306" s="254"/>
      <c r="C306" s="253"/>
      <c r="D306" s="254"/>
      <c r="E306" s="316"/>
      <c r="F306" s="317"/>
      <c r="G306" s="238"/>
      <c r="H306" s="195"/>
      <c r="I306" s="195"/>
      <c r="J306" s="195"/>
      <c r="K306" s="195"/>
      <c r="L306" s="195"/>
      <c r="M306" s="195"/>
      <c r="N306" s="195"/>
      <c r="O306" s="195"/>
      <c r="P306" s="239"/>
      <c r="Q306" s="1005"/>
      <c r="R306" s="1006"/>
      <c r="S306" s="1006"/>
      <c r="T306" s="1006"/>
      <c r="U306" s="1006"/>
      <c r="V306" s="1006"/>
      <c r="W306" s="1006"/>
      <c r="X306" s="1006"/>
      <c r="Y306" s="1006"/>
      <c r="Z306" s="1006"/>
      <c r="AA306" s="100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3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3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3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3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3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3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3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3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3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3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3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3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3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3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3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3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3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3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3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3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3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3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3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3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3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30"/>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3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30"/>
      <c r="B334" s="254"/>
      <c r="C334" s="253"/>
      <c r="D334" s="254"/>
      <c r="E334" s="253"/>
      <c r="F334" s="315"/>
      <c r="G334" s="233"/>
      <c r="H334" s="192"/>
      <c r="I334" s="192"/>
      <c r="J334" s="192"/>
      <c r="K334" s="192"/>
      <c r="L334" s="192"/>
      <c r="M334" s="192"/>
      <c r="N334" s="192"/>
      <c r="O334" s="192"/>
      <c r="P334" s="234"/>
      <c r="Q334" s="999"/>
      <c r="R334" s="1000"/>
      <c r="S334" s="1000"/>
      <c r="T334" s="1000"/>
      <c r="U334" s="1000"/>
      <c r="V334" s="1000"/>
      <c r="W334" s="1000"/>
      <c r="X334" s="1000"/>
      <c r="Y334" s="1000"/>
      <c r="Z334" s="1000"/>
      <c r="AA334" s="100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30"/>
      <c r="B335" s="254"/>
      <c r="C335" s="253"/>
      <c r="D335" s="254"/>
      <c r="E335" s="253"/>
      <c r="F335" s="315"/>
      <c r="G335" s="235"/>
      <c r="H335" s="236"/>
      <c r="I335" s="236"/>
      <c r="J335" s="236"/>
      <c r="K335" s="236"/>
      <c r="L335" s="236"/>
      <c r="M335" s="236"/>
      <c r="N335" s="236"/>
      <c r="O335" s="236"/>
      <c r="P335" s="237"/>
      <c r="Q335" s="1002"/>
      <c r="R335" s="1003"/>
      <c r="S335" s="1003"/>
      <c r="T335" s="1003"/>
      <c r="U335" s="1003"/>
      <c r="V335" s="1003"/>
      <c r="W335" s="1003"/>
      <c r="X335" s="1003"/>
      <c r="Y335" s="1003"/>
      <c r="Z335" s="1003"/>
      <c r="AA335" s="100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30"/>
      <c r="B336" s="254"/>
      <c r="C336" s="253"/>
      <c r="D336" s="254"/>
      <c r="E336" s="253"/>
      <c r="F336" s="315"/>
      <c r="G336" s="235"/>
      <c r="H336" s="236"/>
      <c r="I336" s="236"/>
      <c r="J336" s="236"/>
      <c r="K336" s="236"/>
      <c r="L336" s="236"/>
      <c r="M336" s="236"/>
      <c r="N336" s="236"/>
      <c r="O336" s="236"/>
      <c r="P336" s="237"/>
      <c r="Q336" s="1002"/>
      <c r="R336" s="1003"/>
      <c r="S336" s="1003"/>
      <c r="T336" s="1003"/>
      <c r="U336" s="1003"/>
      <c r="V336" s="1003"/>
      <c r="W336" s="1003"/>
      <c r="X336" s="1003"/>
      <c r="Y336" s="1003"/>
      <c r="Z336" s="1003"/>
      <c r="AA336" s="100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30"/>
      <c r="B337" s="254"/>
      <c r="C337" s="253"/>
      <c r="D337" s="254"/>
      <c r="E337" s="253"/>
      <c r="F337" s="315"/>
      <c r="G337" s="235"/>
      <c r="H337" s="236"/>
      <c r="I337" s="236"/>
      <c r="J337" s="236"/>
      <c r="K337" s="236"/>
      <c r="L337" s="236"/>
      <c r="M337" s="236"/>
      <c r="N337" s="236"/>
      <c r="O337" s="236"/>
      <c r="P337" s="237"/>
      <c r="Q337" s="1002"/>
      <c r="R337" s="1003"/>
      <c r="S337" s="1003"/>
      <c r="T337" s="1003"/>
      <c r="U337" s="1003"/>
      <c r="V337" s="1003"/>
      <c r="W337" s="1003"/>
      <c r="X337" s="1003"/>
      <c r="Y337" s="1003"/>
      <c r="Z337" s="1003"/>
      <c r="AA337" s="100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30"/>
      <c r="B338" s="254"/>
      <c r="C338" s="253"/>
      <c r="D338" s="254"/>
      <c r="E338" s="253"/>
      <c r="F338" s="315"/>
      <c r="G338" s="238"/>
      <c r="H338" s="195"/>
      <c r="I338" s="195"/>
      <c r="J338" s="195"/>
      <c r="K338" s="195"/>
      <c r="L338" s="195"/>
      <c r="M338" s="195"/>
      <c r="N338" s="195"/>
      <c r="O338" s="195"/>
      <c r="P338" s="239"/>
      <c r="Q338" s="1005"/>
      <c r="R338" s="1006"/>
      <c r="S338" s="1006"/>
      <c r="T338" s="1006"/>
      <c r="U338" s="1006"/>
      <c r="V338" s="1006"/>
      <c r="W338" s="1006"/>
      <c r="X338" s="1006"/>
      <c r="Y338" s="1006"/>
      <c r="Z338" s="1006"/>
      <c r="AA338" s="100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30"/>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3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30"/>
      <c r="B341" s="254"/>
      <c r="C341" s="253"/>
      <c r="D341" s="254"/>
      <c r="E341" s="253"/>
      <c r="F341" s="315"/>
      <c r="G341" s="233"/>
      <c r="H341" s="192"/>
      <c r="I341" s="192"/>
      <c r="J341" s="192"/>
      <c r="K341" s="192"/>
      <c r="L341" s="192"/>
      <c r="M341" s="192"/>
      <c r="N341" s="192"/>
      <c r="O341" s="192"/>
      <c r="P341" s="234"/>
      <c r="Q341" s="999"/>
      <c r="R341" s="1000"/>
      <c r="S341" s="1000"/>
      <c r="T341" s="1000"/>
      <c r="U341" s="1000"/>
      <c r="V341" s="1000"/>
      <c r="W341" s="1000"/>
      <c r="X341" s="1000"/>
      <c r="Y341" s="1000"/>
      <c r="Z341" s="1000"/>
      <c r="AA341" s="100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30"/>
      <c r="B342" s="254"/>
      <c r="C342" s="253"/>
      <c r="D342" s="254"/>
      <c r="E342" s="253"/>
      <c r="F342" s="315"/>
      <c r="G342" s="235"/>
      <c r="H342" s="236"/>
      <c r="I342" s="236"/>
      <c r="J342" s="236"/>
      <c r="K342" s="236"/>
      <c r="L342" s="236"/>
      <c r="M342" s="236"/>
      <c r="N342" s="236"/>
      <c r="O342" s="236"/>
      <c r="P342" s="237"/>
      <c r="Q342" s="1002"/>
      <c r="R342" s="1003"/>
      <c r="S342" s="1003"/>
      <c r="T342" s="1003"/>
      <c r="U342" s="1003"/>
      <c r="V342" s="1003"/>
      <c r="W342" s="1003"/>
      <c r="X342" s="1003"/>
      <c r="Y342" s="1003"/>
      <c r="Z342" s="1003"/>
      <c r="AA342" s="100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30"/>
      <c r="B343" s="254"/>
      <c r="C343" s="253"/>
      <c r="D343" s="254"/>
      <c r="E343" s="253"/>
      <c r="F343" s="315"/>
      <c r="G343" s="235"/>
      <c r="H343" s="236"/>
      <c r="I343" s="236"/>
      <c r="J343" s="236"/>
      <c r="K343" s="236"/>
      <c r="L343" s="236"/>
      <c r="M343" s="236"/>
      <c r="N343" s="236"/>
      <c r="O343" s="236"/>
      <c r="P343" s="237"/>
      <c r="Q343" s="1002"/>
      <c r="R343" s="1003"/>
      <c r="S343" s="1003"/>
      <c r="T343" s="1003"/>
      <c r="U343" s="1003"/>
      <c r="V343" s="1003"/>
      <c r="W343" s="1003"/>
      <c r="X343" s="1003"/>
      <c r="Y343" s="1003"/>
      <c r="Z343" s="1003"/>
      <c r="AA343" s="100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30"/>
      <c r="B344" s="254"/>
      <c r="C344" s="253"/>
      <c r="D344" s="254"/>
      <c r="E344" s="253"/>
      <c r="F344" s="315"/>
      <c r="G344" s="235"/>
      <c r="H344" s="236"/>
      <c r="I344" s="236"/>
      <c r="J344" s="236"/>
      <c r="K344" s="236"/>
      <c r="L344" s="236"/>
      <c r="M344" s="236"/>
      <c r="N344" s="236"/>
      <c r="O344" s="236"/>
      <c r="P344" s="237"/>
      <c r="Q344" s="1002"/>
      <c r="R344" s="1003"/>
      <c r="S344" s="1003"/>
      <c r="T344" s="1003"/>
      <c r="U344" s="1003"/>
      <c r="V344" s="1003"/>
      <c r="W344" s="1003"/>
      <c r="X344" s="1003"/>
      <c r="Y344" s="1003"/>
      <c r="Z344" s="1003"/>
      <c r="AA344" s="100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30"/>
      <c r="B345" s="254"/>
      <c r="C345" s="253"/>
      <c r="D345" s="254"/>
      <c r="E345" s="253"/>
      <c r="F345" s="315"/>
      <c r="G345" s="238"/>
      <c r="H345" s="195"/>
      <c r="I345" s="195"/>
      <c r="J345" s="195"/>
      <c r="K345" s="195"/>
      <c r="L345" s="195"/>
      <c r="M345" s="195"/>
      <c r="N345" s="195"/>
      <c r="O345" s="195"/>
      <c r="P345" s="239"/>
      <c r="Q345" s="1005"/>
      <c r="R345" s="1006"/>
      <c r="S345" s="1006"/>
      <c r="T345" s="1006"/>
      <c r="U345" s="1006"/>
      <c r="V345" s="1006"/>
      <c r="W345" s="1006"/>
      <c r="X345" s="1006"/>
      <c r="Y345" s="1006"/>
      <c r="Z345" s="1006"/>
      <c r="AA345" s="100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30"/>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3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30"/>
      <c r="B348" s="254"/>
      <c r="C348" s="253"/>
      <c r="D348" s="254"/>
      <c r="E348" s="253"/>
      <c r="F348" s="315"/>
      <c r="G348" s="233"/>
      <c r="H348" s="192"/>
      <c r="I348" s="192"/>
      <c r="J348" s="192"/>
      <c r="K348" s="192"/>
      <c r="L348" s="192"/>
      <c r="M348" s="192"/>
      <c r="N348" s="192"/>
      <c r="O348" s="192"/>
      <c r="P348" s="234"/>
      <c r="Q348" s="999"/>
      <c r="R348" s="1000"/>
      <c r="S348" s="1000"/>
      <c r="T348" s="1000"/>
      <c r="U348" s="1000"/>
      <c r="V348" s="1000"/>
      <c r="W348" s="1000"/>
      <c r="X348" s="1000"/>
      <c r="Y348" s="1000"/>
      <c r="Z348" s="1000"/>
      <c r="AA348" s="100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30"/>
      <c r="B349" s="254"/>
      <c r="C349" s="253"/>
      <c r="D349" s="254"/>
      <c r="E349" s="253"/>
      <c r="F349" s="315"/>
      <c r="G349" s="235"/>
      <c r="H349" s="236"/>
      <c r="I349" s="236"/>
      <c r="J349" s="236"/>
      <c r="K349" s="236"/>
      <c r="L349" s="236"/>
      <c r="M349" s="236"/>
      <c r="N349" s="236"/>
      <c r="O349" s="236"/>
      <c r="P349" s="237"/>
      <c r="Q349" s="1002"/>
      <c r="R349" s="1003"/>
      <c r="S349" s="1003"/>
      <c r="T349" s="1003"/>
      <c r="U349" s="1003"/>
      <c r="V349" s="1003"/>
      <c r="W349" s="1003"/>
      <c r="X349" s="1003"/>
      <c r="Y349" s="1003"/>
      <c r="Z349" s="1003"/>
      <c r="AA349" s="100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30"/>
      <c r="B350" s="254"/>
      <c r="C350" s="253"/>
      <c r="D350" s="254"/>
      <c r="E350" s="253"/>
      <c r="F350" s="315"/>
      <c r="G350" s="235"/>
      <c r="H350" s="236"/>
      <c r="I350" s="236"/>
      <c r="J350" s="236"/>
      <c r="K350" s="236"/>
      <c r="L350" s="236"/>
      <c r="M350" s="236"/>
      <c r="N350" s="236"/>
      <c r="O350" s="236"/>
      <c r="P350" s="237"/>
      <c r="Q350" s="1002"/>
      <c r="R350" s="1003"/>
      <c r="S350" s="1003"/>
      <c r="T350" s="1003"/>
      <c r="U350" s="1003"/>
      <c r="V350" s="1003"/>
      <c r="W350" s="1003"/>
      <c r="X350" s="1003"/>
      <c r="Y350" s="1003"/>
      <c r="Z350" s="1003"/>
      <c r="AA350" s="100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30"/>
      <c r="B351" s="254"/>
      <c r="C351" s="253"/>
      <c r="D351" s="254"/>
      <c r="E351" s="253"/>
      <c r="F351" s="315"/>
      <c r="G351" s="235"/>
      <c r="H351" s="236"/>
      <c r="I351" s="236"/>
      <c r="J351" s="236"/>
      <c r="K351" s="236"/>
      <c r="L351" s="236"/>
      <c r="M351" s="236"/>
      <c r="N351" s="236"/>
      <c r="O351" s="236"/>
      <c r="P351" s="237"/>
      <c r="Q351" s="1002"/>
      <c r="R351" s="1003"/>
      <c r="S351" s="1003"/>
      <c r="T351" s="1003"/>
      <c r="U351" s="1003"/>
      <c r="V351" s="1003"/>
      <c r="W351" s="1003"/>
      <c r="X351" s="1003"/>
      <c r="Y351" s="1003"/>
      <c r="Z351" s="1003"/>
      <c r="AA351" s="100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30"/>
      <c r="B352" s="254"/>
      <c r="C352" s="253"/>
      <c r="D352" s="254"/>
      <c r="E352" s="253"/>
      <c r="F352" s="315"/>
      <c r="G352" s="238"/>
      <c r="H352" s="195"/>
      <c r="I352" s="195"/>
      <c r="J352" s="195"/>
      <c r="K352" s="195"/>
      <c r="L352" s="195"/>
      <c r="M352" s="195"/>
      <c r="N352" s="195"/>
      <c r="O352" s="195"/>
      <c r="P352" s="239"/>
      <c r="Q352" s="1005"/>
      <c r="R352" s="1006"/>
      <c r="S352" s="1006"/>
      <c r="T352" s="1006"/>
      <c r="U352" s="1006"/>
      <c r="V352" s="1006"/>
      <c r="W352" s="1006"/>
      <c r="X352" s="1006"/>
      <c r="Y352" s="1006"/>
      <c r="Z352" s="1006"/>
      <c r="AA352" s="100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30"/>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3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30"/>
      <c r="B355" s="254"/>
      <c r="C355" s="253"/>
      <c r="D355" s="254"/>
      <c r="E355" s="253"/>
      <c r="F355" s="315"/>
      <c r="G355" s="233"/>
      <c r="H355" s="192"/>
      <c r="I355" s="192"/>
      <c r="J355" s="192"/>
      <c r="K355" s="192"/>
      <c r="L355" s="192"/>
      <c r="M355" s="192"/>
      <c r="N355" s="192"/>
      <c r="O355" s="192"/>
      <c r="P355" s="234"/>
      <c r="Q355" s="999"/>
      <c r="R355" s="1000"/>
      <c r="S355" s="1000"/>
      <c r="T355" s="1000"/>
      <c r="U355" s="1000"/>
      <c r="V355" s="1000"/>
      <c r="W355" s="1000"/>
      <c r="X355" s="1000"/>
      <c r="Y355" s="1000"/>
      <c r="Z355" s="1000"/>
      <c r="AA355" s="100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30"/>
      <c r="B356" s="254"/>
      <c r="C356" s="253"/>
      <c r="D356" s="254"/>
      <c r="E356" s="253"/>
      <c r="F356" s="315"/>
      <c r="G356" s="235"/>
      <c r="H356" s="236"/>
      <c r="I356" s="236"/>
      <c r="J356" s="236"/>
      <c r="K356" s="236"/>
      <c r="L356" s="236"/>
      <c r="M356" s="236"/>
      <c r="N356" s="236"/>
      <c r="O356" s="236"/>
      <c r="P356" s="237"/>
      <c r="Q356" s="1002"/>
      <c r="R356" s="1003"/>
      <c r="S356" s="1003"/>
      <c r="T356" s="1003"/>
      <c r="U356" s="1003"/>
      <c r="V356" s="1003"/>
      <c r="W356" s="1003"/>
      <c r="X356" s="1003"/>
      <c r="Y356" s="1003"/>
      <c r="Z356" s="1003"/>
      <c r="AA356" s="100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30"/>
      <c r="B357" s="254"/>
      <c r="C357" s="253"/>
      <c r="D357" s="254"/>
      <c r="E357" s="253"/>
      <c r="F357" s="315"/>
      <c r="G357" s="235"/>
      <c r="H357" s="236"/>
      <c r="I357" s="236"/>
      <c r="J357" s="236"/>
      <c r="K357" s="236"/>
      <c r="L357" s="236"/>
      <c r="M357" s="236"/>
      <c r="N357" s="236"/>
      <c r="O357" s="236"/>
      <c r="P357" s="237"/>
      <c r="Q357" s="1002"/>
      <c r="R357" s="1003"/>
      <c r="S357" s="1003"/>
      <c r="T357" s="1003"/>
      <c r="U357" s="1003"/>
      <c r="V357" s="1003"/>
      <c r="W357" s="1003"/>
      <c r="X357" s="1003"/>
      <c r="Y357" s="1003"/>
      <c r="Z357" s="1003"/>
      <c r="AA357" s="100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30"/>
      <c r="B358" s="254"/>
      <c r="C358" s="253"/>
      <c r="D358" s="254"/>
      <c r="E358" s="253"/>
      <c r="F358" s="315"/>
      <c r="G358" s="235"/>
      <c r="H358" s="236"/>
      <c r="I358" s="236"/>
      <c r="J358" s="236"/>
      <c r="K358" s="236"/>
      <c r="L358" s="236"/>
      <c r="M358" s="236"/>
      <c r="N358" s="236"/>
      <c r="O358" s="236"/>
      <c r="P358" s="237"/>
      <c r="Q358" s="1002"/>
      <c r="R358" s="1003"/>
      <c r="S358" s="1003"/>
      <c r="T358" s="1003"/>
      <c r="U358" s="1003"/>
      <c r="V358" s="1003"/>
      <c r="W358" s="1003"/>
      <c r="X358" s="1003"/>
      <c r="Y358" s="1003"/>
      <c r="Z358" s="1003"/>
      <c r="AA358" s="100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30"/>
      <c r="B359" s="254"/>
      <c r="C359" s="253"/>
      <c r="D359" s="254"/>
      <c r="E359" s="253"/>
      <c r="F359" s="315"/>
      <c r="G359" s="238"/>
      <c r="H359" s="195"/>
      <c r="I359" s="195"/>
      <c r="J359" s="195"/>
      <c r="K359" s="195"/>
      <c r="L359" s="195"/>
      <c r="M359" s="195"/>
      <c r="N359" s="195"/>
      <c r="O359" s="195"/>
      <c r="P359" s="239"/>
      <c r="Q359" s="1005"/>
      <c r="R359" s="1006"/>
      <c r="S359" s="1006"/>
      <c r="T359" s="1006"/>
      <c r="U359" s="1006"/>
      <c r="V359" s="1006"/>
      <c r="W359" s="1006"/>
      <c r="X359" s="1006"/>
      <c r="Y359" s="1006"/>
      <c r="Z359" s="1006"/>
      <c r="AA359" s="100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30"/>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3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30"/>
      <c r="B362" s="254"/>
      <c r="C362" s="253"/>
      <c r="D362" s="254"/>
      <c r="E362" s="253"/>
      <c r="F362" s="315"/>
      <c r="G362" s="233"/>
      <c r="H362" s="192"/>
      <c r="I362" s="192"/>
      <c r="J362" s="192"/>
      <c r="K362" s="192"/>
      <c r="L362" s="192"/>
      <c r="M362" s="192"/>
      <c r="N362" s="192"/>
      <c r="O362" s="192"/>
      <c r="P362" s="234"/>
      <c r="Q362" s="999"/>
      <c r="R362" s="1000"/>
      <c r="S362" s="1000"/>
      <c r="T362" s="1000"/>
      <c r="U362" s="1000"/>
      <c r="V362" s="1000"/>
      <c r="W362" s="1000"/>
      <c r="X362" s="1000"/>
      <c r="Y362" s="1000"/>
      <c r="Z362" s="1000"/>
      <c r="AA362" s="100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30"/>
      <c r="B363" s="254"/>
      <c r="C363" s="253"/>
      <c r="D363" s="254"/>
      <c r="E363" s="253"/>
      <c r="F363" s="315"/>
      <c r="G363" s="235"/>
      <c r="H363" s="236"/>
      <c r="I363" s="236"/>
      <c r="J363" s="236"/>
      <c r="K363" s="236"/>
      <c r="L363" s="236"/>
      <c r="M363" s="236"/>
      <c r="N363" s="236"/>
      <c r="O363" s="236"/>
      <c r="P363" s="237"/>
      <c r="Q363" s="1002"/>
      <c r="R363" s="1003"/>
      <c r="S363" s="1003"/>
      <c r="T363" s="1003"/>
      <c r="U363" s="1003"/>
      <c r="V363" s="1003"/>
      <c r="W363" s="1003"/>
      <c r="X363" s="1003"/>
      <c r="Y363" s="1003"/>
      <c r="Z363" s="1003"/>
      <c r="AA363" s="100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30"/>
      <c r="B364" s="254"/>
      <c r="C364" s="253"/>
      <c r="D364" s="254"/>
      <c r="E364" s="253"/>
      <c r="F364" s="315"/>
      <c r="G364" s="235"/>
      <c r="H364" s="236"/>
      <c r="I364" s="236"/>
      <c r="J364" s="236"/>
      <c r="K364" s="236"/>
      <c r="L364" s="236"/>
      <c r="M364" s="236"/>
      <c r="N364" s="236"/>
      <c r="O364" s="236"/>
      <c r="P364" s="237"/>
      <c r="Q364" s="1002"/>
      <c r="R364" s="1003"/>
      <c r="S364" s="1003"/>
      <c r="T364" s="1003"/>
      <c r="U364" s="1003"/>
      <c r="V364" s="1003"/>
      <c r="W364" s="1003"/>
      <c r="X364" s="1003"/>
      <c r="Y364" s="1003"/>
      <c r="Z364" s="1003"/>
      <c r="AA364" s="100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30"/>
      <c r="B365" s="254"/>
      <c r="C365" s="253"/>
      <c r="D365" s="254"/>
      <c r="E365" s="253"/>
      <c r="F365" s="315"/>
      <c r="G365" s="235"/>
      <c r="H365" s="236"/>
      <c r="I365" s="236"/>
      <c r="J365" s="236"/>
      <c r="K365" s="236"/>
      <c r="L365" s="236"/>
      <c r="M365" s="236"/>
      <c r="N365" s="236"/>
      <c r="O365" s="236"/>
      <c r="P365" s="237"/>
      <c r="Q365" s="1002"/>
      <c r="R365" s="1003"/>
      <c r="S365" s="1003"/>
      <c r="T365" s="1003"/>
      <c r="U365" s="1003"/>
      <c r="V365" s="1003"/>
      <c r="W365" s="1003"/>
      <c r="X365" s="1003"/>
      <c r="Y365" s="1003"/>
      <c r="Z365" s="1003"/>
      <c r="AA365" s="100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30"/>
      <c r="B366" s="254"/>
      <c r="C366" s="253"/>
      <c r="D366" s="254"/>
      <c r="E366" s="316"/>
      <c r="F366" s="317"/>
      <c r="G366" s="238"/>
      <c r="H366" s="195"/>
      <c r="I366" s="195"/>
      <c r="J366" s="195"/>
      <c r="K366" s="195"/>
      <c r="L366" s="195"/>
      <c r="M366" s="195"/>
      <c r="N366" s="195"/>
      <c r="O366" s="195"/>
      <c r="P366" s="239"/>
      <c r="Q366" s="1005"/>
      <c r="R366" s="1006"/>
      <c r="S366" s="1006"/>
      <c r="T366" s="1006"/>
      <c r="U366" s="1006"/>
      <c r="V366" s="1006"/>
      <c r="W366" s="1006"/>
      <c r="X366" s="1006"/>
      <c r="Y366" s="1006"/>
      <c r="Z366" s="1006"/>
      <c r="AA366" s="100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3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3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30"/>
      <c r="B369" s="254"/>
      <c r="C369" s="253"/>
      <c r="D369" s="254"/>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c r="AY369">
        <f>$AY$367</f>
        <v>0</v>
      </c>
    </row>
    <row r="370" spans="1:51" ht="45" hidden="1" customHeight="1" x14ac:dyDescent="0.15">
      <c r="A370" s="93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3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3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3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3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3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3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3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3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3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3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3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3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3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3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3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3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3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3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3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3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3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30"/>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3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30"/>
      <c r="B394" s="254"/>
      <c r="C394" s="253"/>
      <c r="D394" s="254"/>
      <c r="E394" s="253"/>
      <c r="F394" s="315"/>
      <c r="G394" s="233"/>
      <c r="H394" s="192"/>
      <c r="I394" s="192"/>
      <c r="J394" s="192"/>
      <c r="K394" s="192"/>
      <c r="L394" s="192"/>
      <c r="M394" s="192"/>
      <c r="N394" s="192"/>
      <c r="O394" s="192"/>
      <c r="P394" s="234"/>
      <c r="Q394" s="999"/>
      <c r="R394" s="1000"/>
      <c r="S394" s="1000"/>
      <c r="T394" s="1000"/>
      <c r="U394" s="1000"/>
      <c r="V394" s="1000"/>
      <c r="W394" s="1000"/>
      <c r="X394" s="1000"/>
      <c r="Y394" s="1000"/>
      <c r="Z394" s="1000"/>
      <c r="AA394" s="100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30"/>
      <c r="B395" s="254"/>
      <c r="C395" s="253"/>
      <c r="D395" s="254"/>
      <c r="E395" s="253"/>
      <c r="F395" s="315"/>
      <c r="G395" s="235"/>
      <c r="H395" s="236"/>
      <c r="I395" s="236"/>
      <c r="J395" s="236"/>
      <c r="K395" s="236"/>
      <c r="L395" s="236"/>
      <c r="M395" s="236"/>
      <c r="N395" s="236"/>
      <c r="O395" s="236"/>
      <c r="P395" s="237"/>
      <c r="Q395" s="1002"/>
      <c r="R395" s="1003"/>
      <c r="S395" s="1003"/>
      <c r="T395" s="1003"/>
      <c r="U395" s="1003"/>
      <c r="V395" s="1003"/>
      <c r="W395" s="1003"/>
      <c r="X395" s="1003"/>
      <c r="Y395" s="1003"/>
      <c r="Z395" s="1003"/>
      <c r="AA395" s="100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30"/>
      <c r="B396" s="254"/>
      <c r="C396" s="253"/>
      <c r="D396" s="254"/>
      <c r="E396" s="253"/>
      <c r="F396" s="315"/>
      <c r="G396" s="235"/>
      <c r="H396" s="236"/>
      <c r="I396" s="236"/>
      <c r="J396" s="236"/>
      <c r="K396" s="236"/>
      <c r="L396" s="236"/>
      <c r="M396" s="236"/>
      <c r="N396" s="236"/>
      <c r="O396" s="236"/>
      <c r="P396" s="237"/>
      <c r="Q396" s="1002"/>
      <c r="R396" s="1003"/>
      <c r="S396" s="1003"/>
      <c r="T396" s="1003"/>
      <c r="U396" s="1003"/>
      <c r="V396" s="1003"/>
      <c r="W396" s="1003"/>
      <c r="X396" s="1003"/>
      <c r="Y396" s="1003"/>
      <c r="Z396" s="1003"/>
      <c r="AA396" s="100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30"/>
      <c r="B397" s="254"/>
      <c r="C397" s="253"/>
      <c r="D397" s="254"/>
      <c r="E397" s="253"/>
      <c r="F397" s="315"/>
      <c r="G397" s="235"/>
      <c r="H397" s="236"/>
      <c r="I397" s="236"/>
      <c r="J397" s="236"/>
      <c r="K397" s="236"/>
      <c r="L397" s="236"/>
      <c r="M397" s="236"/>
      <c r="N397" s="236"/>
      <c r="O397" s="236"/>
      <c r="P397" s="237"/>
      <c r="Q397" s="1002"/>
      <c r="R397" s="1003"/>
      <c r="S397" s="1003"/>
      <c r="T397" s="1003"/>
      <c r="U397" s="1003"/>
      <c r="V397" s="1003"/>
      <c r="W397" s="1003"/>
      <c r="X397" s="1003"/>
      <c r="Y397" s="1003"/>
      <c r="Z397" s="1003"/>
      <c r="AA397" s="100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30"/>
      <c r="B398" s="254"/>
      <c r="C398" s="253"/>
      <c r="D398" s="254"/>
      <c r="E398" s="253"/>
      <c r="F398" s="315"/>
      <c r="G398" s="238"/>
      <c r="H398" s="195"/>
      <c r="I398" s="195"/>
      <c r="J398" s="195"/>
      <c r="K398" s="195"/>
      <c r="L398" s="195"/>
      <c r="M398" s="195"/>
      <c r="N398" s="195"/>
      <c r="O398" s="195"/>
      <c r="P398" s="239"/>
      <c r="Q398" s="1005"/>
      <c r="R398" s="1006"/>
      <c r="S398" s="1006"/>
      <c r="T398" s="1006"/>
      <c r="U398" s="1006"/>
      <c r="V398" s="1006"/>
      <c r="W398" s="1006"/>
      <c r="X398" s="1006"/>
      <c r="Y398" s="1006"/>
      <c r="Z398" s="1006"/>
      <c r="AA398" s="100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30"/>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3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30"/>
      <c r="B401" s="254"/>
      <c r="C401" s="253"/>
      <c r="D401" s="254"/>
      <c r="E401" s="253"/>
      <c r="F401" s="315"/>
      <c r="G401" s="233"/>
      <c r="H401" s="192"/>
      <c r="I401" s="192"/>
      <c r="J401" s="192"/>
      <c r="K401" s="192"/>
      <c r="L401" s="192"/>
      <c r="M401" s="192"/>
      <c r="N401" s="192"/>
      <c r="O401" s="192"/>
      <c r="P401" s="234"/>
      <c r="Q401" s="999"/>
      <c r="R401" s="1000"/>
      <c r="S401" s="1000"/>
      <c r="T401" s="1000"/>
      <c r="U401" s="1000"/>
      <c r="V401" s="1000"/>
      <c r="W401" s="1000"/>
      <c r="X401" s="1000"/>
      <c r="Y401" s="1000"/>
      <c r="Z401" s="1000"/>
      <c r="AA401" s="100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30"/>
      <c r="B402" s="254"/>
      <c r="C402" s="253"/>
      <c r="D402" s="254"/>
      <c r="E402" s="253"/>
      <c r="F402" s="315"/>
      <c r="G402" s="235"/>
      <c r="H402" s="236"/>
      <c r="I402" s="236"/>
      <c r="J402" s="236"/>
      <c r="K402" s="236"/>
      <c r="L402" s="236"/>
      <c r="M402" s="236"/>
      <c r="N402" s="236"/>
      <c r="O402" s="236"/>
      <c r="P402" s="237"/>
      <c r="Q402" s="1002"/>
      <c r="R402" s="1003"/>
      <c r="S402" s="1003"/>
      <c r="T402" s="1003"/>
      <c r="U402" s="1003"/>
      <c r="V402" s="1003"/>
      <c r="W402" s="1003"/>
      <c r="X402" s="1003"/>
      <c r="Y402" s="1003"/>
      <c r="Z402" s="1003"/>
      <c r="AA402" s="100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30"/>
      <c r="B403" s="254"/>
      <c r="C403" s="253"/>
      <c r="D403" s="254"/>
      <c r="E403" s="253"/>
      <c r="F403" s="315"/>
      <c r="G403" s="235"/>
      <c r="H403" s="236"/>
      <c r="I403" s="236"/>
      <c r="J403" s="236"/>
      <c r="K403" s="236"/>
      <c r="L403" s="236"/>
      <c r="M403" s="236"/>
      <c r="N403" s="236"/>
      <c r="O403" s="236"/>
      <c r="P403" s="237"/>
      <c r="Q403" s="1002"/>
      <c r="R403" s="1003"/>
      <c r="S403" s="1003"/>
      <c r="T403" s="1003"/>
      <c r="U403" s="1003"/>
      <c r="V403" s="1003"/>
      <c r="W403" s="1003"/>
      <c r="X403" s="1003"/>
      <c r="Y403" s="1003"/>
      <c r="Z403" s="1003"/>
      <c r="AA403" s="100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30"/>
      <c r="B404" s="254"/>
      <c r="C404" s="253"/>
      <c r="D404" s="254"/>
      <c r="E404" s="253"/>
      <c r="F404" s="315"/>
      <c r="G404" s="235"/>
      <c r="H404" s="236"/>
      <c r="I404" s="236"/>
      <c r="J404" s="236"/>
      <c r="K404" s="236"/>
      <c r="L404" s="236"/>
      <c r="M404" s="236"/>
      <c r="N404" s="236"/>
      <c r="O404" s="236"/>
      <c r="P404" s="237"/>
      <c r="Q404" s="1002"/>
      <c r="R404" s="1003"/>
      <c r="S404" s="1003"/>
      <c r="T404" s="1003"/>
      <c r="U404" s="1003"/>
      <c r="V404" s="1003"/>
      <c r="W404" s="1003"/>
      <c r="X404" s="1003"/>
      <c r="Y404" s="1003"/>
      <c r="Z404" s="1003"/>
      <c r="AA404" s="100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30"/>
      <c r="B405" s="254"/>
      <c r="C405" s="253"/>
      <c r="D405" s="254"/>
      <c r="E405" s="253"/>
      <c r="F405" s="315"/>
      <c r="G405" s="238"/>
      <c r="H405" s="195"/>
      <c r="I405" s="195"/>
      <c r="J405" s="195"/>
      <c r="K405" s="195"/>
      <c r="L405" s="195"/>
      <c r="M405" s="195"/>
      <c r="N405" s="195"/>
      <c r="O405" s="195"/>
      <c r="P405" s="239"/>
      <c r="Q405" s="1005"/>
      <c r="R405" s="1006"/>
      <c r="S405" s="1006"/>
      <c r="T405" s="1006"/>
      <c r="U405" s="1006"/>
      <c r="V405" s="1006"/>
      <c r="W405" s="1006"/>
      <c r="X405" s="1006"/>
      <c r="Y405" s="1006"/>
      <c r="Z405" s="1006"/>
      <c r="AA405" s="100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30"/>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3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30"/>
      <c r="B408" s="254"/>
      <c r="C408" s="253"/>
      <c r="D408" s="254"/>
      <c r="E408" s="253"/>
      <c r="F408" s="315"/>
      <c r="G408" s="233"/>
      <c r="H408" s="192"/>
      <c r="I408" s="192"/>
      <c r="J408" s="192"/>
      <c r="K408" s="192"/>
      <c r="L408" s="192"/>
      <c r="M408" s="192"/>
      <c r="N408" s="192"/>
      <c r="O408" s="192"/>
      <c r="P408" s="234"/>
      <c r="Q408" s="999"/>
      <c r="R408" s="1000"/>
      <c r="S408" s="1000"/>
      <c r="T408" s="1000"/>
      <c r="U408" s="1000"/>
      <c r="V408" s="1000"/>
      <c r="W408" s="1000"/>
      <c r="X408" s="1000"/>
      <c r="Y408" s="1000"/>
      <c r="Z408" s="1000"/>
      <c r="AA408" s="100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30"/>
      <c r="B409" s="254"/>
      <c r="C409" s="253"/>
      <c r="D409" s="254"/>
      <c r="E409" s="253"/>
      <c r="F409" s="315"/>
      <c r="G409" s="235"/>
      <c r="H409" s="236"/>
      <c r="I409" s="236"/>
      <c r="J409" s="236"/>
      <c r="K409" s="236"/>
      <c r="L409" s="236"/>
      <c r="M409" s="236"/>
      <c r="N409" s="236"/>
      <c r="O409" s="236"/>
      <c r="P409" s="237"/>
      <c r="Q409" s="1002"/>
      <c r="R409" s="1003"/>
      <c r="S409" s="1003"/>
      <c r="T409" s="1003"/>
      <c r="U409" s="1003"/>
      <c r="V409" s="1003"/>
      <c r="W409" s="1003"/>
      <c r="X409" s="1003"/>
      <c r="Y409" s="1003"/>
      <c r="Z409" s="1003"/>
      <c r="AA409" s="100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30"/>
      <c r="B410" s="254"/>
      <c r="C410" s="253"/>
      <c r="D410" s="254"/>
      <c r="E410" s="253"/>
      <c r="F410" s="315"/>
      <c r="G410" s="235"/>
      <c r="H410" s="236"/>
      <c r="I410" s="236"/>
      <c r="J410" s="236"/>
      <c r="K410" s="236"/>
      <c r="L410" s="236"/>
      <c r="M410" s="236"/>
      <c r="N410" s="236"/>
      <c r="O410" s="236"/>
      <c r="P410" s="237"/>
      <c r="Q410" s="1002"/>
      <c r="R410" s="1003"/>
      <c r="S410" s="1003"/>
      <c r="T410" s="1003"/>
      <c r="U410" s="1003"/>
      <c r="V410" s="1003"/>
      <c r="W410" s="1003"/>
      <c r="X410" s="1003"/>
      <c r="Y410" s="1003"/>
      <c r="Z410" s="1003"/>
      <c r="AA410" s="100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30"/>
      <c r="B411" s="254"/>
      <c r="C411" s="253"/>
      <c r="D411" s="254"/>
      <c r="E411" s="253"/>
      <c r="F411" s="315"/>
      <c r="G411" s="235"/>
      <c r="H411" s="236"/>
      <c r="I411" s="236"/>
      <c r="J411" s="236"/>
      <c r="K411" s="236"/>
      <c r="L411" s="236"/>
      <c r="M411" s="236"/>
      <c r="N411" s="236"/>
      <c r="O411" s="236"/>
      <c r="P411" s="237"/>
      <c r="Q411" s="1002"/>
      <c r="R411" s="1003"/>
      <c r="S411" s="1003"/>
      <c r="T411" s="1003"/>
      <c r="U411" s="1003"/>
      <c r="V411" s="1003"/>
      <c r="W411" s="1003"/>
      <c r="X411" s="1003"/>
      <c r="Y411" s="1003"/>
      <c r="Z411" s="1003"/>
      <c r="AA411" s="100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30"/>
      <c r="B412" s="254"/>
      <c r="C412" s="253"/>
      <c r="D412" s="254"/>
      <c r="E412" s="253"/>
      <c r="F412" s="315"/>
      <c r="G412" s="238"/>
      <c r="H412" s="195"/>
      <c r="I412" s="195"/>
      <c r="J412" s="195"/>
      <c r="K412" s="195"/>
      <c r="L412" s="195"/>
      <c r="M412" s="195"/>
      <c r="N412" s="195"/>
      <c r="O412" s="195"/>
      <c r="P412" s="239"/>
      <c r="Q412" s="1005"/>
      <c r="R412" s="1006"/>
      <c r="S412" s="1006"/>
      <c r="T412" s="1006"/>
      <c r="U412" s="1006"/>
      <c r="V412" s="1006"/>
      <c r="W412" s="1006"/>
      <c r="X412" s="1006"/>
      <c r="Y412" s="1006"/>
      <c r="Z412" s="1006"/>
      <c r="AA412" s="100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30"/>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3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30"/>
      <c r="B415" s="254"/>
      <c r="C415" s="253"/>
      <c r="D415" s="254"/>
      <c r="E415" s="253"/>
      <c r="F415" s="315"/>
      <c r="G415" s="233"/>
      <c r="H415" s="192"/>
      <c r="I415" s="192"/>
      <c r="J415" s="192"/>
      <c r="K415" s="192"/>
      <c r="L415" s="192"/>
      <c r="M415" s="192"/>
      <c r="N415" s="192"/>
      <c r="O415" s="192"/>
      <c r="P415" s="234"/>
      <c r="Q415" s="999"/>
      <c r="R415" s="1000"/>
      <c r="S415" s="1000"/>
      <c r="T415" s="1000"/>
      <c r="U415" s="1000"/>
      <c r="V415" s="1000"/>
      <c r="W415" s="1000"/>
      <c r="X415" s="1000"/>
      <c r="Y415" s="1000"/>
      <c r="Z415" s="1000"/>
      <c r="AA415" s="100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30"/>
      <c r="B416" s="254"/>
      <c r="C416" s="253"/>
      <c r="D416" s="254"/>
      <c r="E416" s="253"/>
      <c r="F416" s="315"/>
      <c r="G416" s="235"/>
      <c r="H416" s="236"/>
      <c r="I416" s="236"/>
      <c r="J416" s="236"/>
      <c r="K416" s="236"/>
      <c r="L416" s="236"/>
      <c r="M416" s="236"/>
      <c r="N416" s="236"/>
      <c r="O416" s="236"/>
      <c r="P416" s="237"/>
      <c r="Q416" s="1002"/>
      <c r="R416" s="1003"/>
      <c r="S416" s="1003"/>
      <c r="T416" s="1003"/>
      <c r="U416" s="1003"/>
      <c r="V416" s="1003"/>
      <c r="W416" s="1003"/>
      <c r="X416" s="1003"/>
      <c r="Y416" s="1003"/>
      <c r="Z416" s="1003"/>
      <c r="AA416" s="100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30"/>
      <c r="B417" s="254"/>
      <c r="C417" s="253"/>
      <c r="D417" s="254"/>
      <c r="E417" s="253"/>
      <c r="F417" s="315"/>
      <c r="G417" s="235"/>
      <c r="H417" s="236"/>
      <c r="I417" s="236"/>
      <c r="J417" s="236"/>
      <c r="K417" s="236"/>
      <c r="L417" s="236"/>
      <c r="M417" s="236"/>
      <c r="N417" s="236"/>
      <c r="O417" s="236"/>
      <c r="P417" s="237"/>
      <c r="Q417" s="1002"/>
      <c r="R417" s="1003"/>
      <c r="S417" s="1003"/>
      <c r="T417" s="1003"/>
      <c r="U417" s="1003"/>
      <c r="V417" s="1003"/>
      <c r="W417" s="1003"/>
      <c r="X417" s="1003"/>
      <c r="Y417" s="1003"/>
      <c r="Z417" s="1003"/>
      <c r="AA417" s="100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30"/>
      <c r="B418" s="254"/>
      <c r="C418" s="253"/>
      <c r="D418" s="254"/>
      <c r="E418" s="253"/>
      <c r="F418" s="315"/>
      <c r="G418" s="235"/>
      <c r="H418" s="236"/>
      <c r="I418" s="236"/>
      <c r="J418" s="236"/>
      <c r="K418" s="236"/>
      <c r="L418" s="236"/>
      <c r="M418" s="236"/>
      <c r="N418" s="236"/>
      <c r="O418" s="236"/>
      <c r="P418" s="237"/>
      <c r="Q418" s="1002"/>
      <c r="R418" s="1003"/>
      <c r="S418" s="1003"/>
      <c r="T418" s="1003"/>
      <c r="U418" s="1003"/>
      <c r="V418" s="1003"/>
      <c r="W418" s="1003"/>
      <c r="X418" s="1003"/>
      <c r="Y418" s="1003"/>
      <c r="Z418" s="1003"/>
      <c r="AA418" s="100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30"/>
      <c r="B419" s="254"/>
      <c r="C419" s="253"/>
      <c r="D419" s="254"/>
      <c r="E419" s="253"/>
      <c r="F419" s="315"/>
      <c r="G419" s="238"/>
      <c r="H419" s="195"/>
      <c r="I419" s="195"/>
      <c r="J419" s="195"/>
      <c r="K419" s="195"/>
      <c r="L419" s="195"/>
      <c r="M419" s="195"/>
      <c r="N419" s="195"/>
      <c r="O419" s="195"/>
      <c r="P419" s="239"/>
      <c r="Q419" s="1005"/>
      <c r="R419" s="1006"/>
      <c r="S419" s="1006"/>
      <c r="T419" s="1006"/>
      <c r="U419" s="1006"/>
      <c r="V419" s="1006"/>
      <c r="W419" s="1006"/>
      <c r="X419" s="1006"/>
      <c r="Y419" s="1006"/>
      <c r="Z419" s="1006"/>
      <c r="AA419" s="100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30"/>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3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30"/>
      <c r="B422" s="254"/>
      <c r="C422" s="253"/>
      <c r="D422" s="254"/>
      <c r="E422" s="253"/>
      <c r="F422" s="315"/>
      <c r="G422" s="233"/>
      <c r="H422" s="192"/>
      <c r="I422" s="192"/>
      <c r="J422" s="192"/>
      <c r="K422" s="192"/>
      <c r="L422" s="192"/>
      <c r="M422" s="192"/>
      <c r="N422" s="192"/>
      <c r="O422" s="192"/>
      <c r="P422" s="234"/>
      <c r="Q422" s="999"/>
      <c r="R422" s="1000"/>
      <c r="S422" s="1000"/>
      <c r="T422" s="1000"/>
      <c r="U422" s="1000"/>
      <c r="V422" s="1000"/>
      <c r="W422" s="1000"/>
      <c r="X422" s="1000"/>
      <c r="Y422" s="1000"/>
      <c r="Z422" s="1000"/>
      <c r="AA422" s="100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30"/>
      <c r="B423" s="254"/>
      <c r="C423" s="253"/>
      <c r="D423" s="254"/>
      <c r="E423" s="253"/>
      <c r="F423" s="315"/>
      <c r="G423" s="235"/>
      <c r="H423" s="236"/>
      <c r="I423" s="236"/>
      <c r="J423" s="236"/>
      <c r="K423" s="236"/>
      <c r="L423" s="236"/>
      <c r="M423" s="236"/>
      <c r="N423" s="236"/>
      <c r="O423" s="236"/>
      <c r="P423" s="237"/>
      <c r="Q423" s="1002"/>
      <c r="R423" s="1003"/>
      <c r="S423" s="1003"/>
      <c r="T423" s="1003"/>
      <c r="U423" s="1003"/>
      <c r="V423" s="1003"/>
      <c r="W423" s="1003"/>
      <c r="X423" s="1003"/>
      <c r="Y423" s="1003"/>
      <c r="Z423" s="1003"/>
      <c r="AA423" s="100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30"/>
      <c r="B424" s="254"/>
      <c r="C424" s="253"/>
      <c r="D424" s="254"/>
      <c r="E424" s="253"/>
      <c r="F424" s="315"/>
      <c r="G424" s="235"/>
      <c r="H424" s="236"/>
      <c r="I424" s="236"/>
      <c r="J424" s="236"/>
      <c r="K424" s="236"/>
      <c r="L424" s="236"/>
      <c r="M424" s="236"/>
      <c r="N424" s="236"/>
      <c r="O424" s="236"/>
      <c r="P424" s="237"/>
      <c r="Q424" s="1002"/>
      <c r="R424" s="1003"/>
      <c r="S424" s="1003"/>
      <c r="T424" s="1003"/>
      <c r="U424" s="1003"/>
      <c r="V424" s="1003"/>
      <c r="W424" s="1003"/>
      <c r="X424" s="1003"/>
      <c r="Y424" s="1003"/>
      <c r="Z424" s="1003"/>
      <c r="AA424" s="100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30"/>
      <c r="B425" s="254"/>
      <c r="C425" s="253"/>
      <c r="D425" s="254"/>
      <c r="E425" s="253"/>
      <c r="F425" s="315"/>
      <c r="G425" s="235"/>
      <c r="H425" s="236"/>
      <c r="I425" s="236"/>
      <c r="J425" s="236"/>
      <c r="K425" s="236"/>
      <c r="L425" s="236"/>
      <c r="M425" s="236"/>
      <c r="N425" s="236"/>
      <c r="O425" s="236"/>
      <c r="P425" s="237"/>
      <c r="Q425" s="1002"/>
      <c r="R425" s="1003"/>
      <c r="S425" s="1003"/>
      <c r="T425" s="1003"/>
      <c r="U425" s="1003"/>
      <c r="V425" s="1003"/>
      <c r="W425" s="1003"/>
      <c r="X425" s="1003"/>
      <c r="Y425" s="1003"/>
      <c r="Z425" s="1003"/>
      <c r="AA425" s="100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30"/>
      <c r="B426" s="254"/>
      <c r="C426" s="253"/>
      <c r="D426" s="254"/>
      <c r="E426" s="316"/>
      <c r="F426" s="317"/>
      <c r="G426" s="238"/>
      <c r="H426" s="195"/>
      <c r="I426" s="195"/>
      <c r="J426" s="195"/>
      <c r="K426" s="195"/>
      <c r="L426" s="195"/>
      <c r="M426" s="195"/>
      <c r="N426" s="195"/>
      <c r="O426" s="195"/>
      <c r="P426" s="239"/>
      <c r="Q426" s="1005"/>
      <c r="R426" s="1006"/>
      <c r="S426" s="1006"/>
      <c r="T426" s="1006"/>
      <c r="U426" s="1006"/>
      <c r="V426" s="1006"/>
      <c r="W426" s="1006"/>
      <c r="X426" s="1006"/>
      <c r="Y426" s="1006"/>
      <c r="Z426" s="1006"/>
      <c r="AA426" s="100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3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3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30"/>
      <c r="B429" s="254"/>
      <c r="C429" s="316"/>
      <c r="D429" s="92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30"/>
      <c r="B430" s="254"/>
      <c r="C430" s="251" t="s">
        <v>669</v>
      </c>
      <c r="D430" s="252"/>
      <c r="E430" s="240" t="s">
        <v>397</v>
      </c>
      <c r="F430" s="456"/>
      <c r="G430" s="242" t="s">
        <v>252</v>
      </c>
      <c r="H430" s="189"/>
      <c r="I430" s="189"/>
      <c r="J430" s="243" t="s">
        <v>713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3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93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713</v>
      </c>
      <c r="AF432" s="179"/>
      <c r="AG432" s="180" t="s">
        <v>233</v>
      </c>
      <c r="AH432" s="203"/>
      <c r="AI432" s="217"/>
      <c r="AJ432" s="217"/>
      <c r="AK432" s="217"/>
      <c r="AL432" s="218"/>
      <c r="AM432" s="217"/>
      <c r="AN432" s="217"/>
      <c r="AO432" s="217"/>
      <c r="AP432" s="218"/>
      <c r="AQ432" s="232" t="s">
        <v>713</v>
      </c>
      <c r="AR432" s="179"/>
      <c r="AS432" s="180" t="s">
        <v>233</v>
      </c>
      <c r="AT432" s="203"/>
      <c r="AU432" s="179" t="s">
        <v>713</v>
      </c>
      <c r="AV432" s="179"/>
      <c r="AW432" s="180" t="s">
        <v>179</v>
      </c>
      <c r="AX432" s="181"/>
      <c r="AY432">
        <f>$AY$431</f>
        <v>1</v>
      </c>
    </row>
    <row r="433" spans="1:51" ht="23.25" customHeight="1" x14ac:dyDescent="0.15">
      <c r="A433" s="930"/>
      <c r="B433" s="254"/>
      <c r="C433" s="253"/>
      <c r="D433" s="254"/>
      <c r="E433" s="197"/>
      <c r="F433" s="198"/>
      <c r="G433" s="233" t="s">
        <v>712</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712</v>
      </c>
      <c r="AC433" s="176"/>
      <c r="AD433" s="176"/>
      <c r="AE433" s="167" t="s">
        <v>713</v>
      </c>
      <c r="AF433" s="168"/>
      <c r="AG433" s="168"/>
      <c r="AH433" s="168"/>
      <c r="AI433" s="167" t="s">
        <v>713</v>
      </c>
      <c r="AJ433" s="168"/>
      <c r="AK433" s="168"/>
      <c r="AL433" s="168"/>
      <c r="AM433" s="167" t="s">
        <v>723</v>
      </c>
      <c r="AN433" s="168"/>
      <c r="AO433" s="168"/>
      <c r="AP433" s="169"/>
      <c r="AQ433" s="167" t="s">
        <v>713</v>
      </c>
      <c r="AR433" s="168"/>
      <c r="AS433" s="168"/>
      <c r="AT433" s="169"/>
      <c r="AU433" s="168" t="s">
        <v>713</v>
      </c>
      <c r="AV433" s="168"/>
      <c r="AW433" s="168"/>
      <c r="AX433" s="209"/>
      <c r="AY433">
        <f t="shared" ref="AY433:AY435" si="65">$AY$431</f>
        <v>1</v>
      </c>
    </row>
    <row r="434" spans="1:51" ht="23.25" customHeight="1" x14ac:dyDescent="0.15">
      <c r="A434" s="93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712</v>
      </c>
      <c r="AC434" s="225"/>
      <c r="AD434" s="225"/>
      <c r="AE434" s="167" t="s">
        <v>713</v>
      </c>
      <c r="AF434" s="168"/>
      <c r="AG434" s="168"/>
      <c r="AH434" s="169"/>
      <c r="AI434" s="167" t="s">
        <v>713</v>
      </c>
      <c r="AJ434" s="168"/>
      <c r="AK434" s="168"/>
      <c r="AL434" s="168"/>
      <c r="AM434" s="167" t="s">
        <v>723</v>
      </c>
      <c r="AN434" s="168"/>
      <c r="AO434" s="168"/>
      <c r="AP434" s="169"/>
      <c r="AQ434" s="167" t="s">
        <v>713</v>
      </c>
      <c r="AR434" s="168"/>
      <c r="AS434" s="168"/>
      <c r="AT434" s="169"/>
      <c r="AU434" s="168" t="s">
        <v>713</v>
      </c>
      <c r="AV434" s="168"/>
      <c r="AW434" s="168"/>
      <c r="AX434" s="209"/>
      <c r="AY434">
        <f t="shared" si="65"/>
        <v>1</v>
      </c>
    </row>
    <row r="435" spans="1:51" ht="23.25" customHeight="1" thickBot="1" x14ac:dyDescent="0.2">
      <c r="A435" s="93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713</v>
      </c>
      <c r="AF435" s="168"/>
      <c r="AG435" s="168"/>
      <c r="AH435" s="169"/>
      <c r="AI435" s="167" t="s">
        <v>713</v>
      </c>
      <c r="AJ435" s="168"/>
      <c r="AK435" s="168"/>
      <c r="AL435" s="168"/>
      <c r="AM435" s="167" t="s">
        <v>723</v>
      </c>
      <c r="AN435" s="168"/>
      <c r="AO435" s="168"/>
      <c r="AP435" s="169"/>
      <c r="AQ435" s="167" t="s">
        <v>713</v>
      </c>
      <c r="AR435" s="168"/>
      <c r="AS435" s="168"/>
      <c r="AT435" s="169"/>
      <c r="AU435" s="168" t="s">
        <v>713</v>
      </c>
      <c r="AV435" s="168"/>
      <c r="AW435" s="168"/>
      <c r="AX435" s="209"/>
      <c r="AY435">
        <f t="shared" si="65"/>
        <v>1</v>
      </c>
    </row>
    <row r="436" spans="1:51" ht="18.75" hidden="1" customHeight="1" x14ac:dyDescent="0.15">
      <c r="A436" s="93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3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3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3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3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3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3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3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3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3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3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3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3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3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3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3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3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3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3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3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3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3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30"/>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3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3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3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3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3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3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3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3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3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3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3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3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3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3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3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3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3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3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3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3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3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3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30"/>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3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3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30"/>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3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3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3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3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3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3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3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3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3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3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3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3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3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3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3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3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3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3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3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3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3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3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3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3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3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3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3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3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3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3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3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3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3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3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3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3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3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3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3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3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3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3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3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3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3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3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3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3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3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3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30"/>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3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3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30"/>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3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3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3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3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3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3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3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3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3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3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3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3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3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3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3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3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3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3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3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3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3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3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3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3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3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3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3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3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3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3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3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3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3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3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3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3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3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3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3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3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3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3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3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3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3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3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3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3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3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3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30"/>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3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3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30"/>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3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3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3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3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3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3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3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3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3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3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3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3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3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3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3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3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3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3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3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3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3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3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3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3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3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3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3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3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3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3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3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3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3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3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3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3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3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3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3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3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3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3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3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3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3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3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3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3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3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3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30"/>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3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3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30"/>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3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3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3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3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3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3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3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3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3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3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3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3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3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3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3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3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3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3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3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3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3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3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3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3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3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3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3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3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3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3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3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3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3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3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3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3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3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3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3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3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3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3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3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3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3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3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3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3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3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3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30"/>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3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3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1.75"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29.25" customHeight="1" x14ac:dyDescent="0.15">
      <c r="A702" s="538" t="s">
        <v>140</v>
      </c>
      <c r="B702" s="539"/>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7" t="s">
        <v>721</v>
      </c>
      <c r="AE702" s="908"/>
      <c r="AF702" s="908"/>
      <c r="AG702" s="897" t="s">
        <v>761</v>
      </c>
      <c r="AH702" s="898"/>
      <c r="AI702" s="898"/>
      <c r="AJ702" s="898"/>
      <c r="AK702" s="898"/>
      <c r="AL702" s="898"/>
      <c r="AM702" s="898"/>
      <c r="AN702" s="898"/>
      <c r="AO702" s="898"/>
      <c r="AP702" s="898"/>
      <c r="AQ702" s="898"/>
      <c r="AR702" s="898"/>
      <c r="AS702" s="898"/>
      <c r="AT702" s="898"/>
      <c r="AU702" s="898"/>
      <c r="AV702" s="898"/>
      <c r="AW702" s="898"/>
      <c r="AX702" s="899"/>
    </row>
    <row r="703" spans="1:51" ht="61.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721</v>
      </c>
      <c r="AE703" s="186"/>
      <c r="AF703" s="186"/>
      <c r="AG703" s="711" t="s">
        <v>762</v>
      </c>
      <c r="AH703" s="712"/>
      <c r="AI703" s="712"/>
      <c r="AJ703" s="712"/>
      <c r="AK703" s="712"/>
      <c r="AL703" s="712"/>
      <c r="AM703" s="712"/>
      <c r="AN703" s="712"/>
      <c r="AO703" s="712"/>
      <c r="AP703" s="712"/>
      <c r="AQ703" s="712"/>
      <c r="AR703" s="712"/>
      <c r="AS703" s="712"/>
      <c r="AT703" s="712"/>
      <c r="AU703" s="712"/>
      <c r="AV703" s="712"/>
      <c r="AW703" s="712"/>
      <c r="AX703" s="713"/>
    </row>
    <row r="704" spans="1:51" ht="30.7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721</v>
      </c>
      <c r="AE704" s="595"/>
      <c r="AF704" s="595"/>
      <c r="AG704" s="440" t="s">
        <v>763</v>
      </c>
      <c r="AH704" s="236"/>
      <c r="AI704" s="236"/>
      <c r="AJ704" s="236"/>
      <c r="AK704" s="236"/>
      <c r="AL704" s="236"/>
      <c r="AM704" s="236"/>
      <c r="AN704" s="236"/>
      <c r="AO704" s="236"/>
      <c r="AP704" s="236"/>
      <c r="AQ704" s="236"/>
      <c r="AR704" s="236"/>
      <c r="AS704" s="236"/>
      <c r="AT704" s="236"/>
      <c r="AU704" s="236"/>
      <c r="AV704" s="236"/>
      <c r="AW704" s="236"/>
      <c r="AX704" s="441"/>
    </row>
    <row r="705" spans="1:50" ht="35.25" customHeight="1" x14ac:dyDescent="0.15">
      <c r="A705" s="635" t="s">
        <v>39</v>
      </c>
      <c r="B705" s="78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8" t="s">
        <v>721</v>
      </c>
      <c r="AE705" s="749"/>
      <c r="AF705" s="749"/>
      <c r="AG705" s="191" t="s">
        <v>765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2"/>
      <c r="B706" s="783"/>
      <c r="C706" s="628"/>
      <c r="D706" s="629"/>
      <c r="E706" s="699" t="s">
        <v>379</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764</v>
      </c>
      <c r="AE706" s="186"/>
      <c r="AF706" s="187"/>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72"/>
      <c r="B707" s="783"/>
      <c r="C707" s="630"/>
      <c r="D707" s="631"/>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724</v>
      </c>
      <c r="AE707" s="593"/>
      <c r="AF707" s="593"/>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72"/>
      <c r="B708" s="673"/>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727</v>
      </c>
      <c r="AE708" s="624"/>
      <c r="AF708" s="624"/>
      <c r="AG708" s="535" t="s">
        <v>713</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t="s">
        <v>721</v>
      </c>
      <c r="AE709" s="186"/>
      <c r="AF709" s="186"/>
      <c r="AG709" s="711" t="s">
        <v>725</v>
      </c>
      <c r="AH709" s="712"/>
      <c r="AI709" s="712"/>
      <c r="AJ709" s="712"/>
      <c r="AK709" s="712"/>
      <c r="AL709" s="712"/>
      <c r="AM709" s="712"/>
      <c r="AN709" s="712"/>
      <c r="AO709" s="712"/>
      <c r="AP709" s="712"/>
      <c r="AQ709" s="712"/>
      <c r="AR709" s="712"/>
      <c r="AS709" s="712"/>
      <c r="AT709" s="712"/>
      <c r="AU709" s="712"/>
      <c r="AV709" s="712"/>
      <c r="AW709" s="712"/>
      <c r="AX709" s="713"/>
    </row>
    <row r="710" spans="1:50" ht="26.25" customHeight="1" x14ac:dyDescent="0.15">
      <c r="A710" s="672"/>
      <c r="B710" s="673"/>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727</v>
      </c>
      <c r="AE710" s="186"/>
      <c r="AF710" s="186"/>
      <c r="AG710" s="711" t="s">
        <v>713</v>
      </c>
      <c r="AH710" s="712"/>
      <c r="AI710" s="712"/>
      <c r="AJ710" s="712"/>
      <c r="AK710" s="712"/>
      <c r="AL710" s="712"/>
      <c r="AM710" s="712"/>
      <c r="AN710" s="712"/>
      <c r="AO710" s="712"/>
      <c r="AP710" s="712"/>
      <c r="AQ710" s="712"/>
      <c r="AR710" s="712"/>
      <c r="AS710" s="712"/>
      <c r="AT710" s="712"/>
      <c r="AU710" s="712"/>
      <c r="AV710" s="712"/>
      <c r="AW710" s="712"/>
      <c r="AX710" s="713"/>
    </row>
    <row r="711" spans="1:50" ht="26.25" customHeight="1" x14ac:dyDescent="0.15">
      <c r="A711" s="672"/>
      <c r="B711" s="673"/>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721</v>
      </c>
      <c r="AE711" s="186"/>
      <c r="AF711" s="186"/>
      <c r="AG711" s="711" t="s">
        <v>726</v>
      </c>
      <c r="AH711" s="712"/>
      <c r="AI711" s="712"/>
      <c r="AJ711" s="712"/>
      <c r="AK711" s="712"/>
      <c r="AL711" s="712"/>
      <c r="AM711" s="712"/>
      <c r="AN711" s="712"/>
      <c r="AO711" s="712"/>
      <c r="AP711" s="712"/>
      <c r="AQ711" s="712"/>
      <c r="AR711" s="712"/>
      <c r="AS711" s="712"/>
      <c r="AT711" s="712"/>
      <c r="AU711" s="712"/>
      <c r="AV711" s="712"/>
      <c r="AW711" s="712"/>
      <c r="AX711" s="713"/>
    </row>
    <row r="712" spans="1:50" ht="26.25" customHeight="1" x14ac:dyDescent="0.15">
      <c r="A712" s="672"/>
      <c r="B712" s="673"/>
      <c r="C712" s="597" t="s">
        <v>344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727</v>
      </c>
      <c r="AE712" s="595"/>
      <c r="AF712" s="595"/>
      <c r="AG712" s="603" t="s">
        <v>404</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2"/>
      <c r="B713" s="673"/>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727</v>
      </c>
      <c r="AE713" s="186"/>
      <c r="AF713" s="187"/>
      <c r="AG713" s="711" t="s">
        <v>713</v>
      </c>
      <c r="AH713" s="712"/>
      <c r="AI713" s="712"/>
      <c r="AJ713" s="712"/>
      <c r="AK713" s="712"/>
      <c r="AL713" s="712"/>
      <c r="AM713" s="712"/>
      <c r="AN713" s="712"/>
      <c r="AO713" s="712"/>
      <c r="AP713" s="712"/>
      <c r="AQ713" s="712"/>
      <c r="AR713" s="712"/>
      <c r="AS713" s="712"/>
      <c r="AT713" s="712"/>
      <c r="AU713" s="712"/>
      <c r="AV713" s="712"/>
      <c r="AW713" s="712"/>
      <c r="AX713" s="713"/>
    </row>
    <row r="714" spans="1:50" ht="26.25" customHeight="1" x14ac:dyDescent="0.15">
      <c r="A714" s="674"/>
      <c r="B714" s="675"/>
      <c r="C714" s="784" t="s">
        <v>323</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0" t="s">
        <v>727</v>
      </c>
      <c r="AE714" s="601"/>
      <c r="AF714" s="602"/>
      <c r="AG714" s="705" t="s">
        <v>404</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23" t="s">
        <v>721</v>
      </c>
      <c r="AE715" s="624"/>
      <c r="AF715" s="790"/>
      <c r="AG715" s="708" t="s">
        <v>766</v>
      </c>
      <c r="AH715" s="709"/>
      <c r="AI715" s="709"/>
      <c r="AJ715" s="709"/>
      <c r="AK715" s="709"/>
      <c r="AL715" s="709"/>
      <c r="AM715" s="709"/>
      <c r="AN715" s="709"/>
      <c r="AO715" s="709"/>
      <c r="AP715" s="709"/>
      <c r="AQ715" s="709"/>
      <c r="AR715" s="709"/>
      <c r="AS715" s="709"/>
      <c r="AT715" s="709"/>
      <c r="AU715" s="709"/>
      <c r="AV715" s="709"/>
      <c r="AW715" s="709"/>
      <c r="AX715" s="710"/>
    </row>
    <row r="716" spans="1:50" ht="37.5" customHeight="1" x14ac:dyDescent="0.15">
      <c r="A716" s="672"/>
      <c r="B716" s="673"/>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1" t="s">
        <v>721</v>
      </c>
      <c r="AE716" s="772"/>
      <c r="AF716" s="772"/>
      <c r="AG716" s="620" t="s">
        <v>767</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72"/>
      <c r="B717" s="673"/>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5" t="s">
        <v>721</v>
      </c>
      <c r="AE717" s="186"/>
      <c r="AF717" s="186"/>
      <c r="AG717" s="620" t="s">
        <v>768</v>
      </c>
      <c r="AH717" s="621"/>
      <c r="AI717" s="621"/>
      <c r="AJ717" s="621"/>
      <c r="AK717" s="621"/>
      <c r="AL717" s="621"/>
      <c r="AM717" s="621"/>
      <c r="AN717" s="621"/>
      <c r="AO717" s="621"/>
      <c r="AP717" s="621"/>
      <c r="AQ717" s="621"/>
      <c r="AR717" s="621"/>
      <c r="AS717" s="621"/>
      <c r="AT717" s="621"/>
      <c r="AU717" s="621"/>
      <c r="AV717" s="621"/>
      <c r="AW717" s="621"/>
      <c r="AX717" s="622"/>
    </row>
    <row r="718" spans="1:50" ht="30" customHeight="1" x14ac:dyDescent="0.15">
      <c r="A718" s="674"/>
      <c r="B718" s="675"/>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721</v>
      </c>
      <c r="AE718" s="186"/>
      <c r="AF718" s="186"/>
      <c r="AG718" s="794" t="s">
        <v>769</v>
      </c>
      <c r="AH718" s="795"/>
      <c r="AI718" s="795"/>
      <c r="AJ718" s="795"/>
      <c r="AK718" s="795"/>
      <c r="AL718" s="795"/>
      <c r="AM718" s="795"/>
      <c r="AN718" s="795"/>
      <c r="AO718" s="795"/>
      <c r="AP718" s="795"/>
      <c r="AQ718" s="795"/>
      <c r="AR718" s="795"/>
      <c r="AS718" s="795"/>
      <c r="AT718" s="795"/>
      <c r="AU718" s="795"/>
      <c r="AV718" s="795"/>
      <c r="AW718" s="795"/>
      <c r="AX718" s="796"/>
    </row>
    <row r="719" spans="1:50" ht="38.25" customHeight="1" x14ac:dyDescent="0.15">
      <c r="A719" s="665" t="s">
        <v>58</v>
      </c>
      <c r="B719" s="666"/>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5"/>
      <c r="AD719" s="623" t="s">
        <v>721</v>
      </c>
      <c r="AE719" s="624"/>
      <c r="AF719" s="624"/>
      <c r="AG719" s="191" t="s">
        <v>404</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7"/>
      <c r="B720" s="668"/>
      <c r="C720" s="967" t="s">
        <v>337</v>
      </c>
      <c r="D720" s="963"/>
      <c r="E720" s="963"/>
      <c r="F720" s="968"/>
      <c r="G720" s="962" t="s">
        <v>338</v>
      </c>
      <c r="H720" s="963"/>
      <c r="I720" s="963"/>
      <c r="J720" s="963"/>
      <c r="K720" s="963"/>
      <c r="L720" s="963"/>
      <c r="M720" s="963"/>
      <c r="N720" s="962" t="s">
        <v>341</v>
      </c>
      <c r="O720" s="963"/>
      <c r="P720" s="963"/>
      <c r="Q720" s="963"/>
      <c r="R720" s="963"/>
      <c r="S720" s="963"/>
      <c r="T720" s="963"/>
      <c r="U720" s="963"/>
      <c r="V720" s="963"/>
      <c r="W720" s="963"/>
      <c r="X720" s="963"/>
      <c r="Y720" s="963"/>
      <c r="Z720" s="963"/>
      <c r="AA720" s="963"/>
      <c r="AB720" s="963"/>
      <c r="AC720" s="963"/>
      <c r="AD720" s="963"/>
      <c r="AE720" s="963"/>
      <c r="AF720" s="964"/>
      <c r="AG720" s="440"/>
      <c r="AH720" s="236"/>
      <c r="AI720" s="236"/>
      <c r="AJ720" s="236"/>
      <c r="AK720" s="236"/>
      <c r="AL720" s="236"/>
      <c r="AM720" s="236"/>
      <c r="AN720" s="236"/>
      <c r="AO720" s="236"/>
      <c r="AP720" s="236"/>
      <c r="AQ720" s="236"/>
      <c r="AR720" s="236"/>
      <c r="AS720" s="236"/>
      <c r="AT720" s="236"/>
      <c r="AU720" s="236"/>
      <c r="AV720" s="236"/>
      <c r="AW720" s="236"/>
      <c r="AX720" s="441"/>
    </row>
    <row r="721" spans="1:52" ht="27" customHeight="1" x14ac:dyDescent="0.15">
      <c r="A721" s="667"/>
      <c r="B721" s="668"/>
      <c r="C721" s="951"/>
      <c r="D721" s="952"/>
      <c r="E721" s="952"/>
      <c r="F721" s="953"/>
      <c r="G721" s="969"/>
      <c r="H721" s="970"/>
      <c r="I721" s="77" t="str">
        <f>IF(OR(G721="　", G721=""), "", "-")</f>
        <v/>
      </c>
      <c r="J721" s="950"/>
      <c r="K721" s="950"/>
      <c r="L721" s="77" t="str">
        <f>IF(M721="","","-")</f>
        <v/>
      </c>
      <c r="M721" s="78"/>
      <c r="N721" s="947" t="s">
        <v>728</v>
      </c>
      <c r="O721" s="948"/>
      <c r="P721" s="948"/>
      <c r="Q721" s="948"/>
      <c r="R721" s="948"/>
      <c r="S721" s="948"/>
      <c r="T721" s="948"/>
      <c r="U721" s="948"/>
      <c r="V721" s="948"/>
      <c r="W721" s="948"/>
      <c r="X721" s="948"/>
      <c r="Y721" s="948"/>
      <c r="Z721" s="948"/>
      <c r="AA721" s="948"/>
      <c r="AB721" s="948"/>
      <c r="AC721" s="948"/>
      <c r="AD721" s="948"/>
      <c r="AE721" s="948"/>
      <c r="AF721" s="949"/>
      <c r="AG721" s="440"/>
      <c r="AH721" s="236"/>
      <c r="AI721" s="236"/>
      <c r="AJ721" s="236"/>
      <c r="AK721" s="236"/>
      <c r="AL721" s="236"/>
      <c r="AM721" s="236"/>
      <c r="AN721" s="236"/>
      <c r="AO721" s="236"/>
      <c r="AP721" s="236"/>
      <c r="AQ721" s="236"/>
      <c r="AR721" s="236"/>
      <c r="AS721" s="236"/>
      <c r="AT721" s="236"/>
      <c r="AU721" s="236"/>
      <c r="AV721" s="236"/>
      <c r="AW721" s="236"/>
      <c r="AX721" s="441"/>
    </row>
    <row r="722" spans="1:52" ht="24.75" hidden="1" customHeight="1" x14ac:dyDescent="0.15">
      <c r="A722" s="667"/>
      <c r="B722" s="668"/>
      <c r="C722" s="951"/>
      <c r="D722" s="952"/>
      <c r="E722" s="952"/>
      <c r="F722" s="953"/>
      <c r="G722" s="969"/>
      <c r="H722" s="970"/>
      <c r="I722" s="77" t="str">
        <f t="shared" ref="I722:I725" si="115">IF(OR(G722="　", G722=""), "", "-")</f>
        <v/>
      </c>
      <c r="J722" s="950"/>
      <c r="K722" s="950"/>
      <c r="L722" s="77" t="str">
        <f t="shared" ref="L722:L725" si="116">IF(M722="","","-")</f>
        <v/>
      </c>
      <c r="M722" s="78"/>
      <c r="N722" s="947"/>
      <c r="O722" s="948"/>
      <c r="P722" s="948"/>
      <c r="Q722" s="948"/>
      <c r="R722" s="948"/>
      <c r="S722" s="948"/>
      <c r="T722" s="948"/>
      <c r="U722" s="948"/>
      <c r="V722" s="948"/>
      <c r="W722" s="948"/>
      <c r="X722" s="948"/>
      <c r="Y722" s="948"/>
      <c r="Z722" s="948"/>
      <c r="AA722" s="948"/>
      <c r="AB722" s="948"/>
      <c r="AC722" s="948"/>
      <c r="AD722" s="948"/>
      <c r="AE722" s="948"/>
      <c r="AF722" s="949"/>
      <c r="AG722" s="440"/>
      <c r="AH722" s="236"/>
      <c r="AI722" s="236"/>
      <c r="AJ722" s="236"/>
      <c r="AK722" s="236"/>
      <c r="AL722" s="236"/>
      <c r="AM722" s="236"/>
      <c r="AN722" s="236"/>
      <c r="AO722" s="236"/>
      <c r="AP722" s="236"/>
      <c r="AQ722" s="236"/>
      <c r="AR722" s="236"/>
      <c r="AS722" s="236"/>
      <c r="AT722" s="236"/>
      <c r="AU722" s="236"/>
      <c r="AV722" s="236"/>
      <c r="AW722" s="236"/>
      <c r="AX722" s="441"/>
    </row>
    <row r="723" spans="1:52" ht="24.75" hidden="1" customHeight="1" x14ac:dyDescent="0.15">
      <c r="A723" s="667"/>
      <c r="B723" s="668"/>
      <c r="C723" s="951"/>
      <c r="D723" s="952"/>
      <c r="E723" s="952"/>
      <c r="F723" s="953"/>
      <c r="G723" s="969"/>
      <c r="H723" s="970"/>
      <c r="I723" s="77" t="str">
        <f t="shared" si="115"/>
        <v/>
      </c>
      <c r="J723" s="950"/>
      <c r="K723" s="950"/>
      <c r="L723" s="77" t="str">
        <f t="shared" si="116"/>
        <v/>
      </c>
      <c r="M723" s="78"/>
      <c r="N723" s="947"/>
      <c r="O723" s="948"/>
      <c r="P723" s="948"/>
      <c r="Q723" s="948"/>
      <c r="R723" s="948"/>
      <c r="S723" s="948"/>
      <c r="T723" s="948"/>
      <c r="U723" s="948"/>
      <c r="V723" s="948"/>
      <c r="W723" s="948"/>
      <c r="X723" s="948"/>
      <c r="Y723" s="948"/>
      <c r="Z723" s="948"/>
      <c r="AA723" s="948"/>
      <c r="AB723" s="948"/>
      <c r="AC723" s="948"/>
      <c r="AD723" s="948"/>
      <c r="AE723" s="948"/>
      <c r="AF723" s="949"/>
      <c r="AG723" s="440"/>
      <c r="AH723" s="236"/>
      <c r="AI723" s="236"/>
      <c r="AJ723" s="236"/>
      <c r="AK723" s="236"/>
      <c r="AL723" s="236"/>
      <c r="AM723" s="236"/>
      <c r="AN723" s="236"/>
      <c r="AO723" s="236"/>
      <c r="AP723" s="236"/>
      <c r="AQ723" s="236"/>
      <c r="AR723" s="236"/>
      <c r="AS723" s="236"/>
      <c r="AT723" s="236"/>
      <c r="AU723" s="236"/>
      <c r="AV723" s="236"/>
      <c r="AW723" s="236"/>
      <c r="AX723" s="441"/>
    </row>
    <row r="724" spans="1:52" ht="24.75" hidden="1" customHeight="1" x14ac:dyDescent="0.15">
      <c r="A724" s="667"/>
      <c r="B724" s="668"/>
      <c r="C724" s="951"/>
      <c r="D724" s="952"/>
      <c r="E724" s="952"/>
      <c r="F724" s="953"/>
      <c r="G724" s="969"/>
      <c r="H724" s="970"/>
      <c r="I724" s="77" t="str">
        <f t="shared" si="115"/>
        <v/>
      </c>
      <c r="J724" s="950"/>
      <c r="K724" s="950"/>
      <c r="L724" s="77" t="str">
        <f t="shared" si="116"/>
        <v/>
      </c>
      <c r="M724" s="78"/>
      <c r="N724" s="947"/>
      <c r="O724" s="948"/>
      <c r="P724" s="948"/>
      <c r="Q724" s="948"/>
      <c r="R724" s="948"/>
      <c r="S724" s="948"/>
      <c r="T724" s="948"/>
      <c r="U724" s="948"/>
      <c r="V724" s="948"/>
      <c r="W724" s="948"/>
      <c r="X724" s="948"/>
      <c r="Y724" s="948"/>
      <c r="Z724" s="948"/>
      <c r="AA724" s="948"/>
      <c r="AB724" s="948"/>
      <c r="AC724" s="948"/>
      <c r="AD724" s="948"/>
      <c r="AE724" s="948"/>
      <c r="AF724" s="949"/>
      <c r="AG724" s="440"/>
      <c r="AH724" s="236"/>
      <c r="AI724" s="236"/>
      <c r="AJ724" s="236"/>
      <c r="AK724" s="236"/>
      <c r="AL724" s="236"/>
      <c r="AM724" s="236"/>
      <c r="AN724" s="236"/>
      <c r="AO724" s="236"/>
      <c r="AP724" s="236"/>
      <c r="AQ724" s="236"/>
      <c r="AR724" s="236"/>
      <c r="AS724" s="236"/>
      <c r="AT724" s="236"/>
      <c r="AU724" s="236"/>
      <c r="AV724" s="236"/>
      <c r="AW724" s="236"/>
      <c r="AX724" s="441"/>
    </row>
    <row r="725" spans="1:52" ht="24.75" hidden="1" customHeight="1" x14ac:dyDescent="0.15">
      <c r="A725" s="669"/>
      <c r="B725" s="670"/>
      <c r="C725" s="951"/>
      <c r="D725" s="952"/>
      <c r="E725" s="952"/>
      <c r="F725" s="953"/>
      <c r="G725" s="989"/>
      <c r="H725" s="990"/>
      <c r="I725" s="79" t="str">
        <f t="shared" si="115"/>
        <v/>
      </c>
      <c r="J725" s="991"/>
      <c r="K725" s="991"/>
      <c r="L725" s="79" t="str">
        <f t="shared" si="116"/>
        <v/>
      </c>
      <c r="M725" s="80"/>
      <c r="N725" s="982"/>
      <c r="O725" s="983"/>
      <c r="P725" s="983"/>
      <c r="Q725" s="983"/>
      <c r="R725" s="983"/>
      <c r="S725" s="983"/>
      <c r="T725" s="983"/>
      <c r="U725" s="983"/>
      <c r="V725" s="983"/>
      <c r="W725" s="983"/>
      <c r="X725" s="983"/>
      <c r="Y725" s="983"/>
      <c r="Z725" s="983"/>
      <c r="AA725" s="983"/>
      <c r="AB725" s="983"/>
      <c r="AC725" s="983"/>
      <c r="AD725" s="983"/>
      <c r="AE725" s="983"/>
      <c r="AF725" s="984"/>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5" t="s">
        <v>48</v>
      </c>
      <c r="B726" s="636"/>
      <c r="C726" s="404" t="s">
        <v>53</v>
      </c>
      <c r="D726" s="590"/>
      <c r="E726" s="590"/>
      <c r="F726" s="591"/>
      <c r="G726" s="811" t="s">
        <v>770</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40.5" customHeight="1" thickBot="1" x14ac:dyDescent="0.2">
      <c r="A727" s="637"/>
      <c r="B727" s="638"/>
      <c r="C727" s="682" t="s">
        <v>57</v>
      </c>
      <c r="D727" s="683"/>
      <c r="E727" s="683"/>
      <c r="F727" s="684"/>
      <c r="G727" s="714" t="s">
        <v>771</v>
      </c>
      <c r="H727" s="714"/>
      <c r="I727" s="714"/>
      <c r="J727" s="714"/>
      <c r="K727" s="714"/>
      <c r="L727" s="714"/>
      <c r="M727" s="714"/>
      <c r="N727" s="714"/>
      <c r="O727" s="714"/>
      <c r="P727" s="714"/>
      <c r="Q727" s="714"/>
      <c r="R727" s="714"/>
      <c r="S727" s="714"/>
      <c r="T727" s="714"/>
      <c r="U727" s="714"/>
      <c r="V727" s="714"/>
      <c r="W727" s="714"/>
      <c r="X727" s="714"/>
      <c r="Y727" s="714"/>
      <c r="Z727" s="714"/>
      <c r="AA727" s="714"/>
      <c r="AB727" s="714"/>
      <c r="AC727" s="714"/>
      <c r="AD727" s="714"/>
      <c r="AE727" s="714"/>
      <c r="AF727" s="714"/>
      <c r="AG727" s="714"/>
      <c r="AH727" s="714"/>
      <c r="AI727" s="714"/>
      <c r="AJ727" s="714"/>
      <c r="AK727" s="714"/>
      <c r="AL727" s="714"/>
      <c r="AM727" s="714"/>
      <c r="AN727" s="714"/>
      <c r="AO727" s="714"/>
      <c r="AP727" s="714"/>
      <c r="AQ727" s="714"/>
      <c r="AR727" s="714"/>
      <c r="AS727" s="714"/>
      <c r="AT727" s="714"/>
      <c r="AU727" s="714"/>
      <c r="AV727" s="714"/>
      <c r="AW727" s="714"/>
      <c r="AX727" s="715"/>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8" t="s">
        <v>822</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t="s">
        <v>137</v>
      </c>
      <c r="B731" s="633"/>
      <c r="C731" s="633"/>
      <c r="D731" s="633"/>
      <c r="E731" s="634"/>
      <c r="F731" s="696" t="s">
        <v>823</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t="s">
        <v>138</v>
      </c>
      <c r="B733" s="633"/>
      <c r="C733" s="633"/>
      <c r="D733" s="633"/>
      <c r="E733" s="634"/>
      <c r="F733" s="779" t="s">
        <v>824</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7" t="s">
        <v>350</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8" t="s">
        <v>670</v>
      </c>
      <c r="B737" s="159"/>
      <c r="C737" s="159"/>
      <c r="D737" s="160"/>
      <c r="E737" s="106" t="s">
        <v>738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739</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740</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741</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741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742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743</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772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773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890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911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384</v>
      </c>
      <c r="B787" s="774"/>
      <c r="C787" s="774"/>
      <c r="D787" s="774"/>
      <c r="E787" s="774"/>
      <c r="F787" s="775"/>
      <c r="G787" s="451" t="s">
        <v>776</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799</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5"/>
      <c r="B788" s="776"/>
      <c r="C788" s="776"/>
      <c r="D788" s="776"/>
      <c r="E788" s="776"/>
      <c r="F788" s="777"/>
      <c r="G788" s="404" t="s">
        <v>17</v>
      </c>
      <c r="H788" s="405"/>
      <c r="I788" s="405"/>
      <c r="J788" s="405"/>
      <c r="K788" s="405"/>
      <c r="L788" s="406" t="s">
        <v>18</v>
      </c>
      <c r="M788" s="405"/>
      <c r="N788" s="405"/>
      <c r="O788" s="405"/>
      <c r="P788" s="405"/>
      <c r="Q788" s="405"/>
      <c r="R788" s="405"/>
      <c r="S788" s="405"/>
      <c r="T788" s="405"/>
      <c r="U788" s="405"/>
      <c r="V788" s="405"/>
      <c r="W788" s="405"/>
      <c r="X788" s="407"/>
      <c r="Y788" s="448" t="s">
        <v>19</v>
      </c>
      <c r="Z788" s="449"/>
      <c r="AA788" s="449"/>
      <c r="AB788" s="455"/>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8" t="s">
        <v>19</v>
      </c>
      <c r="AV788" s="449"/>
      <c r="AW788" s="449"/>
      <c r="AX788" s="450"/>
    </row>
    <row r="789" spans="1:51" ht="24.75" customHeight="1" x14ac:dyDescent="0.15">
      <c r="A789" s="565"/>
      <c r="B789" s="776"/>
      <c r="C789" s="776"/>
      <c r="D789" s="776"/>
      <c r="E789" s="776"/>
      <c r="F789" s="777"/>
      <c r="G789" s="457" t="s">
        <v>746</v>
      </c>
      <c r="H789" s="458"/>
      <c r="I789" s="458"/>
      <c r="J789" s="458"/>
      <c r="K789" s="459"/>
      <c r="L789" s="460" t="s">
        <v>744</v>
      </c>
      <c r="M789" s="461"/>
      <c r="N789" s="461"/>
      <c r="O789" s="461"/>
      <c r="P789" s="461"/>
      <c r="Q789" s="461"/>
      <c r="R789" s="461"/>
      <c r="S789" s="461"/>
      <c r="T789" s="461"/>
      <c r="U789" s="461"/>
      <c r="V789" s="461"/>
      <c r="W789" s="461"/>
      <c r="X789" s="462"/>
      <c r="Y789" s="463">
        <v>0.9</v>
      </c>
      <c r="Z789" s="464"/>
      <c r="AA789" s="464"/>
      <c r="AB789" s="566"/>
      <c r="AC789" s="457" t="s">
        <v>810</v>
      </c>
      <c r="AD789" s="458"/>
      <c r="AE789" s="458"/>
      <c r="AF789" s="458"/>
      <c r="AG789" s="459"/>
      <c r="AH789" s="460" t="s">
        <v>809</v>
      </c>
      <c r="AI789" s="461"/>
      <c r="AJ789" s="461"/>
      <c r="AK789" s="461"/>
      <c r="AL789" s="461"/>
      <c r="AM789" s="461"/>
      <c r="AN789" s="461"/>
      <c r="AO789" s="461"/>
      <c r="AP789" s="461"/>
      <c r="AQ789" s="461"/>
      <c r="AR789" s="461"/>
      <c r="AS789" s="461"/>
      <c r="AT789" s="462"/>
      <c r="AU789" s="463">
        <v>2</v>
      </c>
      <c r="AV789" s="464"/>
      <c r="AW789" s="464"/>
      <c r="AX789" s="465"/>
    </row>
    <row r="790" spans="1:51" ht="24.75" hidden="1" customHeight="1" x14ac:dyDescent="0.15">
      <c r="A790" s="565"/>
      <c r="B790" s="776"/>
      <c r="C790" s="776"/>
      <c r="D790" s="776"/>
      <c r="E790" s="776"/>
      <c r="F790" s="777"/>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5"/>
      <c r="B791" s="776"/>
      <c r="C791" s="776"/>
      <c r="D791" s="776"/>
      <c r="E791" s="776"/>
      <c r="F791" s="777"/>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5"/>
      <c r="B792" s="776"/>
      <c r="C792" s="776"/>
      <c r="D792" s="776"/>
      <c r="E792" s="776"/>
      <c r="F792" s="777"/>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5"/>
      <c r="B793" s="776"/>
      <c r="C793" s="776"/>
      <c r="D793" s="776"/>
      <c r="E793" s="776"/>
      <c r="F793" s="777"/>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5"/>
      <c r="B794" s="776"/>
      <c r="C794" s="776"/>
      <c r="D794" s="776"/>
      <c r="E794" s="776"/>
      <c r="F794" s="777"/>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5"/>
      <c r="B795" s="776"/>
      <c r="C795" s="776"/>
      <c r="D795" s="776"/>
      <c r="E795" s="776"/>
      <c r="F795" s="777"/>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5"/>
      <c r="B796" s="776"/>
      <c r="C796" s="776"/>
      <c r="D796" s="776"/>
      <c r="E796" s="776"/>
      <c r="F796" s="777"/>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5"/>
      <c r="B797" s="776"/>
      <c r="C797" s="776"/>
      <c r="D797" s="776"/>
      <c r="E797" s="776"/>
      <c r="F797" s="777"/>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33" customHeight="1" x14ac:dyDescent="0.15">
      <c r="A798" s="565"/>
      <c r="B798" s="776"/>
      <c r="C798" s="776"/>
      <c r="D798" s="776"/>
      <c r="E798" s="776"/>
      <c r="F798" s="777"/>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5"/>
      <c r="B799" s="776"/>
      <c r="C799" s="776"/>
      <c r="D799" s="776"/>
      <c r="E799" s="776"/>
      <c r="F799" s="777"/>
      <c r="G799" s="413" t="s">
        <v>20</v>
      </c>
      <c r="H799" s="414"/>
      <c r="I799" s="414"/>
      <c r="J799" s="414"/>
      <c r="K799" s="414"/>
      <c r="L799" s="415"/>
      <c r="M799" s="416"/>
      <c r="N799" s="416"/>
      <c r="O799" s="416"/>
      <c r="P799" s="416"/>
      <c r="Q799" s="416"/>
      <c r="R799" s="416"/>
      <c r="S799" s="416"/>
      <c r="T799" s="416"/>
      <c r="U799" s="416"/>
      <c r="V799" s="416"/>
      <c r="W799" s="416"/>
      <c r="X799" s="417"/>
      <c r="Y799" s="418">
        <f>SUM(Y789:AB798)</f>
        <v>0.9</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2</v>
      </c>
      <c r="AV799" s="419"/>
      <c r="AW799" s="419"/>
      <c r="AX799" s="421"/>
    </row>
    <row r="800" spans="1:51" ht="24.75" customHeight="1" x14ac:dyDescent="0.15">
      <c r="A800" s="565"/>
      <c r="B800" s="776"/>
      <c r="C800" s="776"/>
      <c r="D800" s="776"/>
      <c r="E800" s="776"/>
      <c r="F800" s="777"/>
      <c r="G800" s="451" t="s">
        <v>736</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796</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65"/>
      <c r="B801" s="776"/>
      <c r="C801" s="776"/>
      <c r="D801" s="776"/>
      <c r="E801" s="776"/>
      <c r="F801" s="777"/>
      <c r="G801" s="404" t="s">
        <v>17</v>
      </c>
      <c r="H801" s="405"/>
      <c r="I801" s="405"/>
      <c r="J801" s="405"/>
      <c r="K801" s="405"/>
      <c r="L801" s="406" t="s">
        <v>18</v>
      </c>
      <c r="M801" s="405"/>
      <c r="N801" s="405"/>
      <c r="O801" s="405"/>
      <c r="P801" s="405"/>
      <c r="Q801" s="405"/>
      <c r="R801" s="405"/>
      <c r="S801" s="405"/>
      <c r="T801" s="405"/>
      <c r="U801" s="405"/>
      <c r="V801" s="405"/>
      <c r="W801" s="405"/>
      <c r="X801" s="407"/>
      <c r="Y801" s="448" t="s">
        <v>19</v>
      </c>
      <c r="Z801" s="449"/>
      <c r="AA801" s="449"/>
      <c r="AB801" s="455"/>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8" t="s">
        <v>19</v>
      </c>
      <c r="AV801" s="449"/>
      <c r="AW801" s="449"/>
      <c r="AX801" s="450"/>
      <c r="AY801">
        <f>$AY$800</f>
        <v>2</v>
      </c>
    </row>
    <row r="802" spans="1:51" ht="24.75" customHeight="1" x14ac:dyDescent="0.15">
      <c r="A802" s="565"/>
      <c r="B802" s="776"/>
      <c r="C802" s="776"/>
      <c r="D802" s="776"/>
      <c r="E802" s="776"/>
      <c r="F802" s="777"/>
      <c r="G802" s="457" t="s">
        <v>779</v>
      </c>
      <c r="H802" s="458"/>
      <c r="I802" s="458"/>
      <c r="J802" s="458"/>
      <c r="K802" s="459"/>
      <c r="L802" s="460" t="s">
        <v>779</v>
      </c>
      <c r="M802" s="461"/>
      <c r="N802" s="461"/>
      <c r="O802" s="461"/>
      <c r="P802" s="461"/>
      <c r="Q802" s="461"/>
      <c r="R802" s="461"/>
      <c r="S802" s="461"/>
      <c r="T802" s="461"/>
      <c r="U802" s="461"/>
      <c r="V802" s="461"/>
      <c r="W802" s="461"/>
      <c r="X802" s="462"/>
      <c r="Y802" s="463" t="s">
        <v>788</v>
      </c>
      <c r="Z802" s="464"/>
      <c r="AA802" s="464"/>
      <c r="AB802" s="566"/>
      <c r="AC802" s="457" t="s">
        <v>734</v>
      </c>
      <c r="AD802" s="458"/>
      <c r="AE802" s="458"/>
      <c r="AF802" s="458"/>
      <c r="AG802" s="459"/>
      <c r="AH802" s="460" t="s">
        <v>784</v>
      </c>
      <c r="AI802" s="461"/>
      <c r="AJ802" s="461"/>
      <c r="AK802" s="461"/>
      <c r="AL802" s="461"/>
      <c r="AM802" s="461"/>
      <c r="AN802" s="461"/>
      <c r="AO802" s="461"/>
      <c r="AP802" s="461"/>
      <c r="AQ802" s="461"/>
      <c r="AR802" s="461"/>
      <c r="AS802" s="461"/>
      <c r="AT802" s="462"/>
      <c r="AU802" s="463">
        <v>1</v>
      </c>
      <c r="AV802" s="464"/>
      <c r="AW802" s="464"/>
      <c r="AX802" s="465"/>
      <c r="AY802">
        <f t="shared" ref="AY802:AY812" si="117">$AY$800</f>
        <v>2</v>
      </c>
    </row>
    <row r="803" spans="1:51" ht="24.75" customHeight="1" x14ac:dyDescent="0.15">
      <c r="A803" s="565"/>
      <c r="B803" s="776"/>
      <c r="C803" s="776"/>
      <c r="D803" s="776"/>
      <c r="E803" s="776"/>
      <c r="F803" s="777"/>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2</v>
      </c>
    </row>
    <row r="804" spans="1:51" ht="24.75" hidden="1" customHeight="1" x14ac:dyDescent="0.15">
      <c r="A804" s="565"/>
      <c r="B804" s="776"/>
      <c r="C804" s="776"/>
      <c r="D804" s="776"/>
      <c r="E804" s="776"/>
      <c r="F804" s="777"/>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2</v>
      </c>
    </row>
    <row r="805" spans="1:51" ht="24.75" hidden="1" customHeight="1" x14ac:dyDescent="0.15">
      <c r="A805" s="565"/>
      <c r="B805" s="776"/>
      <c r="C805" s="776"/>
      <c r="D805" s="776"/>
      <c r="E805" s="776"/>
      <c r="F805" s="777"/>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2</v>
      </c>
    </row>
    <row r="806" spans="1:51" ht="24.75" hidden="1" customHeight="1" x14ac:dyDescent="0.15">
      <c r="A806" s="565"/>
      <c r="B806" s="776"/>
      <c r="C806" s="776"/>
      <c r="D806" s="776"/>
      <c r="E806" s="776"/>
      <c r="F806" s="777"/>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2</v>
      </c>
    </row>
    <row r="807" spans="1:51" ht="24.75" hidden="1" customHeight="1" x14ac:dyDescent="0.15">
      <c r="A807" s="565"/>
      <c r="B807" s="776"/>
      <c r="C807" s="776"/>
      <c r="D807" s="776"/>
      <c r="E807" s="776"/>
      <c r="F807" s="777"/>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2</v>
      </c>
    </row>
    <row r="808" spans="1:51" ht="24.75" hidden="1" customHeight="1" x14ac:dyDescent="0.15">
      <c r="A808" s="565"/>
      <c r="B808" s="776"/>
      <c r="C808" s="776"/>
      <c r="D808" s="776"/>
      <c r="E808" s="776"/>
      <c r="F808" s="777"/>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2</v>
      </c>
    </row>
    <row r="809" spans="1:51" ht="24.75" hidden="1" customHeight="1" x14ac:dyDescent="0.15">
      <c r="A809" s="565"/>
      <c r="B809" s="776"/>
      <c r="C809" s="776"/>
      <c r="D809" s="776"/>
      <c r="E809" s="776"/>
      <c r="F809" s="777"/>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2</v>
      </c>
    </row>
    <row r="810" spans="1:51" ht="24.75" hidden="1" customHeight="1" x14ac:dyDescent="0.15">
      <c r="A810" s="565"/>
      <c r="B810" s="776"/>
      <c r="C810" s="776"/>
      <c r="D810" s="776"/>
      <c r="E810" s="776"/>
      <c r="F810" s="777"/>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2</v>
      </c>
    </row>
    <row r="811" spans="1:51" ht="24.75" hidden="1" customHeight="1" x14ac:dyDescent="0.15">
      <c r="A811" s="565"/>
      <c r="B811" s="776"/>
      <c r="C811" s="776"/>
      <c r="D811" s="776"/>
      <c r="E811" s="776"/>
      <c r="F811" s="777"/>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2</v>
      </c>
    </row>
    <row r="812" spans="1:51" ht="24.75" customHeight="1" x14ac:dyDescent="0.15">
      <c r="A812" s="565"/>
      <c r="B812" s="776"/>
      <c r="C812" s="776"/>
      <c r="D812" s="776"/>
      <c r="E812" s="776"/>
      <c r="F812" s="77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1</v>
      </c>
      <c r="AV812" s="419"/>
      <c r="AW812" s="419"/>
      <c r="AX812" s="421"/>
      <c r="AY812">
        <f t="shared" si="117"/>
        <v>2</v>
      </c>
    </row>
    <row r="813" spans="1:51" ht="24.75" hidden="1" customHeight="1" x14ac:dyDescent="0.15">
      <c r="A813" s="565"/>
      <c r="B813" s="776"/>
      <c r="C813" s="776"/>
      <c r="D813" s="776"/>
      <c r="E813" s="776"/>
      <c r="F813" s="777"/>
      <c r="G813" s="451" t="s">
        <v>318</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319</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5"/>
      <c r="B814" s="776"/>
      <c r="C814" s="776"/>
      <c r="D814" s="776"/>
      <c r="E814" s="776"/>
      <c r="F814" s="777"/>
      <c r="G814" s="404" t="s">
        <v>17</v>
      </c>
      <c r="H814" s="405"/>
      <c r="I814" s="405"/>
      <c r="J814" s="405"/>
      <c r="K814" s="405"/>
      <c r="L814" s="406" t="s">
        <v>18</v>
      </c>
      <c r="M814" s="405"/>
      <c r="N814" s="405"/>
      <c r="O814" s="405"/>
      <c r="P814" s="405"/>
      <c r="Q814" s="405"/>
      <c r="R814" s="405"/>
      <c r="S814" s="405"/>
      <c r="T814" s="405"/>
      <c r="U814" s="405"/>
      <c r="V814" s="405"/>
      <c r="W814" s="405"/>
      <c r="X814" s="407"/>
      <c r="Y814" s="448" t="s">
        <v>19</v>
      </c>
      <c r="Z814" s="449"/>
      <c r="AA814" s="449"/>
      <c r="AB814" s="455"/>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8" t="s">
        <v>19</v>
      </c>
      <c r="AV814" s="449"/>
      <c r="AW814" s="449"/>
      <c r="AX814" s="450"/>
      <c r="AY814">
        <f>$AY$813</f>
        <v>0</v>
      </c>
    </row>
    <row r="815" spans="1:51" ht="24.75" hidden="1" customHeight="1" x14ac:dyDescent="0.15">
      <c r="A815" s="565"/>
      <c r="B815" s="776"/>
      <c r="C815" s="776"/>
      <c r="D815" s="776"/>
      <c r="E815" s="776"/>
      <c r="F815" s="777"/>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6"/>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8">$AY$813</f>
        <v>0</v>
      </c>
    </row>
    <row r="816" spans="1:51" ht="24.75" hidden="1" customHeight="1" x14ac:dyDescent="0.15">
      <c r="A816" s="565"/>
      <c r="B816" s="776"/>
      <c r="C816" s="776"/>
      <c r="D816" s="776"/>
      <c r="E816" s="776"/>
      <c r="F816" s="777"/>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5"/>
      <c r="B817" s="776"/>
      <c r="C817" s="776"/>
      <c r="D817" s="776"/>
      <c r="E817" s="776"/>
      <c r="F817" s="777"/>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5"/>
      <c r="B818" s="776"/>
      <c r="C818" s="776"/>
      <c r="D818" s="776"/>
      <c r="E818" s="776"/>
      <c r="F818" s="777"/>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5"/>
      <c r="B819" s="776"/>
      <c r="C819" s="776"/>
      <c r="D819" s="776"/>
      <c r="E819" s="776"/>
      <c r="F819" s="777"/>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5"/>
      <c r="B820" s="776"/>
      <c r="C820" s="776"/>
      <c r="D820" s="776"/>
      <c r="E820" s="776"/>
      <c r="F820" s="777"/>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5"/>
      <c r="B821" s="776"/>
      <c r="C821" s="776"/>
      <c r="D821" s="776"/>
      <c r="E821" s="776"/>
      <c r="F821" s="777"/>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5"/>
      <c r="B822" s="776"/>
      <c r="C822" s="776"/>
      <c r="D822" s="776"/>
      <c r="E822" s="776"/>
      <c r="F822" s="777"/>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5"/>
      <c r="B823" s="776"/>
      <c r="C823" s="776"/>
      <c r="D823" s="776"/>
      <c r="E823" s="776"/>
      <c r="F823" s="777"/>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5"/>
      <c r="B824" s="776"/>
      <c r="C824" s="776"/>
      <c r="D824" s="776"/>
      <c r="E824" s="776"/>
      <c r="F824" s="777"/>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5"/>
      <c r="B825" s="776"/>
      <c r="C825" s="776"/>
      <c r="D825" s="776"/>
      <c r="E825" s="776"/>
      <c r="F825" s="77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5"/>
      <c r="B826" s="776"/>
      <c r="C826" s="776"/>
      <c r="D826" s="776"/>
      <c r="E826" s="776"/>
      <c r="F826" s="777"/>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5"/>
      <c r="B827" s="776"/>
      <c r="C827" s="776"/>
      <c r="D827" s="776"/>
      <c r="E827" s="776"/>
      <c r="F827" s="777"/>
      <c r="G827" s="404" t="s">
        <v>17</v>
      </c>
      <c r="H827" s="405"/>
      <c r="I827" s="405"/>
      <c r="J827" s="405"/>
      <c r="K827" s="405"/>
      <c r="L827" s="406" t="s">
        <v>18</v>
      </c>
      <c r="M827" s="405"/>
      <c r="N827" s="405"/>
      <c r="O827" s="405"/>
      <c r="P827" s="405"/>
      <c r="Q827" s="405"/>
      <c r="R827" s="405"/>
      <c r="S827" s="405"/>
      <c r="T827" s="405"/>
      <c r="U827" s="405"/>
      <c r="V827" s="405"/>
      <c r="W827" s="405"/>
      <c r="X827" s="407"/>
      <c r="Y827" s="448" t="s">
        <v>19</v>
      </c>
      <c r="Z827" s="449"/>
      <c r="AA827" s="449"/>
      <c r="AB827" s="455"/>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8" t="s">
        <v>19</v>
      </c>
      <c r="AV827" s="449"/>
      <c r="AW827" s="449"/>
      <c r="AX827" s="450"/>
      <c r="AY827">
        <f>$AY$826</f>
        <v>0</v>
      </c>
    </row>
    <row r="828" spans="1:51" s="16" customFormat="1" ht="24.75" hidden="1" customHeight="1" x14ac:dyDescent="0.15">
      <c r="A828" s="565"/>
      <c r="B828" s="776"/>
      <c r="C828" s="776"/>
      <c r="D828" s="776"/>
      <c r="E828" s="776"/>
      <c r="F828" s="777"/>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6"/>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9">$AY$826</f>
        <v>0</v>
      </c>
    </row>
    <row r="829" spans="1:51" ht="24.75" hidden="1" customHeight="1" x14ac:dyDescent="0.15">
      <c r="A829" s="565"/>
      <c r="B829" s="776"/>
      <c r="C829" s="776"/>
      <c r="D829" s="776"/>
      <c r="E829" s="776"/>
      <c r="F829" s="777"/>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5"/>
      <c r="B830" s="776"/>
      <c r="C830" s="776"/>
      <c r="D830" s="776"/>
      <c r="E830" s="776"/>
      <c r="F830" s="777"/>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5"/>
      <c r="B831" s="776"/>
      <c r="C831" s="776"/>
      <c r="D831" s="776"/>
      <c r="E831" s="776"/>
      <c r="F831" s="777"/>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5"/>
      <c r="B832" s="776"/>
      <c r="C832" s="776"/>
      <c r="D832" s="776"/>
      <c r="E832" s="776"/>
      <c r="F832" s="777"/>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5"/>
      <c r="B833" s="776"/>
      <c r="C833" s="776"/>
      <c r="D833" s="776"/>
      <c r="E833" s="776"/>
      <c r="F833" s="777"/>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5"/>
      <c r="B834" s="776"/>
      <c r="C834" s="776"/>
      <c r="D834" s="776"/>
      <c r="E834" s="776"/>
      <c r="F834" s="777"/>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5"/>
      <c r="B835" s="776"/>
      <c r="C835" s="776"/>
      <c r="D835" s="776"/>
      <c r="E835" s="776"/>
      <c r="F835" s="777"/>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5"/>
      <c r="B836" s="776"/>
      <c r="C836" s="776"/>
      <c r="D836" s="776"/>
      <c r="E836" s="776"/>
      <c r="F836" s="777"/>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5"/>
      <c r="B837" s="776"/>
      <c r="C837" s="776"/>
      <c r="D837" s="776"/>
      <c r="E837" s="776"/>
      <c r="F837" s="777"/>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5"/>
      <c r="B838" s="776"/>
      <c r="C838" s="776"/>
      <c r="D838" s="776"/>
      <c r="E838" s="776"/>
      <c r="F838" s="77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85" t="s">
        <v>342</v>
      </c>
      <c r="AM839" s="986"/>
      <c r="AN839" s="98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336</v>
      </c>
      <c r="AD844" s="278"/>
      <c r="AE844" s="278"/>
      <c r="AF844" s="278"/>
      <c r="AG844" s="278"/>
      <c r="AH844" s="346" t="s">
        <v>365</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775</v>
      </c>
      <c r="D845" s="422"/>
      <c r="E845" s="422"/>
      <c r="F845" s="422"/>
      <c r="G845" s="422"/>
      <c r="H845" s="422"/>
      <c r="I845" s="422"/>
      <c r="J845" s="423">
        <v>3010401026805</v>
      </c>
      <c r="K845" s="424"/>
      <c r="L845" s="424"/>
      <c r="M845" s="424"/>
      <c r="N845" s="424"/>
      <c r="O845" s="424"/>
      <c r="P845" s="428" t="s">
        <v>777</v>
      </c>
      <c r="Q845" s="318"/>
      <c r="R845" s="318"/>
      <c r="S845" s="318"/>
      <c r="T845" s="318"/>
      <c r="U845" s="318"/>
      <c r="V845" s="318"/>
      <c r="W845" s="318"/>
      <c r="X845" s="318"/>
      <c r="Y845" s="319">
        <v>0.9</v>
      </c>
      <c r="Z845" s="320"/>
      <c r="AA845" s="320"/>
      <c r="AB845" s="321"/>
      <c r="AC845" s="323" t="s">
        <v>370</v>
      </c>
      <c r="AD845" s="324"/>
      <c r="AE845" s="324"/>
      <c r="AF845" s="324"/>
      <c r="AG845" s="324"/>
      <c r="AH845" s="425">
        <v>1</v>
      </c>
      <c r="AI845" s="426"/>
      <c r="AJ845" s="426"/>
      <c r="AK845" s="426"/>
      <c r="AL845" s="327">
        <v>100</v>
      </c>
      <c r="AM845" s="328"/>
      <c r="AN845" s="328"/>
      <c r="AO845" s="329"/>
      <c r="AP845" s="322" t="s">
        <v>728</v>
      </c>
      <c r="AQ845" s="322"/>
      <c r="AR845" s="322"/>
      <c r="AS845" s="322"/>
      <c r="AT845" s="322"/>
      <c r="AU845" s="322"/>
      <c r="AV845" s="322"/>
      <c r="AW845" s="322"/>
      <c r="AX845" s="322"/>
    </row>
    <row r="846" spans="1:51" ht="30" customHeight="1" x14ac:dyDescent="0.15">
      <c r="A846" s="408">
        <v>2</v>
      </c>
      <c r="B846" s="408">
        <v>1</v>
      </c>
      <c r="C846" s="427" t="s">
        <v>774</v>
      </c>
      <c r="D846" s="422"/>
      <c r="E846" s="422"/>
      <c r="F846" s="422"/>
      <c r="G846" s="422"/>
      <c r="H846" s="422"/>
      <c r="I846" s="422"/>
      <c r="J846" s="423">
        <v>8010001010155</v>
      </c>
      <c r="K846" s="424"/>
      <c r="L846" s="424"/>
      <c r="M846" s="424"/>
      <c r="N846" s="424"/>
      <c r="O846" s="424"/>
      <c r="P846" s="428" t="s">
        <v>778</v>
      </c>
      <c r="Q846" s="318"/>
      <c r="R846" s="318"/>
      <c r="S846" s="318"/>
      <c r="T846" s="318"/>
      <c r="U846" s="318"/>
      <c r="V846" s="318"/>
      <c r="W846" s="318"/>
      <c r="X846" s="318"/>
      <c r="Y846" s="319">
        <v>0.9</v>
      </c>
      <c r="Z846" s="320"/>
      <c r="AA846" s="320"/>
      <c r="AB846" s="321"/>
      <c r="AC846" s="323" t="s">
        <v>370</v>
      </c>
      <c r="AD846" s="324"/>
      <c r="AE846" s="324"/>
      <c r="AF846" s="324"/>
      <c r="AG846" s="324"/>
      <c r="AH846" s="425">
        <v>6</v>
      </c>
      <c r="AI846" s="426"/>
      <c r="AJ846" s="426"/>
      <c r="AK846" s="426"/>
      <c r="AL846" s="327">
        <v>28</v>
      </c>
      <c r="AM846" s="328"/>
      <c r="AN846" s="328"/>
      <c r="AO846" s="329"/>
      <c r="AP846" s="322" t="s">
        <v>779</v>
      </c>
      <c r="AQ846" s="322"/>
      <c r="AR846" s="322"/>
      <c r="AS846" s="322"/>
      <c r="AT846" s="322"/>
      <c r="AU846" s="322"/>
      <c r="AV846" s="322"/>
      <c r="AW846" s="322"/>
      <c r="AX846" s="322"/>
      <c r="AY846">
        <f>COUNTA($C$846)</f>
        <v>1</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336</v>
      </c>
      <c r="AD877" s="278"/>
      <c r="AE877" s="278"/>
      <c r="AF877" s="278"/>
      <c r="AG877" s="278"/>
      <c r="AH877" s="346" t="s">
        <v>365</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1</v>
      </c>
    </row>
    <row r="878" spans="1:51" ht="30" customHeight="1" x14ac:dyDescent="0.15">
      <c r="A878" s="408">
        <v>1</v>
      </c>
      <c r="B878" s="408">
        <v>1</v>
      </c>
      <c r="C878" s="427" t="s">
        <v>797</v>
      </c>
      <c r="D878" s="422"/>
      <c r="E878" s="422"/>
      <c r="F878" s="422"/>
      <c r="G878" s="422"/>
      <c r="H878" s="422"/>
      <c r="I878" s="422"/>
      <c r="J878" s="423">
        <v>1013301023163</v>
      </c>
      <c r="K878" s="424"/>
      <c r="L878" s="424"/>
      <c r="M878" s="424"/>
      <c r="N878" s="424"/>
      <c r="O878" s="424"/>
      <c r="P878" s="428" t="s">
        <v>798</v>
      </c>
      <c r="Q878" s="318"/>
      <c r="R878" s="318"/>
      <c r="S878" s="318"/>
      <c r="T878" s="318"/>
      <c r="U878" s="318"/>
      <c r="V878" s="318"/>
      <c r="W878" s="318"/>
      <c r="X878" s="318"/>
      <c r="Y878" s="319">
        <v>2</v>
      </c>
      <c r="Z878" s="320"/>
      <c r="AA878" s="320"/>
      <c r="AB878" s="321"/>
      <c r="AC878" s="323" t="s">
        <v>376</v>
      </c>
      <c r="AD878" s="324"/>
      <c r="AE878" s="324"/>
      <c r="AF878" s="324"/>
      <c r="AG878" s="324"/>
      <c r="AH878" s="425" t="s">
        <v>731</v>
      </c>
      <c r="AI878" s="426"/>
      <c r="AJ878" s="426"/>
      <c r="AK878" s="426"/>
      <c r="AL878" s="327">
        <v>100</v>
      </c>
      <c r="AM878" s="328"/>
      <c r="AN878" s="328"/>
      <c r="AO878" s="329"/>
      <c r="AP878" s="322" t="s">
        <v>731</v>
      </c>
      <c r="AQ878" s="322"/>
      <c r="AR878" s="322"/>
      <c r="AS878" s="322"/>
      <c r="AT878" s="322"/>
      <c r="AU878" s="322"/>
      <c r="AV878" s="322"/>
      <c r="AW878" s="322"/>
      <c r="AX878" s="322"/>
      <c r="AY878">
        <f t="shared" si="120"/>
        <v>1</v>
      </c>
    </row>
    <row r="879" spans="1:51" ht="30" customHeight="1" x14ac:dyDescent="0.15">
      <c r="A879" s="408">
        <v>2</v>
      </c>
      <c r="B879" s="408">
        <v>1</v>
      </c>
      <c r="C879" s="427" t="s">
        <v>811</v>
      </c>
      <c r="D879" s="422"/>
      <c r="E879" s="422"/>
      <c r="F879" s="422"/>
      <c r="G879" s="422"/>
      <c r="H879" s="422"/>
      <c r="I879" s="422"/>
      <c r="J879" s="423">
        <v>8010001010155</v>
      </c>
      <c r="K879" s="424"/>
      <c r="L879" s="424"/>
      <c r="M879" s="424"/>
      <c r="N879" s="424"/>
      <c r="O879" s="424"/>
      <c r="P879" s="428" t="s">
        <v>778</v>
      </c>
      <c r="Q879" s="318"/>
      <c r="R879" s="318"/>
      <c r="S879" s="318"/>
      <c r="T879" s="318"/>
      <c r="U879" s="318"/>
      <c r="V879" s="318"/>
      <c r="W879" s="318"/>
      <c r="X879" s="318"/>
      <c r="Y879" s="319">
        <v>1</v>
      </c>
      <c r="Z879" s="320"/>
      <c r="AA879" s="320"/>
      <c r="AB879" s="321"/>
      <c r="AC879" s="323" t="s">
        <v>376</v>
      </c>
      <c r="AD879" s="324"/>
      <c r="AE879" s="324"/>
      <c r="AF879" s="324"/>
      <c r="AG879" s="324"/>
      <c r="AH879" s="425" t="s">
        <v>737</v>
      </c>
      <c r="AI879" s="426"/>
      <c r="AJ879" s="426"/>
      <c r="AK879" s="426"/>
      <c r="AL879" s="327">
        <v>100</v>
      </c>
      <c r="AM879" s="328"/>
      <c r="AN879" s="328"/>
      <c r="AO879" s="329"/>
      <c r="AP879" s="322" t="s">
        <v>745</v>
      </c>
      <c r="AQ879" s="322"/>
      <c r="AR879" s="322"/>
      <c r="AS879" s="322"/>
      <c r="AT879" s="322"/>
      <c r="AU879" s="322"/>
      <c r="AV879" s="322"/>
      <c r="AW879" s="322"/>
      <c r="AX879" s="322"/>
      <c r="AY879">
        <f>COUNTA($C$879)</f>
        <v>1</v>
      </c>
    </row>
    <row r="880" spans="1:51" ht="30" customHeight="1" x14ac:dyDescent="0.15">
      <c r="A880" s="408">
        <v>3</v>
      </c>
      <c r="B880" s="408">
        <v>1</v>
      </c>
      <c r="C880" s="427" t="s">
        <v>816</v>
      </c>
      <c r="D880" s="422"/>
      <c r="E880" s="422"/>
      <c r="F880" s="422"/>
      <c r="G880" s="422"/>
      <c r="H880" s="422"/>
      <c r="I880" s="422"/>
      <c r="J880" s="423">
        <v>1010001116669</v>
      </c>
      <c r="K880" s="424"/>
      <c r="L880" s="424"/>
      <c r="M880" s="424"/>
      <c r="N880" s="424"/>
      <c r="O880" s="424"/>
      <c r="P880" s="428" t="s">
        <v>817</v>
      </c>
      <c r="Q880" s="318"/>
      <c r="R880" s="318"/>
      <c r="S880" s="318"/>
      <c r="T880" s="318"/>
      <c r="U880" s="318"/>
      <c r="V880" s="318"/>
      <c r="W880" s="318"/>
      <c r="X880" s="318"/>
      <c r="Y880" s="319">
        <v>0.3</v>
      </c>
      <c r="Z880" s="320"/>
      <c r="AA880" s="320"/>
      <c r="AB880" s="321"/>
      <c r="AC880" s="323" t="s">
        <v>376</v>
      </c>
      <c r="AD880" s="324"/>
      <c r="AE880" s="324"/>
      <c r="AF880" s="324"/>
      <c r="AG880" s="324"/>
      <c r="AH880" s="425" t="s">
        <v>404</v>
      </c>
      <c r="AI880" s="426"/>
      <c r="AJ880" s="426"/>
      <c r="AK880" s="426"/>
      <c r="AL880" s="327">
        <v>100</v>
      </c>
      <c r="AM880" s="328"/>
      <c r="AN880" s="328"/>
      <c r="AO880" s="329"/>
      <c r="AP880" s="322" t="s">
        <v>779</v>
      </c>
      <c r="AQ880" s="322"/>
      <c r="AR880" s="322"/>
      <c r="AS880" s="322"/>
      <c r="AT880" s="322"/>
      <c r="AU880" s="322"/>
      <c r="AV880" s="322"/>
      <c r="AW880" s="322"/>
      <c r="AX880" s="322"/>
      <c r="AY880">
        <f>COUNTA($C$880)</f>
        <v>1</v>
      </c>
    </row>
    <row r="881" spans="1:51" ht="30" customHeight="1" x14ac:dyDescent="0.15">
      <c r="A881" s="408">
        <v>4</v>
      </c>
      <c r="B881" s="408">
        <v>1</v>
      </c>
      <c r="C881" s="427" t="s">
        <v>812</v>
      </c>
      <c r="D881" s="422"/>
      <c r="E881" s="422"/>
      <c r="F881" s="422"/>
      <c r="G881" s="422"/>
      <c r="H881" s="422"/>
      <c r="I881" s="422"/>
      <c r="J881" s="423">
        <v>8012401013423</v>
      </c>
      <c r="K881" s="424"/>
      <c r="L881" s="424"/>
      <c r="M881" s="424"/>
      <c r="N881" s="424"/>
      <c r="O881" s="424"/>
      <c r="P881" s="428" t="s">
        <v>818</v>
      </c>
      <c r="Q881" s="318"/>
      <c r="R881" s="318"/>
      <c r="S881" s="318"/>
      <c r="T881" s="318"/>
      <c r="U881" s="318"/>
      <c r="V881" s="318"/>
      <c r="W881" s="318"/>
      <c r="X881" s="318"/>
      <c r="Y881" s="319">
        <v>0.2</v>
      </c>
      <c r="Z881" s="320"/>
      <c r="AA881" s="320"/>
      <c r="AB881" s="321"/>
      <c r="AC881" s="323" t="s">
        <v>376</v>
      </c>
      <c r="AD881" s="324"/>
      <c r="AE881" s="324"/>
      <c r="AF881" s="324"/>
      <c r="AG881" s="324"/>
      <c r="AH881" s="425" t="s">
        <v>404</v>
      </c>
      <c r="AI881" s="426"/>
      <c r="AJ881" s="426"/>
      <c r="AK881" s="426"/>
      <c r="AL881" s="327">
        <v>100</v>
      </c>
      <c r="AM881" s="328"/>
      <c r="AN881" s="328"/>
      <c r="AO881" s="329"/>
      <c r="AP881" s="322" t="s">
        <v>779</v>
      </c>
      <c r="AQ881" s="322"/>
      <c r="AR881" s="322"/>
      <c r="AS881" s="322"/>
      <c r="AT881" s="322"/>
      <c r="AU881" s="322"/>
      <c r="AV881" s="322"/>
      <c r="AW881" s="322"/>
      <c r="AX881" s="322"/>
      <c r="AY881">
        <f>COUNTA($C$881)</f>
        <v>1</v>
      </c>
    </row>
    <row r="882" spans="1:51" ht="30" customHeight="1" x14ac:dyDescent="0.15">
      <c r="A882" s="408">
        <v>5</v>
      </c>
      <c r="B882" s="408">
        <v>1</v>
      </c>
      <c r="C882" s="431" t="s">
        <v>813</v>
      </c>
      <c r="D882" s="432"/>
      <c r="E882" s="432"/>
      <c r="F882" s="432"/>
      <c r="G882" s="432"/>
      <c r="H882" s="432"/>
      <c r="I882" s="433"/>
      <c r="J882" s="434">
        <v>2010401032358</v>
      </c>
      <c r="K882" s="435"/>
      <c r="L882" s="435"/>
      <c r="M882" s="435"/>
      <c r="N882" s="435"/>
      <c r="O882" s="436"/>
      <c r="P882" s="437" t="s">
        <v>819</v>
      </c>
      <c r="Q882" s="438"/>
      <c r="R882" s="438"/>
      <c r="S882" s="438"/>
      <c r="T882" s="438"/>
      <c r="U882" s="438"/>
      <c r="V882" s="438"/>
      <c r="W882" s="438"/>
      <c r="X882" s="439"/>
      <c r="Y882" s="319">
        <v>0.1</v>
      </c>
      <c r="Z882" s="320"/>
      <c r="AA882" s="320"/>
      <c r="AB882" s="321"/>
      <c r="AC882" s="323" t="s">
        <v>376</v>
      </c>
      <c r="AD882" s="324"/>
      <c r="AE882" s="324"/>
      <c r="AF882" s="324"/>
      <c r="AG882" s="324"/>
      <c r="AH882" s="425" t="s">
        <v>788</v>
      </c>
      <c r="AI882" s="426"/>
      <c r="AJ882" s="426"/>
      <c r="AK882" s="426"/>
      <c r="AL882" s="327">
        <v>100</v>
      </c>
      <c r="AM882" s="328"/>
      <c r="AN882" s="328"/>
      <c r="AO882" s="329"/>
      <c r="AP882" s="322" t="s">
        <v>779</v>
      </c>
      <c r="AQ882" s="322"/>
      <c r="AR882" s="322"/>
      <c r="AS882" s="322"/>
      <c r="AT882" s="322"/>
      <c r="AU882" s="322"/>
      <c r="AV882" s="322"/>
      <c r="AW882" s="322"/>
      <c r="AX882" s="322"/>
      <c r="AY882">
        <f>COUNTA($C$882)</f>
        <v>1</v>
      </c>
    </row>
    <row r="883" spans="1:51" ht="30" customHeight="1" x14ac:dyDescent="0.15">
      <c r="A883" s="408">
        <v>6</v>
      </c>
      <c r="B883" s="408">
        <v>1</v>
      </c>
      <c r="C883" s="431" t="s">
        <v>775</v>
      </c>
      <c r="D883" s="432"/>
      <c r="E883" s="432"/>
      <c r="F883" s="432"/>
      <c r="G883" s="432"/>
      <c r="H883" s="432"/>
      <c r="I883" s="433"/>
      <c r="J883" s="434">
        <v>3010401026805</v>
      </c>
      <c r="K883" s="435"/>
      <c r="L883" s="435"/>
      <c r="M883" s="435"/>
      <c r="N883" s="435"/>
      <c r="O883" s="436"/>
      <c r="P883" s="437" t="s">
        <v>820</v>
      </c>
      <c r="Q883" s="438"/>
      <c r="R883" s="438"/>
      <c r="S883" s="438"/>
      <c r="T883" s="438"/>
      <c r="U883" s="438"/>
      <c r="V883" s="438"/>
      <c r="W883" s="438"/>
      <c r="X883" s="439"/>
      <c r="Y883" s="319">
        <v>0.1</v>
      </c>
      <c r="Z883" s="320"/>
      <c r="AA883" s="320"/>
      <c r="AB883" s="321"/>
      <c r="AC883" s="323" t="s">
        <v>376</v>
      </c>
      <c r="AD883" s="324"/>
      <c r="AE883" s="324"/>
      <c r="AF883" s="324"/>
      <c r="AG883" s="324"/>
      <c r="AH883" s="425" t="s">
        <v>788</v>
      </c>
      <c r="AI883" s="426"/>
      <c r="AJ883" s="426"/>
      <c r="AK883" s="426"/>
      <c r="AL883" s="327">
        <v>100</v>
      </c>
      <c r="AM883" s="328"/>
      <c r="AN883" s="328"/>
      <c r="AO883" s="329"/>
      <c r="AP883" s="322" t="s">
        <v>779</v>
      </c>
      <c r="AQ883" s="322"/>
      <c r="AR883" s="322"/>
      <c r="AS883" s="322"/>
      <c r="AT883" s="322"/>
      <c r="AU883" s="322"/>
      <c r="AV883" s="322"/>
      <c r="AW883" s="322"/>
      <c r="AX883" s="322"/>
      <c r="AY883">
        <f>COUNTA($C$883)</f>
        <v>1</v>
      </c>
    </row>
    <row r="884" spans="1:51" ht="30" customHeight="1" x14ac:dyDescent="0.15">
      <c r="A884" s="408">
        <v>7</v>
      </c>
      <c r="B884" s="408">
        <v>1</v>
      </c>
      <c r="C884" s="431" t="s">
        <v>814</v>
      </c>
      <c r="D884" s="432"/>
      <c r="E884" s="432"/>
      <c r="F884" s="432"/>
      <c r="G884" s="432"/>
      <c r="H884" s="432"/>
      <c r="I884" s="433"/>
      <c r="J884" s="434">
        <v>9020005008284</v>
      </c>
      <c r="K884" s="435"/>
      <c r="L884" s="435"/>
      <c r="M884" s="435"/>
      <c r="N884" s="435"/>
      <c r="O884" s="436"/>
      <c r="P884" s="437" t="s">
        <v>786</v>
      </c>
      <c r="Q884" s="438"/>
      <c r="R884" s="438"/>
      <c r="S884" s="438"/>
      <c r="T884" s="438"/>
      <c r="U884" s="438"/>
      <c r="V884" s="438"/>
      <c r="W884" s="438"/>
      <c r="X884" s="439"/>
      <c r="Y884" s="319">
        <v>0</v>
      </c>
      <c r="Z884" s="320"/>
      <c r="AA884" s="320"/>
      <c r="AB884" s="321"/>
      <c r="AC884" s="323" t="s">
        <v>376</v>
      </c>
      <c r="AD884" s="324"/>
      <c r="AE884" s="324"/>
      <c r="AF884" s="324"/>
      <c r="AG884" s="324"/>
      <c r="AH884" s="325" t="s">
        <v>788</v>
      </c>
      <c r="AI884" s="326"/>
      <c r="AJ884" s="326"/>
      <c r="AK884" s="326"/>
      <c r="AL884" s="327">
        <v>100</v>
      </c>
      <c r="AM884" s="328"/>
      <c r="AN884" s="328"/>
      <c r="AO884" s="329"/>
      <c r="AP884" s="322" t="s">
        <v>779</v>
      </c>
      <c r="AQ884" s="322"/>
      <c r="AR884" s="322"/>
      <c r="AS884" s="322"/>
      <c r="AT884" s="322"/>
      <c r="AU884" s="322"/>
      <c r="AV884" s="322"/>
      <c r="AW884" s="322"/>
      <c r="AX884" s="322"/>
      <c r="AY884">
        <f>COUNTA($C$884)</f>
        <v>1</v>
      </c>
    </row>
    <row r="885" spans="1:51" ht="30" customHeight="1" x14ac:dyDescent="0.15">
      <c r="A885" s="408">
        <v>8</v>
      </c>
      <c r="B885" s="408">
        <v>1</v>
      </c>
      <c r="C885" s="431" t="s">
        <v>815</v>
      </c>
      <c r="D885" s="432"/>
      <c r="E885" s="432"/>
      <c r="F885" s="432"/>
      <c r="G885" s="432"/>
      <c r="H885" s="432"/>
      <c r="I885" s="433"/>
      <c r="J885" s="434">
        <v>9010001114731</v>
      </c>
      <c r="K885" s="435"/>
      <c r="L885" s="435"/>
      <c r="M885" s="435"/>
      <c r="N885" s="435"/>
      <c r="O885" s="436"/>
      <c r="P885" s="437" t="s">
        <v>789</v>
      </c>
      <c r="Q885" s="438"/>
      <c r="R885" s="438"/>
      <c r="S885" s="438"/>
      <c r="T885" s="438"/>
      <c r="U885" s="438"/>
      <c r="V885" s="438"/>
      <c r="W885" s="438"/>
      <c r="X885" s="439"/>
      <c r="Y885" s="319">
        <v>0</v>
      </c>
      <c r="Z885" s="320"/>
      <c r="AA885" s="320"/>
      <c r="AB885" s="321"/>
      <c r="AC885" s="323" t="s">
        <v>376</v>
      </c>
      <c r="AD885" s="324"/>
      <c r="AE885" s="324"/>
      <c r="AF885" s="324"/>
      <c r="AG885" s="324"/>
      <c r="AH885" s="325" t="s">
        <v>788</v>
      </c>
      <c r="AI885" s="326"/>
      <c r="AJ885" s="326"/>
      <c r="AK885" s="326"/>
      <c r="AL885" s="327">
        <v>100</v>
      </c>
      <c r="AM885" s="328"/>
      <c r="AN885" s="328"/>
      <c r="AO885" s="329"/>
      <c r="AP885" s="322" t="s">
        <v>779</v>
      </c>
      <c r="AQ885" s="322"/>
      <c r="AR885" s="322"/>
      <c r="AS885" s="322"/>
      <c r="AT885" s="322"/>
      <c r="AU885" s="322"/>
      <c r="AV885" s="322"/>
      <c r="AW885" s="322"/>
      <c r="AX885" s="322"/>
      <c r="AY885">
        <f>COUNTA($C$885)</f>
        <v>1</v>
      </c>
    </row>
    <row r="886" spans="1:51" ht="30" hidden="1" customHeight="1" x14ac:dyDescent="0.15">
      <c r="A886" s="408">
        <v>9</v>
      </c>
      <c r="B886" s="408">
        <v>1</v>
      </c>
      <c r="C886" s="427"/>
      <c r="D886" s="422"/>
      <c r="E886" s="422"/>
      <c r="F886" s="422"/>
      <c r="G886" s="422"/>
      <c r="H886" s="422"/>
      <c r="I886" s="422"/>
      <c r="J886" s="423"/>
      <c r="K886" s="424"/>
      <c r="L886" s="424"/>
      <c r="M886" s="424"/>
      <c r="N886" s="424"/>
      <c r="O886" s="424"/>
      <c r="P886" s="42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7"/>
      <c r="D887" s="422"/>
      <c r="E887" s="422"/>
      <c r="F887" s="422"/>
      <c r="G887" s="422"/>
      <c r="H887" s="422"/>
      <c r="I887" s="422"/>
      <c r="J887" s="423"/>
      <c r="K887" s="424"/>
      <c r="L887" s="424"/>
      <c r="M887" s="424"/>
      <c r="N887" s="424"/>
      <c r="O887" s="424"/>
      <c r="P887" s="42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336</v>
      </c>
      <c r="AD910" s="278"/>
      <c r="AE910" s="278"/>
      <c r="AF910" s="278"/>
      <c r="AG910" s="278"/>
      <c r="AH910" s="346" t="s">
        <v>365</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1</v>
      </c>
    </row>
    <row r="911" spans="1:51" ht="30" customHeight="1" x14ac:dyDescent="0.15">
      <c r="A911" s="408">
        <v>1</v>
      </c>
      <c r="B911" s="408">
        <v>1</v>
      </c>
      <c r="C911" s="427" t="s">
        <v>800</v>
      </c>
      <c r="D911" s="422"/>
      <c r="E911" s="422"/>
      <c r="F911" s="422"/>
      <c r="G911" s="422"/>
      <c r="H911" s="422"/>
      <c r="I911" s="422"/>
      <c r="J911" s="423" t="s">
        <v>788</v>
      </c>
      <c r="K911" s="424"/>
      <c r="L911" s="424"/>
      <c r="M911" s="424"/>
      <c r="N911" s="424"/>
      <c r="O911" s="424"/>
      <c r="P911" s="428" t="s">
        <v>807</v>
      </c>
      <c r="Q911" s="318"/>
      <c r="R911" s="318"/>
      <c r="S911" s="318"/>
      <c r="T911" s="318"/>
      <c r="U911" s="318"/>
      <c r="V911" s="318"/>
      <c r="W911" s="318"/>
      <c r="X911" s="318"/>
      <c r="Y911" s="319">
        <v>0</v>
      </c>
      <c r="Z911" s="320"/>
      <c r="AA911" s="320"/>
      <c r="AB911" s="321"/>
      <c r="AC911" s="323" t="s">
        <v>80</v>
      </c>
      <c r="AD911" s="324"/>
      <c r="AE911" s="324"/>
      <c r="AF911" s="324"/>
      <c r="AG911" s="324"/>
      <c r="AH911" s="425" t="s">
        <v>788</v>
      </c>
      <c r="AI911" s="426"/>
      <c r="AJ911" s="426"/>
      <c r="AK911" s="426"/>
      <c r="AL911" s="327" t="s">
        <v>788</v>
      </c>
      <c r="AM911" s="328"/>
      <c r="AN911" s="328"/>
      <c r="AO911" s="329"/>
      <c r="AP911" s="322" t="s">
        <v>779</v>
      </c>
      <c r="AQ911" s="322"/>
      <c r="AR911" s="322"/>
      <c r="AS911" s="322"/>
      <c r="AT911" s="322"/>
      <c r="AU911" s="322"/>
      <c r="AV911" s="322"/>
      <c r="AW911" s="322"/>
      <c r="AX911" s="322"/>
      <c r="AY911">
        <f t="shared" si="121"/>
        <v>1</v>
      </c>
    </row>
    <row r="912" spans="1:51" ht="30" customHeight="1" x14ac:dyDescent="0.15">
      <c r="A912" s="408">
        <v>2</v>
      </c>
      <c r="B912" s="408">
        <v>1</v>
      </c>
      <c r="C912" s="427" t="s">
        <v>801</v>
      </c>
      <c r="D912" s="422"/>
      <c r="E912" s="422"/>
      <c r="F912" s="422"/>
      <c r="G912" s="422"/>
      <c r="H912" s="422"/>
      <c r="I912" s="422"/>
      <c r="J912" s="423" t="s">
        <v>788</v>
      </c>
      <c r="K912" s="424"/>
      <c r="L912" s="424"/>
      <c r="M912" s="424"/>
      <c r="N912" s="424"/>
      <c r="O912" s="424"/>
      <c r="P912" s="428" t="s">
        <v>807</v>
      </c>
      <c r="Q912" s="318"/>
      <c r="R912" s="318"/>
      <c r="S912" s="318"/>
      <c r="T912" s="318"/>
      <c r="U912" s="318"/>
      <c r="V912" s="318"/>
      <c r="W912" s="318"/>
      <c r="X912" s="318"/>
      <c r="Y912" s="319">
        <v>0</v>
      </c>
      <c r="Z912" s="320"/>
      <c r="AA912" s="320"/>
      <c r="AB912" s="321"/>
      <c r="AC912" s="323" t="s">
        <v>80</v>
      </c>
      <c r="AD912" s="324"/>
      <c r="AE912" s="324"/>
      <c r="AF912" s="324"/>
      <c r="AG912" s="324"/>
      <c r="AH912" s="425" t="s">
        <v>788</v>
      </c>
      <c r="AI912" s="426"/>
      <c r="AJ912" s="426"/>
      <c r="AK912" s="426"/>
      <c r="AL912" s="327" t="s">
        <v>788</v>
      </c>
      <c r="AM912" s="328"/>
      <c r="AN912" s="328"/>
      <c r="AO912" s="329"/>
      <c r="AP912" s="322" t="s">
        <v>779</v>
      </c>
      <c r="AQ912" s="322"/>
      <c r="AR912" s="322"/>
      <c r="AS912" s="322"/>
      <c r="AT912" s="322"/>
      <c r="AU912" s="322"/>
      <c r="AV912" s="322"/>
      <c r="AW912" s="322"/>
      <c r="AX912" s="322"/>
      <c r="AY912">
        <f>COUNTA($C$912)</f>
        <v>1</v>
      </c>
    </row>
    <row r="913" spans="1:51" ht="30" customHeight="1" x14ac:dyDescent="0.15">
      <c r="A913" s="408">
        <v>3</v>
      </c>
      <c r="B913" s="408">
        <v>1</v>
      </c>
      <c r="C913" s="427" t="s">
        <v>802</v>
      </c>
      <c r="D913" s="422"/>
      <c r="E913" s="422"/>
      <c r="F913" s="422"/>
      <c r="G913" s="422"/>
      <c r="H913" s="422"/>
      <c r="I913" s="422"/>
      <c r="J913" s="423" t="s">
        <v>788</v>
      </c>
      <c r="K913" s="424"/>
      <c r="L913" s="424"/>
      <c r="M913" s="424"/>
      <c r="N913" s="424"/>
      <c r="O913" s="424"/>
      <c r="P913" s="428" t="s">
        <v>807</v>
      </c>
      <c r="Q913" s="318"/>
      <c r="R913" s="318"/>
      <c r="S913" s="318"/>
      <c r="T913" s="318"/>
      <c r="U913" s="318"/>
      <c r="V913" s="318"/>
      <c r="W913" s="318"/>
      <c r="X913" s="318"/>
      <c r="Y913" s="319">
        <v>0</v>
      </c>
      <c r="Z913" s="320"/>
      <c r="AA913" s="320"/>
      <c r="AB913" s="321"/>
      <c r="AC913" s="323" t="s">
        <v>80</v>
      </c>
      <c r="AD913" s="324"/>
      <c r="AE913" s="324"/>
      <c r="AF913" s="324"/>
      <c r="AG913" s="324"/>
      <c r="AH913" s="425" t="s">
        <v>788</v>
      </c>
      <c r="AI913" s="426"/>
      <c r="AJ913" s="426"/>
      <c r="AK913" s="426"/>
      <c r="AL913" s="327" t="s">
        <v>788</v>
      </c>
      <c r="AM913" s="328"/>
      <c r="AN913" s="328"/>
      <c r="AO913" s="329"/>
      <c r="AP913" s="322" t="s">
        <v>779</v>
      </c>
      <c r="AQ913" s="322"/>
      <c r="AR913" s="322"/>
      <c r="AS913" s="322"/>
      <c r="AT913" s="322"/>
      <c r="AU913" s="322"/>
      <c r="AV913" s="322"/>
      <c r="AW913" s="322"/>
      <c r="AX913" s="322"/>
      <c r="AY913">
        <f>COUNTA($C$913)</f>
        <v>1</v>
      </c>
    </row>
    <row r="914" spans="1:51" ht="30" customHeight="1" x14ac:dyDescent="0.15">
      <c r="A914" s="408">
        <v>4</v>
      </c>
      <c r="B914" s="408">
        <v>1</v>
      </c>
      <c r="C914" s="427" t="s">
        <v>803</v>
      </c>
      <c r="D914" s="422"/>
      <c r="E914" s="422"/>
      <c r="F914" s="422"/>
      <c r="G914" s="422"/>
      <c r="H914" s="422"/>
      <c r="I914" s="422"/>
      <c r="J914" s="423" t="s">
        <v>788</v>
      </c>
      <c r="K914" s="424"/>
      <c r="L914" s="424"/>
      <c r="M914" s="424"/>
      <c r="N914" s="424"/>
      <c r="O914" s="424"/>
      <c r="P914" s="428" t="s">
        <v>807</v>
      </c>
      <c r="Q914" s="318"/>
      <c r="R914" s="318"/>
      <c r="S914" s="318"/>
      <c r="T914" s="318"/>
      <c r="U914" s="318"/>
      <c r="V914" s="318"/>
      <c r="W914" s="318"/>
      <c r="X914" s="318"/>
      <c r="Y914" s="319">
        <v>0</v>
      </c>
      <c r="Z914" s="320"/>
      <c r="AA914" s="320"/>
      <c r="AB914" s="321"/>
      <c r="AC914" s="323" t="s">
        <v>80</v>
      </c>
      <c r="AD914" s="324"/>
      <c r="AE914" s="324"/>
      <c r="AF914" s="324"/>
      <c r="AG914" s="324"/>
      <c r="AH914" s="425" t="s">
        <v>788</v>
      </c>
      <c r="AI914" s="426"/>
      <c r="AJ914" s="426"/>
      <c r="AK914" s="426"/>
      <c r="AL914" s="327" t="s">
        <v>788</v>
      </c>
      <c r="AM914" s="328"/>
      <c r="AN914" s="328"/>
      <c r="AO914" s="329"/>
      <c r="AP914" s="322" t="s">
        <v>779</v>
      </c>
      <c r="AQ914" s="322"/>
      <c r="AR914" s="322"/>
      <c r="AS914" s="322"/>
      <c r="AT914" s="322"/>
      <c r="AU914" s="322"/>
      <c r="AV914" s="322"/>
      <c r="AW914" s="322"/>
      <c r="AX914" s="322"/>
      <c r="AY914">
        <f>COUNTA($C$914)</f>
        <v>1</v>
      </c>
    </row>
    <row r="915" spans="1:51" ht="30" customHeight="1" x14ac:dyDescent="0.15">
      <c r="A915" s="408">
        <v>5</v>
      </c>
      <c r="B915" s="408">
        <v>1</v>
      </c>
      <c r="C915" s="427" t="s">
        <v>804</v>
      </c>
      <c r="D915" s="422"/>
      <c r="E915" s="422"/>
      <c r="F915" s="422"/>
      <c r="G915" s="422"/>
      <c r="H915" s="422"/>
      <c r="I915" s="422"/>
      <c r="J915" s="423" t="s">
        <v>788</v>
      </c>
      <c r="K915" s="424"/>
      <c r="L915" s="424"/>
      <c r="M915" s="424"/>
      <c r="N915" s="424"/>
      <c r="O915" s="424"/>
      <c r="P915" s="428" t="s">
        <v>807</v>
      </c>
      <c r="Q915" s="318"/>
      <c r="R915" s="318"/>
      <c r="S915" s="318"/>
      <c r="T915" s="318"/>
      <c r="U915" s="318"/>
      <c r="V915" s="318"/>
      <c r="W915" s="318"/>
      <c r="X915" s="318"/>
      <c r="Y915" s="319">
        <v>0</v>
      </c>
      <c r="Z915" s="320"/>
      <c r="AA915" s="320"/>
      <c r="AB915" s="321"/>
      <c r="AC915" s="323" t="s">
        <v>80</v>
      </c>
      <c r="AD915" s="324"/>
      <c r="AE915" s="324"/>
      <c r="AF915" s="324"/>
      <c r="AG915" s="324"/>
      <c r="AH915" s="425" t="s">
        <v>788</v>
      </c>
      <c r="AI915" s="426"/>
      <c r="AJ915" s="426"/>
      <c r="AK915" s="426"/>
      <c r="AL915" s="327" t="s">
        <v>788</v>
      </c>
      <c r="AM915" s="328"/>
      <c r="AN915" s="328"/>
      <c r="AO915" s="329"/>
      <c r="AP915" s="322" t="s">
        <v>779</v>
      </c>
      <c r="AQ915" s="322"/>
      <c r="AR915" s="322"/>
      <c r="AS915" s="322"/>
      <c r="AT915" s="322"/>
      <c r="AU915" s="322"/>
      <c r="AV915" s="322"/>
      <c r="AW915" s="322"/>
      <c r="AX915" s="322"/>
      <c r="AY915">
        <f>COUNTA($C$915)</f>
        <v>1</v>
      </c>
    </row>
    <row r="916" spans="1:51" ht="30" customHeight="1" x14ac:dyDescent="0.15">
      <c r="A916" s="408">
        <v>6</v>
      </c>
      <c r="B916" s="408">
        <v>1</v>
      </c>
      <c r="C916" s="427" t="s">
        <v>805</v>
      </c>
      <c r="D916" s="422"/>
      <c r="E916" s="422"/>
      <c r="F916" s="422"/>
      <c r="G916" s="422"/>
      <c r="H916" s="422"/>
      <c r="I916" s="422"/>
      <c r="J916" s="423" t="s">
        <v>788</v>
      </c>
      <c r="K916" s="424"/>
      <c r="L916" s="424"/>
      <c r="M916" s="424"/>
      <c r="N916" s="424"/>
      <c r="O916" s="424"/>
      <c r="P916" s="428" t="s">
        <v>808</v>
      </c>
      <c r="Q916" s="318"/>
      <c r="R916" s="318"/>
      <c r="S916" s="318"/>
      <c r="T916" s="318"/>
      <c r="U916" s="318"/>
      <c r="V916" s="318"/>
      <c r="W916" s="318"/>
      <c r="X916" s="318"/>
      <c r="Y916" s="319">
        <v>0</v>
      </c>
      <c r="Z916" s="320"/>
      <c r="AA916" s="320"/>
      <c r="AB916" s="321"/>
      <c r="AC916" s="323" t="s">
        <v>80</v>
      </c>
      <c r="AD916" s="324"/>
      <c r="AE916" s="324"/>
      <c r="AF916" s="324"/>
      <c r="AG916" s="324"/>
      <c r="AH916" s="425" t="s">
        <v>788</v>
      </c>
      <c r="AI916" s="426"/>
      <c r="AJ916" s="426"/>
      <c r="AK916" s="426"/>
      <c r="AL916" s="327" t="s">
        <v>788</v>
      </c>
      <c r="AM916" s="328"/>
      <c r="AN916" s="328"/>
      <c r="AO916" s="329"/>
      <c r="AP916" s="322" t="s">
        <v>779</v>
      </c>
      <c r="AQ916" s="322"/>
      <c r="AR916" s="322"/>
      <c r="AS916" s="322"/>
      <c r="AT916" s="322"/>
      <c r="AU916" s="322"/>
      <c r="AV916" s="322"/>
      <c r="AW916" s="322"/>
      <c r="AX916" s="322"/>
      <c r="AY916">
        <f>COUNTA($C$916)</f>
        <v>1</v>
      </c>
    </row>
    <row r="917" spans="1:51" ht="30" customHeight="1" x14ac:dyDescent="0.15">
      <c r="A917" s="408">
        <v>7</v>
      </c>
      <c r="B917" s="408">
        <v>1</v>
      </c>
      <c r="C917" s="427" t="s">
        <v>806</v>
      </c>
      <c r="D917" s="422"/>
      <c r="E917" s="422"/>
      <c r="F917" s="422"/>
      <c r="G917" s="422"/>
      <c r="H917" s="422"/>
      <c r="I917" s="422"/>
      <c r="J917" s="423" t="s">
        <v>788</v>
      </c>
      <c r="K917" s="424"/>
      <c r="L917" s="424"/>
      <c r="M917" s="424"/>
      <c r="N917" s="424"/>
      <c r="O917" s="424"/>
      <c r="P917" s="428" t="s">
        <v>807</v>
      </c>
      <c r="Q917" s="318"/>
      <c r="R917" s="318"/>
      <c r="S917" s="318"/>
      <c r="T917" s="318"/>
      <c r="U917" s="318"/>
      <c r="V917" s="318"/>
      <c r="W917" s="318"/>
      <c r="X917" s="318"/>
      <c r="Y917" s="319">
        <v>0</v>
      </c>
      <c r="Z917" s="320"/>
      <c r="AA917" s="320"/>
      <c r="AB917" s="321"/>
      <c r="AC917" s="323" t="s">
        <v>80</v>
      </c>
      <c r="AD917" s="324"/>
      <c r="AE917" s="324"/>
      <c r="AF917" s="324"/>
      <c r="AG917" s="324"/>
      <c r="AH917" s="425" t="s">
        <v>788</v>
      </c>
      <c r="AI917" s="426"/>
      <c r="AJ917" s="426"/>
      <c r="AK917" s="426"/>
      <c r="AL917" s="327" t="s">
        <v>788</v>
      </c>
      <c r="AM917" s="328"/>
      <c r="AN917" s="328"/>
      <c r="AO917" s="329"/>
      <c r="AP917" s="322" t="s">
        <v>779</v>
      </c>
      <c r="AQ917" s="322"/>
      <c r="AR917" s="322"/>
      <c r="AS917" s="322"/>
      <c r="AT917" s="322"/>
      <c r="AU917" s="322"/>
      <c r="AV917" s="322"/>
      <c r="AW917" s="322"/>
      <c r="AX917" s="322"/>
      <c r="AY917">
        <f>COUNTA($C$917)</f>
        <v>1</v>
      </c>
    </row>
    <row r="918" spans="1:51" ht="30" hidden="1" customHeight="1" x14ac:dyDescent="0.15">
      <c r="A918" s="408">
        <v>8</v>
      </c>
      <c r="B918" s="408">
        <v>1</v>
      </c>
      <c r="C918" s="427"/>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7"/>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7"/>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336</v>
      </c>
      <c r="AD943" s="278"/>
      <c r="AE943" s="278"/>
      <c r="AF943" s="278"/>
      <c r="AG943" s="278"/>
      <c r="AH943" s="346" t="s">
        <v>365</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1</v>
      </c>
    </row>
    <row r="944" spans="1:51" ht="30" customHeight="1" x14ac:dyDescent="0.15">
      <c r="A944" s="408">
        <v>1</v>
      </c>
      <c r="B944" s="408">
        <v>1</v>
      </c>
      <c r="C944" s="427" t="s">
        <v>780</v>
      </c>
      <c r="D944" s="422"/>
      <c r="E944" s="422"/>
      <c r="F944" s="422"/>
      <c r="G944" s="422"/>
      <c r="H944" s="422"/>
      <c r="I944" s="422"/>
      <c r="J944" s="423">
        <v>1011201011247</v>
      </c>
      <c r="K944" s="424"/>
      <c r="L944" s="424"/>
      <c r="M944" s="424"/>
      <c r="N944" s="424"/>
      <c r="O944" s="424"/>
      <c r="P944" s="428" t="s">
        <v>782</v>
      </c>
      <c r="Q944" s="318"/>
      <c r="R944" s="318"/>
      <c r="S944" s="318"/>
      <c r="T944" s="318"/>
      <c r="U944" s="318"/>
      <c r="V944" s="318"/>
      <c r="W944" s="318"/>
      <c r="X944" s="318"/>
      <c r="Y944" s="319">
        <v>1</v>
      </c>
      <c r="Z944" s="320"/>
      <c r="AA944" s="320"/>
      <c r="AB944" s="321"/>
      <c r="AC944" s="323" t="s">
        <v>376</v>
      </c>
      <c r="AD944" s="324"/>
      <c r="AE944" s="324"/>
      <c r="AF944" s="324"/>
      <c r="AG944" s="324"/>
      <c r="AH944" s="425" t="s">
        <v>404</v>
      </c>
      <c r="AI944" s="426"/>
      <c r="AJ944" s="426"/>
      <c r="AK944" s="426"/>
      <c r="AL944" s="327">
        <v>100</v>
      </c>
      <c r="AM944" s="328"/>
      <c r="AN944" s="328"/>
      <c r="AO944" s="329"/>
      <c r="AP944" s="322" t="s">
        <v>404</v>
      </c>
      <c r="AQ944" s="322"/>
      <c r="AR944" s="322"/>
      <c r="AS944" s="322"/>
      <c r="AT944" s="322"/>
      <c r="AU944" s="322"/>
      <c r="AV944" s="322"/>
      <c r="AW944" s="322"/>
      <c r="AX944" s="322"/>
      <c r="AY944">
        <f t="shared" si="122"/>
        <v>1</v>
      </c>
    </row>
    <row r="945" spans="1:51" ht="30" customHeight="1" x14ac:dyDescent="0.15">
      <c r="A945" s="408">
        <v>2</v>
      </c>
      <c r="B945" s="408">
        <v>1</v>
      </c>
      <c r="C945" s="427" t="s">
        <v>781</v>
      </c>
      <c r="D945" s="422"/>
      <c r="E945" s="422"/>
      <c r="F945" s="422"/>
      <c r="G945" s="422"/>
      <c r="H945" s="422"/>
      <c r="I945" s="422"/>
      <c r="J945" s="423">
        <v>1010001112577</v>
      </c>
      <c r="K945" s="424"/>
      <c r="L945" s="424"/>
      <c r="M945" s="424"/>
      <c r="N945" s="424"/>
      <c r="O945" s="424"/>
      <c r="P945" s="428" t="s">
        <v>783</v>
      </c>
      <c r="Q945" s="318"/>
      <c r="R945" s="318"/>
      <c r="S945" s="318"/>
      <c r="T945" s="318"/>
      <c r="U945" s="318"/>
      <c r="V945" s="318"/>
      <c r="W945" s="318"/>
      <c r="X945" s="318"/>
      <c r="Y945" s="319">
        <v>0.9</v>
      </c>
      <c r="Z945" s="320"/>
      <c r="AA945" s="320"/>
      <c r="AB945" s="321"/>
      <c r="AC945" s="323" t="s">
        <v>80</v>
      </c>
      <c r="AD945" s="324"/>
      <c r="AE945" s="324"/>
      <c r="AF945" s="324"/>
      <c r="AG945" s="324"/>
      <c r="AH945" s="425" t="s">
        <v>404</v>
      </c>
      <c r="AI945" s="426"/>
      <c r="AJ945" s="426"/>
      <c r="AK945" s="426"/>
      <c r="AL945" s="327" t="s">
        <v>404</v>
      </c>
      <c r="AM945" s="328"/>
      <c r="AN945" s="328"/>
      <c r="AO945" s="329"/>
      <c r="AP945" s="322" t="s">
        <v>728</v>
      </c>
      <c r="AQ945" s="322"/>
      <c r="AR945" s="322"/>
      <c r="AS945" s="322"/>
      <c r="AT945" s="322"/>
      <c r="AU945" s="322"/>
      <c r="AV945" s="322"/>
      <c r="AW945" s="322"/>
      <c r="AX945" s="322"/>
      <c r="AY945">
        <f>COUNTA($C$945)</f>
        <v>1</v>
      </c>
    </row>
    <row r="946" spans="1:51" ht="30" customHeight="1" x14ac:dyDescent="0.15">
      <c r="A946" s="408">
        <v>3</v>
      </c>
      <c r="B946" s="408">
        <v>1</v>
      </c>
      <c r="C946" s="427" t="s">
        <v>787</v>
      </c>
      <c r="D946" s="422"/>
      <c r="E946" s="422"/>
      <c r="F946" s="422"/>
      <c r="G946" s="422"/>
      <c r="H946" s="422"/>
      <c r="I946" s="422"/>
      <c r="J946" s="423" t="s">
        <v>788</v>
      </c>
      <c r="K946" s="424"/>
      <c r="L946" s="424"/>
      <c r="M946" s="424"/>
      <c r="N946" s="424"/>
      <c r="O946" s="424"/>
      <c r="P946" s="428" t="s">
        <v>789</v>
      </c>
      <c r="Q946" s="318"/>
      <c r="R946" s="318"/>
      <c r="S946" s="318"/>
      <c r="T946" s="318"/>
      <c r="U946" s="318"/>
      <c r="V946" s="318"/>
      <c r="W946" s="318"/>
      <c r="X946" s="318"/>
      <c r="Y946" s="319">
        <v>0.6</v>
      </c>
      <c r="Z946" s="320"/>
      <c r="AA946" s="320"/>
      <c r="AB946" s="321"/>
      <c r="AC946" s="323" t="s">
        <v>80</v>
      </c>
      <c r="AD946" s="324"/>
      <c r="AE946" s="324"/>
      <c r="AF946" s="324"/>
      <c r="AG946" s="324"/>
      <c r="AH946" s="425" t="s">
        <v>404</v>
      </c>
      <c r="AI946" s="426"/>
      <c r="AJ946" s="426"/>
      <c r="AK946" s="426"/>
      <c r="AL946" s="327" t="s">
        <v>404</v>
      </c>
      <c r="AM946" s="328"/>
      <c r="AN946" s="328"/>
      <c r="AO946" s="329"/>
      <c r="AP946" s="322" t="s">
        <v>779</v>
      </c>
      <c r="AQ946" s="322"/>
      <c r="AR946" s="322"/>
      <c r="AS946" s="322"/>
      <c r="AT946" s="322"/>
      <c r="AU946" s="322"/>
      <c r="AV946" s="322"/>
      <c r="AW946" s="322"/>
      <c r="AX946" s="322"/>
      <c r="AY946">
        <f>COUNTA($C$946)</f>
        <v>1</v>
      </c>
    </row>
    <row r="947" spans="1:51" ht="30" customHeight="1" x14ac:dyDescent="0.15">
      <c r="A947" s="408">
        <v>4</v>
      </c>
      <c r="B947" s="408">
        <v>1</v>
      </c>
      <c r="C947" s="431" t="s">
        <v>785</v>
      </c>
      <c r="D947" s="432"/>
      <c r="E947" s="432"/>
      <c r="F947" s="432"/>
      <c r="G947" s="432"/>
      <c r="H947" s="432"/>
      <c r="I947" s="433"/>
      <c r="J947" s="434">
        <v>5010601032155</v>
      </c>
      <c r="K947" s="435"/>
      <c r="L947" s="435"/>
      <c r="M947" s="435"/>
      <c r="N947" s="435"/>
      <c r="O947" s="436"/>
      <c r="P947" s="437" t="s">
        <v>786</v>
      </c>
      <c r="Q947" s="438"/>
      <c r="R947" s="438"/>
      <c r="S947" s="438"/>
      <c r="T947" s="438"/>
      <c r="U947" s="438"/>
      <c r="V947" s="438"/>
      <c r="W947" s="438"/>
      <c r="X947" s="439"/>
      <c r="Y947" s="319">
        <v>0.5</v>
      </c>
      <c r="Z947" s="320"/>
      <c r="AA947" s="320"/>
      <c r="AB947" s="321"/>
      <c r="AC947" s="323" t="s">
        <v>376</v>
      </c>
      <c r="AD947" s="324"/>
      <c r="AE947" s="324"/>
      <c r="AF947" s="324"/>
      <c r="AG947" s="324"/>
      <c r="AH947" s="425" t="s">
        <v>404</v>
      </c>
      <c r="AI947" s="426"/>
      <c r="AJ947" s="426"/>
      <c r="AK947" s="426"/>
      <c r="AL947" s="327">
        <v>100</v>
      </c>
      <c r="AM947" s="328"/>
      <c r="AN947" s="328"/>
      <c r="AO947" s="329"/>
      <c r="AP947" s="322" t="s">
        <v>779</v>
      </c>
      <c r="AQ947" s="322"/>
      <c r="AR947" s="322"/>
      <c r="AS947" s="322"/>
      <c r="AT947" s="322"/>
      <c r="AU947" s="322"/>
      <c r="AV947" s="322"/>
      <c r="AW947" s="322"/>
      <c r="AX947" s="322"/>
      <c r="AY947">
        <f>COUNTA($C$947)</f>
        <v>1</v>
      </c>
    </row>
    <row r="948" spans="1:51" ht="30" customHeight="1" x14ac:dyDescent="0.15">
      <c r="A948" s="408">
        <v>5</v>
      </c>
      <c r="B948" s="408">
        <v>1</v>
      </c>
      <c r="C948" s="427" t="s">
        <v>790</v>
      </c>
      <c r="D948" s="422"/>
      <c r="E948" s="422"/>
      <c r="F948" s="422"/>
      <c r="G948" s="422"/>
      <c r="H948" s="422"/>
      <c r="I948" s="422"/>
      <c r="J948" s="434" t="s">
        <v>788</v>
      </c>
      <c r="K948" s="435"/>
      <c r="L948" s="435"/>
      <c r="M948" s="435"/>
      <c r="N948" s="435"/>
      <c r="O948" s="436"/>
      <c r="P948" s="428" t="s">
        <v>789</v>
      </c>
      <c r="Q948" s="318"/>
      <c r="R948" s="318"/>
      <c r="S948" s="318"/>
      <c r="T948" s="318"/>
      <c r="U948" s="318"/>
      <c r="V948" s="318"/>
      <c r="W948" s="318"/>
      <c r="X948" s="318"/>
      <c r="Y948" s="319">
        <v>0.5</v>
      </c>
      <c r="Z948" s="320"/>
      <c r="AA948" s="320"/>
      <c r="AB948" s="321"/>
      <c r="AC948" s="323" t="s">
        <v>80</v>
      </c>
      <c r="AD948" s="324"/>
      <c r="AE948" s="324"/>
      <c r="AF948" s="324"/>
      <c r="AG948" s="324"/>
      <c r="AH948" s="425" t="s">
        <v>788</v>
      </c>
      <c r="AI948" s="426"/>
      <c r="AJ948" s="426"/>
      <c r="AK948" s="426"/>
      <c r="AL948" s="327" t="s">
        <v>788</v>
      </c>
      <c r="AM948" s="328"/>
      <c r="AN948" s="328"/>
      <c r="AO948" s="329"/>
      <c r="AP948" s="322" t="s">
        <v>779</v>
      </c>
      <c r="AQ948" s="322"/>
      <c r="AR948" s="322"/>
      <c r="AS948" s="322"/>
      <c r="AT948" s="322"/>
      <c r="AU948" s="322"/>
      <c r="AV948" s="322"/>
      <c r="AW948" s="322"/>
      <c r="AX948" s="322"/>
      <c r="AY948">
        <f>COUNTA($C$948)</f>
        <v>1</v>
      </c>
    </row>
    <row r="949" spans="1:51" ht="30" customHeight="1" x14ac:dyDescent="0.15">
      <c r="A949" s="408">
        <v>6</v>
      </c>
      <c r="B949" s="408">
        <v>1</v>
      </c>
      <c r="C949" s="427" t="s">
        <v>791</v>
      </c>
      <c r="D949" s="422"/>
      <c r="E949" s="422"/>
      <c r="F949" s="422"/>
      <c r="G949" s="422"/>
      <c r="H949" s="422"/>
      <c r="I949" s="422"/>
      <c r="J949" s="423">
        <v>5013201004656</v>
      </c>
      <c r="K949" s="424"/>
      <c r="L949" s="424"/>
      <c r="M949" s="424"/>
      <c r="N949" s="424"/>
      <c r="O949" s="424"/>
      <c r="P949" s="428" t="s">
        <v>786</v>
      </c>
      <c r="Q949" s="318"/>
      <c r="R949" s="318"/>
      <c r="S949" s="318"/>
      <c r="T949" s="318"/>
      <c r="U949" s="318"/>
      <c r="V949" s="318"/>
      <c r="W949" s="318"/>
      <c r="X949" s="318"/>
      <c r="Y949" s="319">
        <v>0.4</v>
      </c>
      <c r="Z949" s="320"/>
      <c r="AA949" s="320"/>
      <c r="AB949" s="321"/>
      <c r="AC949" s="323" t="s">
        <v>376</v>
      </c>
      <c r="AD949" s="324"/>
      <c r="AE949" s="324"/>
      <c r="AF949" s="324"/>
      <c r="AG949" s="324"/>
      <c r="AH949" s="425" t="s">
        <v>788</v>
      </c>
      <c r="AI949" s="426"/>
      <c r="AJ949" s="426"/>
      <c r="AK949" s="426"/>
      <c r="AL949" s="327">
        <v>100</v>
      </c>
      <c r="AM949" s="328"/>
      <c r="AN949" s="328"/>
      <c r="AO949" s="329"/>
      <c r="AP949" s="322" t="s">
        <v>779</v>
      </c>
      <c r="AQ949" s="322"/>
      <c r="AR949" s="322"/>
      <c r="AS949" s="322"/>
      <c r="AT949" s="322"/>
      <c r="AU949" s="322"/>
      <c r="AV949" s="322"/>
      <c r="AW949" s="322"/>
      <c r="AX949" s="322"/>
      <c r="AY949">
        <f>COUNTA($C$949)</f>
        <v>1</v>
      </c>
    </row>
    <row r="950" spans="1:51" ht="30" customHeight="1" x14ac:dyDescent="0.15">
      <c r="A950" s="408">
        <v>7</v>
      </c>
      <c r="B950" s="408">
        <v>1</v>
      </c>
      <c r="C950" s="427" t="s">
        <v>792</v>
      </c>
      <c r="D950" s="422"/>
      <c r="E950" s="422"/>
      <c r="F950" s="422"/>
      <c r="G950" s="422"/>
      <c r="H950" s="422"/>
      <c r="I950" s="422"/>
      <c r="J950" s="423" t="s">
        <v>788</v>
      </c>
      <c r="K950" s="424"/>
      <c r="L950" s="424"/>
      <c r="M950" s="424"/>
      <c r="N950" s="424"/>
      <c r="O950" s="424"/>
      <c r="P950" s="428" t="s">
        <v>789</v>
      </c>
      <c r="Q950" s="318"/>
      <c r="R950" s="318"/>
      <c r="S950" s="318"/>
      <c r="T950" s="318"/>
      <c r="U950" s="318"/>
      <c r="V950" s="318"/>
      <c r="W950" s="318"/>
      <c r="X950" s="318"/>
      <c r="Y950" s="319">
        <v>0.4</v>
      </c>
      <c r="Z950" s="320"/>
      <c r="AA950" s="320"/>
      <c r="AB950" s="321"/>
      <c r="AC950" s="323" t="s">
        <v>80</v>
      </c>
      <c r="AD950" s="324"/>
      <c r="AE950" s="324"/>
      <c r="AF950" s="324"/>
      <c r="AG950" s="324"/>
      <c r="AH950" s="325" t="s">
        <v>788</v>
      </c>
      <c r="AI950" s="326"/>
      <c r="AJ950" s="326"/>
      <c r="AK950" s="326"/>
      <c r="AL950" s="327" t="s">
        <v>788</v>
      </c>
      <c r="AM950" s="328"/>
      <c r="AN950" s="328"/>
      <c r="AO950" s="329"/>
      <c r="AP950" s="322" t="s">
        <v>779</v>
      </c>
      <c r="AQ950" s="322"/>
      <c r="AR950" s="322"/>
      <c r="AS950" s="322"/>
      <c r="AT950" s="322"/>
      <c r="AU950" s="322"/>
      <c r="AV950" s="322"/>
      <c r="AW950" s="322"/>
      <c r="AX950" s="322"/>
      <c r="AY950">
        <f>COUNTA($C$950)</f>
        <v>1</v>
      </c>
    </row>
    <row r="951" spans="1:51" ht="30" customHeight="1" x14ac:dyDescent="0.15">
      <c r="A951" s="408">
        <v>8</v>
      </c>
      <c r="B951" s="408">
        <v>1</v>
      </c>
      <c r="C951" s="427" t="s">
        <v>793</v>
      </c>
      <c r="D951" s="422"/>
      <c r="E951" s="422"/>
      <c r="F951" s="422"/>
      <c r="G951" s="422"/>
      <c r="H951" s="422"/>
      <c r="I951" s="422"/>
      <c r="J951" s="423" t="s">
        <v>788</v>
      </c>
      <c r="K951" s="424"/>
      <c r="L951" s="424"/>
      <c r="M951" s="424"/>
      <c r="N951" s="424"/>
      <c r="O951" s="424"/>
      <c r="P951" s="428" t="s">
        <v>789</v>
      </c>
      <c r="Q951" s="318"/>
      <c r="R951" s="318"/>
      <c r="S951" s="318"/>
      <c r="T951" s="318"/>
      <c r="U951" s="318"/>
      <c r="V951" s="318"/>
      <c r="W951" s="318"/>
      <c r="X951" s="318"/>
      <c r="Y951" s="319">
        <v>0.3</v>
      </c>
      <c r="Z951" s="320"/>
      <c r="AA951" s="320"/>
      <c r="AB951" s="321"/>
      <c r="AC951" s="323" t="s">
        <v>80</v>
      </c>
      <c r="AD951" s="324"/>
      <c r="AE951" s="324"/>
      <c r="AF951" s="324"/>
      <c r="AG951" s="324"/>
      <c r="AH951" s="325" t="s">
        <v>788</v>
      </c>
      <c r="AI951" s="326"/>
      <c r="AJ951" s="326"/>
      <c r="AK951" s="326"/>
      <c r="AL951" s="327" t="s">
        <v>788</v>
      </c>
      <c r="AM951" s="328"/>
      <c r="AN951" s="328"/>
      <c r="AO951" s="329"/>
      <c r="AP951" s="322" t="s">
        <v>779</v>
      </c>
      <c r="AQ951" s="322"/>
      <c r="AR951" s="322"/>
      <c r="AS951" s="322"/>
      <c r="AT951" s="322"/>
      <c r="AU951" s="322"/>
      <c r="AV951" s="322"/>
      <c r="AW951" s="322"/>
      <c r="AX951" s="322"/>
      <c r="AY951">
        <f>COUNTA($C$951)</f>
        <v>1</v>
      </c>
    </row>
    <row r="952" spans="1:51" ht="30" customHeight="1" x14ac:dyDescent="0.15">
      <c r="A952" s="408">
        <v>9</v>
      </c>
      <c r="B952" s="408">
        <v>1</v>
      </c>
      <c r="C952" s="427" t="s">
        <v>794</v>
      </c>
      <c r="D952" s="422"/>
      <c r="E952" s="422"/>
      <c r="F952" s="422"/>
      <c r="G952" s="422"/>
      <c r="H952" s="422"/>
      <c r="I952" s="422"/>
      <c r="J952" s="423" t="s">
        <v>788</v>
      </c>
      <c r="K952" s="424"/>
      <c r="L952" s="424"/>
      <c r="M952" s="424"/>
      <c r="N952" s="424"/>
      <c r="O952" s="424"/>
      <c r="P952" s="428" t="s">
        <v>789</v>
      </c>
      <c r="Q952" s="318"/>
      <c r="R952" s="318"/>
      <c r="S952" s="318"/>
      <c r="T952" s="318"/>
      <c r="U952" s="318"/>
      <c r="V952" s="318"/>
      <c r="W952" s="318"/>
      <c r="X952" s="318"/>
      <c r="Y952" s="319">
        <v>0.3</v>
      </c>
      <c r="Z952" s="320"/>
      <c r="AA952" s="320"/>
      <c r="AB952" s="321"/>
      <c r="AC952" s="323" t="s">
        <v>80</v>
      </c>
      <c r="AD952" s="324"/>
      <c r="AE952" s="324"/>
      <c r="AF952" s="324"/>
      <c r="AG952" s="324"/>
      <c r="AH952" s="325" t="s">
        <v>788</v>
      </c>
      <c r="AI952" s="326"/>
      <c r="AJ952" s="326"/>
      <c r="AK952" s="326"/>
      <c r="AL952" s="327" t="s">
        <v>788</v>
      </c>
      <c r="AM952" s="328"/>
      <c r="AN952" s="328"/>
      <c r="AO952" s="329"/>
      <c r="AP952" s="322" t="s">
        <v>779</v>
      </c>
      <c r="AQ952" s="322"/>
      <c r="AR952" s="322"/>
      <c r="AS952" s="322"/>
      <c r="AT952" s="322"/>
      <c r="AU952" s="322"/>
      <c r="AV952" s="322"/>
      <c r="AW952" s="322"/>
      <c r="AX952" s="322"/>
      <c r="AY952">
        <f>COUNTA($C$952)</f>
        <v>1</v>
      </c>
    </row>
    <row r="953" spans="1:51" ht="30" customHeight="1" x14ac:dyDescent="0.15">
      <c r="A953" s="408">
        <v>10</v>
      </c>
      <c r="B953" s="408">
        <v>1</v>
      </c>
      <c r="C953" s="427" t="s">
        <v>795</v>
      </c>
      <c r="D953" s="422"/>
      <c r="E953" s="422"/>
      <c r="F953" s="422"/>
      <c r="G953" s="422"/>
      <c r="H953" s="422"/>
      <c r="I953" s="422"/>
      <c r="J953" s="423" t="s">
        <v>788</v>
      </c>
      <c r="K953" s="424"/>
      <c r="L953" s="424"/>
      <c r="M953" s="424"/>
      <c r="N953" s="424"/>
      <c r="O953" s="424"/>
      <c r="P953" s="428" t="s">
        <v>789</v>
      </c>
      <c r="Q953" s="318"/>
      <c r="R953" s="318"/>
      <c r="S953" s="318"/>
      <c r="T953" s="318"/>
      <c r="U953" s="318"/>
      <c r="V953" s="318"/>
      <c r="W953" s="318"/>
      <c r="X953" s="318"/>
      <c r="Y953" s="319">
        <v>0.2</v>
      </c>
      <c r="Z953" s="320"/>
      <c r="AA953" s="320"/>
      <c r="AB953" s="321"/>
      <c r="AC953" s="323" t="s">
        <v>80</v>
      </c>
      <c r="AD953" s="324"/>
      <c r="AE953" s="324"/>
      <c r="AF953" s="324"/>
      <c r="AG953" s="324"/>
      <c r="AH953" s="325" t="s">
        <v>788</v>
      </c>
      <c r="AI953" s="326"/>
      <c r="AJ953" s="326"/>
      <c r="AK953" s="326"/>
      <c r="AL953" s="327" t="s">
        <v>788</v>
      </c>
      <c r="AM953" s="328"/>
      <c r="AN953" s="328"/>
      <c r="AO953" s="329"/>
      <c r="AP953" s="322" t="s">
        <v>779</v>
      </c>
      <c r="AQ953" s="322"/>
      <c r="AR953" s="322"/>
      <c r="AS953" s="322"/>
      <c r="AT953" s="322"/>
      <c r="AU953" s="322"/>
      <c r="AV953" s="322"/>
      <c r="AW953" s="322"/>
      <c r="AX953" s="322"/>
      <c r="AY953">
        <f>COUNTA($C$953)</f>
        <v>1</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336</v>
      </c>
      <c r="AD976" s="278"/>
      <c r="AE976" s="278"/>
      <c r="AF976" s="278"/>
      <c r="AG976" s="278"/>
      <c r="AH976" s="346" t="s">
        <v>365</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336</v>
      </c>
      <c r="AD1009" s="278"/>
      <c r="AE1009" s="278"/>
      <c r="AF1009" s="278"/>
      <c r="AG1009" s="278"/>
      <c r="AH1009" s="346" t="s">
        <v>365</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336</v>
      </c>
      <c r="AD1042" s="278"/>
      <c r="AE1042" s="278"/>
      <c r="AF1042" s="278"/>
      <c r="AG1042" s="278"/>
      <c r="AH1042" s="346" t="s">
        <v>365</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336</v>
      </c>
      <c r="AD1075" s="278"/>
      <c r="AE1075" s="278"/>
      <c r="AF1075" s="278"/>
      <c r="AG1075" s="278"/>
      <c r="AH1075" s="346" t="s">
        <v>365</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0" t="s">
        <v>327</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87" t="s">
        <v>342</v>
      </c>
      <c r="AM1106" s="988"/>
      <c r="AN1106" s="98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903"/>
      <c r="E1109" s="278" t="s">
        <v>262</v>
      </c>
      <c r="F1109" s="903"/>
      <c r="G1109" s="903"/>
      <c r="H1109" s="903"/>
      <c r="I1109" s="903"/>
      <c r="J1109" s="278" t="s">
        <v>297</v>
      </c>
      <c r="K1109" s="278"/>
      <c r="L1109" s="278"/>
      <c r="M1109" s="278"/>
      <c r="N1109" s="278"/>
      <c r="O1109" s="278"/>
      <c r="P1109" s="346" t="s">
        <v>27</v>
      </c>
      <c r="Q1109" s="346"/>
      <c r="R1109" s="346"/>
      <c r="S1109" s="346"/>
      <c r="T1109" s="346"/>
      <c r="U1109" s="346"/>
      <c r="V1109" s="346"/>
      <c r="W1109" s="346"/>
      <c r="X1109" s="346"/>
      <c r="Y1109" s="278" t="s">
        <v>299</v>
      </c>
      <c r="Z1109" s="903"/>
      <c r="AA1109" s="903"/>
      <c r="AB1109" s="903"/>
      <c r="AC1109" s="278" t="s">
        <v>245</v>
      </c>
      <c r="AD1109" s="278"/>
      <c r="AE1109" s="278"/>
      <c r="AF1109" s="278"/>
      <c r="AG1109" s="278"/>
      <c r="AH1109" s="346" t="s">
        <v>258</v>
      </c>
      <c r="AI1109" s="347"/>
      <c r="AJ1109" s="347"/>
      <c r="AK1109" s="347"/>
      <c r="AL1109" s="347" t="s">
        <v>21</v>
      </c>
      <c r="AM1109" s="347"/>
      <c r="AN1109" s="347"/>
      <c r="AO1109" s="906"/>
      <c r="AP1109" s="430" t="s">
        <v>328</v>
      </c>
      <c r="AQ1109" s="430"/>
      <c r="AR1109" s="430"/>
      <c r="AS1109" s="430"/>
      <c r="AT1109" s="430"/>
      <c r="AU1109" s="430"/>
      <c r="AV1109" s="430"/>
      <c r="AW1109" s="430"/>
      <c r="AX1109" s="430"/>
    </row>
    <row r="1110" spans="1:51" ht="30" customHeight="1" x14ac:dyDescent="0.15">
      <c r="A1110" s="408">
        <v>1</v>
      </c>
      <c r="B1110" s="408">
        <v>1</v>
      </c>
      <c r="C1110" s="905"/>
      <c r="D1110" s="905"/>
      <c r="E1110" s="263" t="s">
        <v>729</v>
      </c>
      <c r="F1110" s="904"/>
      <c r="G1110" s="904"/>
      <c r="H1110" s="904"/>
      <c r="I1110" s="904"/>
      <c r="J1110" s="423" t="s">
        <v>729</v>
      </c>
      <c r="K1110" s="424"/>
      <c r="L1110" s="424"/>
      <c r="M1110" s="424"/>
      <c r="N1110" s="424"/>
      <c r="O1110" s="424"/>
      <c r="P1110" s="428" t="s">
        <v>729</v>
      </c>
      <c r="Q1110" s="318"/>
      <c r="R1110" s="318"/>
      <c r="S1110" s="318"/>
      <c r="T1110" s="318"/>
      <c r="U1110" s="318"/>
      <c r="V1110" s="318"/>
      <c r="W1110" s="318"/>
      <c r="X1110" s="318"/>
      <c r="Y1110" s="319" t="s">
        <v>729</v>
      </c>
      <c r="Z1110" s="320"/>
      <c r="AA1110" s="320"/>
      <c r="AB1110" s="321"/>
      <c r="AC1110" s="323"/>
      <c r="AD1110" s="324"/>
      <c r="AE1110" s="324"/>
      <c r="AF1110" s="324"/>
      <c r="AG1110" s="324"/>
      <c r="AH1110" s="325" t="s">
        <v>729</v>
      </c>
      <c r="AI1110" s="326"/>
      <c r="AJ1110" s="326"/>
      <c r="AK1110" s="326"/>
      <c r="AL1110" s="327" t="s">
        <v>729</v>
      </c>
      <c r="AM1110" s="328"/>
      <c r="AN1110" s="328"/>
      <c r="AO1110" s="329"/>
      <c r="AP1110" s="322" t="s">
        <v>729</v>
      </c>
      <c r="AQ1110" s="322"/>
      <c r="AR1110" s="322"/>
      <c r="AS1110" s="322"/>
      <c r="AT1110" s="322"/>
      <c r="AU1110" s="322"/>
      <c r="AV1110" s="322"/>
      <c r="AW1110" s="322"/>
      <c r="AX1110" s="322"/>
    </row>
    <row r="1111" spans="1:51" ht="30" hidden="1" customHeight="1" x14ac:dyDescent="0.15">
      <c r="A1111" s="408">
        <v>2</v>
      </c>
      <c r="B1111" s="408">
        <v>1</v>
      </c>
      <c r="C1111" s="905"/>
      <c r="D1111" s="905"/>
      <c r="E1111" s="904"/>
      <c r="F1111" s="904"/>
      <c r="G1111" s="904"/>
      <c r="H1111" s="904"/>
      <c r="I1111" s="904"/>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905"/>
      <c r="D1112" s="905"/>
      <c r="E1112" s="904"/>
      <c r="F1112" s="904"/>
      <c r="G1112" s="904"/>
      <c r="H1112" s="904"/>
      <c r="I1112" s="904"/>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905"/>
      <c r="D1113" s="905"/>
      <c r="E1113" s="904"/>
      <c r="F1113" s="904"/>
      <c r="G1113" s="904"/>
      <c r="H1113" s="904"/>
      <c r="I1113" s="904"/>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905"/>
      <c r="D1114" s="905"/>
      <c r="E1114" s="904"/>
      <c r="F1114" s="904"/>
      <c r="G1114" s="904"/>
      <c r="H1114" s="904"/>
      <c r="I1114" s="904"/>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905"/>
      <c r="D1115" s="905"/>
      <c r="E1115" s="904"/>
      <c r="F1115" s="904"/>
      <c r="G1115" s="904"/>
      <c r="H1115" s="904"/>
      <c r="I1115" s="904"/>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905"/>
      <c r="D1116" s="905"/>
      <c r="E1116" s="904"/>
      <c r="F1116" s="904"/>
      <c r="G1116" s="904"/>
      <c r="H1116" s="904"/>
      <c r="I1116" s="904"/>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905"/>
      <c r="D1117" s="905"/>
      <c r="E1117" s="904"/>
      <c r="F1117" s="904"/>
      <c r="G1117" s="904"/>
      <c r="H1117" s="904"/>
      <c r="I1117" s="904"/>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905"/>
      <c r="D1118" s="905"/>
      <c r="E1118" s="904"/>
      <c r="F1118" s="904"/>
      <c r="G1118" s="904"/>
      <c r="H1118" s="904"/>
      <c r="I1118" s="904"/>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905"/>
      <c r="D1119" s="905"/>
      <c r="E1119" s="904"/>
      <c r="F1119" s="904"/>
      <c r="G1119" s="904"/>
      <c r="H1119" s="904"/>
      <c r="I1119" s="904"/>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905"/>
      <c r="D1120" s="905"/>
      <c r="E1120" s="904"/>
      <c r="F1120" s="904"/>
      <c r="G1120" s="904"/>
      <c r="H1120" s="904"/>
      <c r="I1120" s="904"/>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905"/>
      <c r="D1121" s="905"/>
      <c r="E1121" s="904"/>
      <c r="F1121" s="904"/>
      <c r="G1121" s="904"/>
      <c r="H1121" s="904"/>
      <c r="I1121" s="904"/>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905"/>
      <c r="D1122" s="905"/>
      <c r="E1122" s="904"/>
      <c r="F1122" s="904"/>
      <c r="G1122" s="904"/>
      <c r="H1122" s="904"/>
      <c r="I1122" s="904"/>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905"/>
      <c r="D1123" s="905"/>
      <c r="E1123" s="904"/>
      <c r="F1123" s="904"/>
      <c r="G1123" s="904"/>
      <c r="H1123" s="904"/>
      <c r="I1123" s="904"/>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905"/>
      <c r="D1124" s="905"/>
      <c r="E1124" s="904"/>
      <c r="F1124" s="904"/>
      <c r="G1124" s="904"/>
      <c r="H1124" s="904"/>
      <c r="I1124" s="904"/>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905"/>
      <c r="D1125" s="905"/>
      <c r="E1125" s="904"/>
      <c r="F1125" s="904"/>
      <c r="G1125" s="904"/>
      <c r="H1125" s="904"/>
      <c r="I1125" s="904"/>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905"/>
      <c r="D1126" s="905"/>
      <c r="E1126" s="904"/>
      <c r="F1126" s="904"/>
      <c r="G1126" s="904"/>
      <c r="H1126" s="904"/>
      <c r="I1126" s="904"/>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905"/>
      <c r="D1127" s="905"/>
      <c r="E1127" s="263"/>
      <c r="F1127" s="904"/>
      <c r="G1127" s="904"/>
      <c r="H1127" s="904"/>
      <c r="I1127" s="904"/>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905"/>
      <c r="D1128" s="905"/>
      <c r="E1128" s="904"/>
      <c r="F1128" s="904"/>
      <c r="G1128" s="904"/>
      <c r="H1128" s="904"/>
      <c r="I1128" s="904"/>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905"/>
      <c r="D1129" s="905"/>
      <c r="E1129" s="904"/>
      <c r="F1129" s="904"/>
      <c r="G1129" s="904"/>
      <c r="H1129" s="904"/>
      <c r="I1129" s="904"/>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905"/>
      <c r="D1130" s="905"/>
      <c r="E1130" s="904"/>
      <c r="F1130" s="904"/>
      <c r="G1130" s="904"/>
      <c r="H1130" s="904"/>
      <c r="I1130" s="904"/>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905"/>
      <c r="D1131" s="905"/>
      <c r="E1131" s="904"/>
      <c r="F1131" s="904"/>
      <c r="G1131" s="904"/>
      <c r="H1131" s="904"/>
      <c r="I1131" s="904"/>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905"/>
      <c r="D1132" s="905"/>
      <c r="E1132" s="904"/>
      <c r="F1132" s="904"/>
      <c r="G1132" s="904"/>
      <c r="H1132" s="904"/>
      <c r="I1132" s="904"/>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905"/>
      <c r="D1133" s="905"/>
      <c r="E1133" s="904"/>
      <c r="F1133" s="904"/>
      <c r="G1133" s="904"/>
      <c r="H1133" s="904"/>
      <c r="I1133" s="904"/>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905"/>
      <c r="D1134" s="905"/>
      <c r="E1134" s="904"/>
      <c r="F1134" s="904"/>
      <c r="G1134" s="904"/>
      <c r="H1134" s="904"/>
      <c r="I1134" s="904"/>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905"/>
      <c r="D1135" s="905"/>
      <c r="E1135" s="904"/>
      <c r="F1135" s="904"/>
      <c r="G1135" s="904"/>
      <c r="H1135" s="904"/>
      <c r="I1135" s="904"/>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905"/>
      <c r="D1136" s="905"/>
      <c r="E1136" s="904"/>
      <c r="F1136" s="904"/>
      <c r="G1136" s="904"/>
      <c r="H1136" s="904"/>
      <c r="I1136" s="904"/>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905"/>
      <c r="D1137" s="905"/>
      <c r="E1137" s="904"/>
      <c r="F1137" s="904"/>
      <c r="G1137" s="904"/>
      <c r="H1137" s="904"/>
      <c r="I1137" s="904"/>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905"/>
      <c r="D1138" s="905"/>
      <c r="E1138" s="904"/>
      <c r="F1138" s="904"/>
      <c r="G1138" s="904"/>
      <c r="H1138" s="904"/>
      <c r="I1138" s="904"/>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905"/>
      <c r="D1139" s="905"/>
      <c r="E1139" s="904"/>
      <c r="F1139" s="904"/>
      <c r="G1139" s="904"/>
      <c r="H1139" s="904"/>
      <c r="I1139" s="904"/>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39" priority="14149">
      <formula>IF(RIGHT(TEXT(P14,"0.#"),1)=".",FALSE,TRUE)</formula>
    </cfRule>
    <cfRule type="expression" dxfId="2838" priority="14150">
      <formula>IF(RIGHT(TEXT(P14,"0.#"),1)=".",TRUE,FALSE)</formula>
    </cfRule>
  </conditionalFormatting>
  <conditionalFormatting sqref="P18:AX18">
    <cfRule type="expression" dxfId="2837" priority="14025">
      <formula>IF(RIGHT(TEXT(P18,"0.#"),1)=".",FALSE,TRUE)</formula>
    </cfRule>
    <cfRule type="expression" dxfId="2836" priority="14026">
      <formula>IF(RIGHT(TEXT(P18,"0.#"),1)=".",TRUE,FALSE)</formula>
    </cfRule>
  </conditionalFormatting>
  <conditionalFormatting sqref="Y790">
    <cfRule type="expression" dxfId="2835" priority="14021">
      <formula>IF(RIGHT(TEXT(Y790,"0.#"),1)=".",FALSE,TRUE)</formula>
    </cfRule>
    <cfRule type="expression" dxfId="2834" priority="14022">
      <formula>IF(RIGHT(TEXT(Y790,"0.#"),1)=".",TRUE,FALSE)</formula>
    </cfRule>
  </conditionalFormatting>
  <conditionalFormatting sqref="Y799">
    <cfRule type="expression" dxfId="2833" priority="14017">
      <formula>IF(RIGHT(TEXT(Y799,"0.#"),1)=".",FALSE,TRUE)</formula>
    </cfRule>
    <cfRule type="expression" dxfId="2832" priority="14018">
      <formula>IF(RIGHT(TEXT(Y799,"0.#"),1)=".",TRUE,FALSE)</formula>
    </cfRule>
  </conditionalFormatting>
  <conditionalFormatting sqref="Y830:Y837 Y828 Y817:Y824 Y815 Y804:Y811 Y802">
    <cfRule type="expression" dxfId="2831" priority="13799">
      <formula>IF(RIGHT(TEXT(Y802,"0.#"),1)=".",FALSE,TRUE)</formula>
    </cfRule>
    <cfRule type="expression" dxfId="2830" priority="13800">
      <formula>IF(RIGHT(TEXT(Y802,"0.#"),1)=".",TRUE,FALSE)</formula>
    </cfRule>
  </conditionalFormatting>
  <conditionalFormatting sqref="P16:AQ17 P15:AX15 P13:AX13">
    <cfRule type="expression" dxfId="2829" priority="13847">
      <formula>IF(RIGHT(TEXT(P13,"0.#"),1)=".",FALSE,TRUE)</formula>
    </cfRule>
    <cfRule type="expression" dxfId="2828" priority="13848">
      <formula>IF(RIGHT(TEXT(P13,"0.#"),1)=".",TRUE,FALSE)</formula>
    </cfRule>
  </conditionalFormatting>
  <conditionalFormatting sqref="P19:AJ19">
    <cfRule type="expression" dxfId="2827" priority="13845">
      <formula>IF(RIGHT(TEXT(P19,"0.#"),1)=".",FALSE,TRUE)</formula>
    </cfRule>
    <cfRule type="expression" dxfId="2826" priority="13846">
      <formula>IF(RIGHT(TEXT(P19,"0.#"),1)=".",TRUE,FALSE)</formula>
    </cfRule>
  </conditionalFormatting>
  <conditionalFormatting sqref="AE101 AQ101">
    <cfRule type="expression" dxfId="2825" priority="13837">
      <formula>IF(RIGHT(TEXT(AE101,"0.#"),1)=".",FALSE,TRUE)</formula>
    </cfRule>
    <cfRule type="expression" dxfId="2824" priority="13838">
      <formula>IF(RIGHT(TEXT(AE101,"0.#"),1)=".",TRUE,FALSE)</formula>
    </cfRule>
  </conditionalFormatting>
  <conditionalFormatting sqref="Y791:Y798 Y789">
    <cfRule type="expression" dxfId="2823" priority="13823">
      <formula>IF(RIGHT(TEXT(Y789,"0.#"),1)=".",FALSE,TRUE)</formula>
    </cfRule>
    <cfRule type="expression" dxfId="2822" priority="13824">
      <formula>IF(RIGHT(TEXT(Y789,"0.#"),1)=".",TRUE,FALSE)</formula>
    </cfRule>
  </conditionalFormatting>
  <conditionalFormatting sqref="AU790">
    <cfRule type="expression" dxfId="2821" priority="13821">
      <formula>IF(RIGHT(TEXT(AU790,"0.#"),1)=".",FALSE,TRUE)</formula>
    </cfRule>
    <cfRule type="expression" dxfId="2820" priority="13822">
      <formula>IF(RIGHT(TEXT(AU790,"0.#"),1)=".",TRUE,FALSE)</formula>
    </cfRule>
  </conditionalFormatting>
  <conditionalFormatting sqref="AU799">
    <cfRule type="expression" dxfId="2819" priority="13819">
      <formula>IF(RIGHT(TEXT(AU799,"0.#"),1)=".",FALSE,TRUE)</formula>
    </cfRule>
    <cfRule type="expression" dxfId="2818" priority="13820">
      <formula>IF(RIGHT(TEXT(AU799,"0.#"),1)=".",TRUE,FALSE)</formula>
    </cfRule>
  </conditionalFormatting>
  <conditionalFormatting sqref="AU791:AU798 AU789">
    <cfRule type="expression" dxfId="2817" priority="13817">
      <formula>IF(RIGHT(TEXT(AU789,"0.#"),1)=".",FALSE,TRUE)</formula>
    </cfRule>
    <cfRule type="expression" dxfId="2816" priority="13818">
      <formula>IF(RIGHT(TEXT(AU789,"0.#"),1)=".",TRUE,FALSE)</formula>
    </cfRule>
  </conditionalFormatting>
  <conditionalFormatting sqref="Y829 Y816 Y803">
    <cfRule type="expression" dxfId="2815" priority="13803">
      <formula>IF(RIGHT(TEXT(Y803,"0.#"),1)=".",FALSE,TRUE)</formula>
    </cfRule>
    <cfRule type="expression" dxfId="2814" priority="13804">
      <formula>IF(RIGHT(TEXT(Y803,"0.#"),1)=".",TRUE,FALSE)</formula>
    </cfRule>
  </conditionalFormatting>
  <conditionalFormatting sqref="Y838 Y825 Y812">
    <cfRule type="expression" dxfId="2813" priority="13801">
      <formula>IF(RIGHT(TEXT(Y812,"0.#"),1)=".",FALSE,TRUE)</formula>
    </cfRule>
    <cfRule type="expression" dxfId="2812" priority="13802">
      <formula>IF(RIGHT(TEXT(Y812,"0.#"),1)=".",TRUE,FALSE)</formula>
    </cfRule>
  </conditionalFormatting>
  <conditionalFormatting sqref="AU829 AU816 AU803">
    <cfRule type="expression" dxfId="2811" priority="13797">
      <formula>IF(RIGHT(TEXT(AU803,"0.#"),1)=".",FALSE,TRUE)</formula>
    </cfRule>
    <cfRule type="expression" dxfId="2810" priority="13798">
      <formula>IF(RIGHT(TEXT(AU803,"0.#"),1)=".",TRUE,FALSE)</formula>
    </cfRule>
  </conditionalFormatting>
  <conditionalFormatting sqref="AU838 AU825 AU812">
    <cfRule type="expression" dxfId="2809" priority="13795">
      <formula>IF(RIGHT(TEXT(AU812,"0.#"),1)=".",FALSE,TRUE)</formula>
    </cfRule>
    <cfRule type="expression" dxfId="2808" priority="13796">
      <formula>IF(RIGHT(TEXT(AU812,"0.#"),1)=".",TRUE,FALSE)</formula>
    </cfRule>
  </conditionalFormatting>
  <conditionalFormatting sqref="AU830:AU837 AU828 AU817:AU824 AU815 AU804:AU811">
    <cfRule type="expression" dxfId="2807" priority="13793">
      <formula>IF(RIGHT(TEXT(AU804,"0.#"),1)=".",FALSE,TRUE)</formula>
    </cfRule>
    <cfRule type="expression" dxfId="2806" priority="13794">
      <formula>IF(RIGHT(TEXT(AU804,"0.#"),1)=".",TRUE,FALSE)</formula>
    </cfRule>
  </conditionalFormatting>
  <conditionalFormatting sqref="AM87">
    <cfRule type="expression" dxfId="2805" priority="13447">
      <formula>IF(RIGHT(TEXT(AM87,"0.#"),1)=".",FALSE,TRUE)</formula>
    </cfRule>
    <cfRule type="expression" dxfId="2804" priority="13448">
      <formula>IF(RIGHT(TEXT(AM87,"0.#"),1)=".",TRUE,FALSE)</formula>
    </cfRule>
  </conditionalFormatting>
  <conditionalFormatting sqref="AE55">
    <cfRule type="expression" dxfId="2803" priority="13515">
      <formula>IF(RIGHT(TEXT(AE55,"0.#"),1)=".",FALSE,TRUE)</formula>
    </cfRule>
    <cfRule type="expression" dxfId="2802" priority="13516">
      <formula>IF(RIGHT(TEXT(AE55,"0.#"),1)=".",TRUE,FALSE)</formula>
    </cfRule>
  </conditionalFormatting>
  <conditionalFormatting sqref="AI55">
    <cfRule type="expression" dxfId="2801" priority="13513">
      <formula>IF(RIGHT(TEXT(AI55,"0.#"),1)=".",FALSE,TRUE)</formula>
    </cfRule>
    <cfRule type="expression" dxfId="2800" priority="13514">
      <formula>IF(RIGHT(TEXT(AI55,"0.#"),1)=".",TRUE,FALSE)</formula>
    </cfRule>
  </conditionalFormatting>
  <conditionalFormatting sqref="AM34 AE34 AI34">
    <cfRule type="expression" dxfId="2799" priority="13593">
      <formula>IF(RIGHT(TEXT(AE34,"0.#"),1)=".",FALSE,TRUE)</formula>
    </cfRule>
    <cfRule type="expression" dxfId="2798" priority="13594">
      <formula>IF(RIGHT(TEXT(AE34,"0.#"),1)=".",TRUE,FALSE)</formula>
    </cfRule>
  </conditionalFormatting>
  <conditionalFormatting sqref="AM32">
    <cfRule type="expression" dxfId="2797" priority="13597">
      <formula>IF(RIGHT(TEXT(AM32,"0.#"),1)=".",FALSE,TRUE)</formula>
    </cfRule>
    <cfRule type="expression" dxfId="2796" priority="13598">
      <formula>IF(RIGHT(TEXT(AM32,"0.#"),1)=".",TRUE,FALSE)</formula>
    </cfRule>
  </conditionalFormatting>
  <conditionalFormatting sqref="AM33">
    <cfRule type="expression" dxfId="2795" priority="13595">
      <formula>IF(RIGHT(TEXT(AM33,"0.#"),1)=".",FALSE,TRUE)</formula>
    </cfRule>
    <cfRule type="expression" dxfId="2794" priority="13596">
      <formula>IF(RIGHT(TEXT(AM33,"0.#"),1)=".",TRUE,FALSE)</formula>
    </cfRule>
  </conditionalFormatting>
  <conditionalFormatting sqref="AQ32:AQ34">
    <cfRule type="expression" dxfId="2793" priority="13587">
      <formula>IF(RIGHT(TEXT(AQ32,"0.#"),1)=".",FALSE,TRUE)</formula>
    </cfRule>
    <cfRule type="expression" dxfId="2792" priority="13588">
      <formula>IF(RIGHT(TEXT(AQ32,"0.#"),1)=".",TRUE,FALSE)</formula>
    </cfRule>
  </conditionalFormatting>
  <conditionalFormatting sqref="AU32:AU33">
    <cfRule type="expression" dxfId="2791" priority="13585">
      <formula>IF(RIGHT(TEXT(AU32,"0.#"),1)=".",FALSE,TRUE)</formula>
    </cfRule>
    <cfRule type="expression" dxfId="2790" priority="13586">
      <formula>IF(RIGHT(TEXT(AU32,"0.#"),1)=".",TRUE,FALSE)</formula>
    </cfRule>
  </conditionalFormatting>
  <conditionalFormatting sqref="AE53">
    <cfRule type="expression" dxfId="2789" priority="13519">
      <formula>IF(RIGHT(TEXT(AE53,"0.#"),1)=".",FALSE,TRUE)</formula>
    </cfRule>
    <cfRule type="expression" dxfId="2788" priority="13520">
      <formula>IF(RIGHT(TEXT(AE53,"0.#"),1)=".",TRUE,FALSE)</formula>
    </cfRule>
  </conditionalFormatting>
  <conditionalFormatting sqref="AE54">
    <cfRule type="expression" dxfId="2787" priority="13517">
      <formula>IF(RIGHT(TEXT(AE54,"0.#"),1)=".",FALSE,TRUE)</formula>
    </cfRule>
    <cfRule type="expression" dxfId="2786" priority="13518">
      <formula>IF(RIGHT(TEXT(AE54,"0.#"),1)=".",TRUE,FALSE)</formula>
    </cfRule>
  </conditionalFormatting>
  <conditionalFormatting sqref="AI54">
    <cfRule type="expression" dxfId="2785" priority="13511">
      <formula>IF(RIGHT(TEXT(AI54,"0.#"),1)=".",FALSE,TRUE)</formula>
    </cfRule>
    <cfRule type="expression" dxfId="2784" priority="13512">
      <formula>IF(RIGHT(TEXT(AI54,"0.#"),1)=".",TRUE,FALSE)</formula>
    </cfRule>
  </conditionalFormatting>
  <conditionalFormatting sqref="AI53">
    <cfRule type="expression" dxfId="2783" priority="13509">
      <formula>IF(RIGHT(TEXT(AI53,"0.#"),1)=".",FALSE,TRUE)</formula>
    </cfRule>
    <cfRule type="expression" dxfId="2782" priority="13510">
      <formula>IF(RIGHT(TEXT(AI53,"0.#"),1)=".",TRUE,FALSE)</formula>
    </cfRule>
  </conditionalFormatting>
  <conditionalFormatting sqref="AM53">
    <cfRule type="expression" dxfId="2781" priority="13507">
      <formula>IF(RIGHT(TEXT(AM53,"0.#"),1)=".",FALSE,TRUE)</formula>
    </cfRule>
    <cfRule type="expression" dxfId="2780" priority="13508">
      <formula>IF(RIGHT(TEXT(AM53,"0.#"),1)=".",TRUE,FALSE)</formula>
    </cfRule>
  </conditionalFormatting>
  <conditionalFormatting sqref="AM54">
    <cfRule type="expression" dxfId="2779" priority="13505">
      <formula>IF(RIGHT(TEXT(AM54,"0.#"),1)=".",FALSE,TRUE)</formula>
    </cfRule>
    <cfRule type="expression" dxfId="2778" priority="13506">
      <formula>IF(RIGHT(TEXT(AM54,"0.#"),1)=".",TRUE,FALSE)</formula>
    </cfRule>
  </conditionalFormatting>
  <conditionalFormatting sqref="AM55">
    <cfRule type="expression" dxfId="2777" priority="13503">
      <formula>IF(RIGHT(TEXT(AM55,"0.#"),1)=".",FALSE,TRUE)</formula>
    </cfRule>
    <cfRule type="expression" dxfId="2776" priority="13504">
      <formula>IF(RIGHT(TEXT(AM55,"0.#"),1)=".",TRUE,FALSE)</formula>
    </cfRule>
  </conditionalFormatting>
  <conditionalFormatting sqref="AE60">
    <cfRule type="expression" dxfId="2775" priority="13489">
      <formula>IF(RIGHT(TEXT(AE60,"0.#"),1)=".",FALSE,TRUE)</formula>
    </cfRule>
    <cfRule type="expression" dxfId="2774" priority="13490">
      <formula>IF(RIGHT(TEXT(AE60,"0.#"),1)=".",TRUE,FALSE)</formula>
    </cfRule>
  </conditionalFormatting>
  <conditionalFormatting sqref="AE61">
    <cfRule type="expression" dxfId="2773" priority="13487">
      <formula>IF(RIGHT(TEXT(AE61,"0.#"),1)=".",FALSE,TRUE)</formula>
    </cfRule>
    <cfRule type="expression" dxfId="2772" priority="13488">
      <formula>IF(RIGHT(TEXT(AE61,"0.#"),1)=".",TRUE,FALSE)</formula>
    </cfRule>
  </conditionalFormatting>
  <conditionalFormatting sqref="AE62">
    <cfRule type="expression" dxfId="2771" priority="13485">
      <formula>IF(RIGHT(TEXT(AE62,"0.#"),1)=".",FALSE,TRUE)</formula>
    </cfRule>
    <cfRule type="expression" dxfId="2770" priority="13486">
      <formula>IF(RIGHT(TEXT(AE62,"0.#"),1)=".",TRUE,FALSE)</formula>
    </cfRule>
  </conditionalFormatting>
  <conditionalFormatting sqref="AI62">
    <cfRule type="expression" dxfId="2769" priority="13483">
      <formula>IF(RIGHT(TEXT(AI62,"0.#"),1)=".",FALSE,TRUE)</formula>
    </cfRule>
    <cfRule type="expression" dxfId="2768" priority="13484">
      <formula>IF(RIGHT(TEXT(AI62,"0.#"),1)=".",TRUE,FALSE)</formula>
    </cfRule>
  </conditionalFormatting>
  <conditionalFormatting sqref="AI61">
    <cfRule type="expression" dxfId="2767" priority="13481">
      <formula>IF(RIGHT(TEXT(AI61,"0.#"),1)=".",FALSE,TRUE)</formula>
    </cfRule>
    <cfRule type="expression" dxfId="2766" priority="13482">
      <formula>IF(RIGHT(TEXT(AI61,"0.#"),1)=".",TRUE,FALSE)</formula>
    </cfRule>
  </conditionalFormatting>
  <conditionalFormatting sqref="AI60">
    <cfRule type="expression" dxfId="2765" priority="13479">
      <formula>IF(RIGHT(TEXT(AI60,"0.#"),1)=".",FALSE,TRUE)</formula>
    </cfRule>
    <cfRule type="expression" dxfId="2764" priority="13480">
      <formula>IF(RIGHT(TEXT(AI60,"0.#"),1)=".",TRUE,FALSE)</formula>
    </cfRule>
  </conditionalFormatting>
  <conditionalFormatting sqref="AM60">
    <cfRule type="expression" dxfId="2763" priority="13477">
      <formula>IF(RIGHT(TEXT(AM60,"0.#"),1)=".",FALSE,TRUE)</formula>
    </cfRule>
    <cfRule type="expression" dxfId="2762" priority="13478">
      <formula>IF(RIGHT(TEXT(AM60,"0.#"),1)=".",TRUE,FALSE)</formula>
    </cfRule>
  </conditionalFormatting>
  <conditionalFormatting sqref="AM61">
    <cfRule type="expression" dxfId="2761" priority="13475">
      <formula>IF(RIGHT(TEXT(AM61,"0.#"),1)=".",FALSE,TRUE)</formula>
    </cfRule>
    <cfRule type="expression" dxfId="2760" priority="13476">
      <formula>IF(RIGHT(TEXT(AM61,"0.#"),1)=".",TRUE,FALSE)</formula>
    </cfRule>
  </conditionalFormatting>
  <conditionalFormatting sqref="AM62">
    <cfRule type="expression" dxfId="2759" priority="13473">
      <formula>IF(RIGHT(TEXT(AM62,"0.#"),1)=".",FALSE,TRUE)</formula>
    </cfRule>
    <cfRule type="expression" dxfId="2758" priority="13474">
      <formula>IF(RIGHT(TEXT(AM62,"0.#"),1)=".",TRUE,FALSE)</formula>
    </cfRule>
  </conditionalFormatting>
  <conditionalFormatting sqref="AE87">
    <cfRule type="expression" dxfId="2757" priority="13459">
      <formula>IF(RIGHT(TEXT(AE87,"0.#"),1)=".",FALSE,TRUE)</formula>
    </cfRule>
    <cfRule type="expression" dxfId="2756" priority="13460">
      <formula>IF(RIGHT(TEXT(AE87,"0.#"),1)=".",TRUE,FALSE)</formula>
    </cfRule>
  </conditionalFormatting>
  <conditionalFormatting sqref="AE88">
    <cfRule type="expression" dxfId="2755" priority="13457">
      <formula>IF(RIGHT(TEXT(AE88,"0.#"),1)=".",FALSE,TRUE)</formula>
    </cfRule>
    <cfRule type="expression" dxfId="2754" priority="13458">
      <formula>IF(RIGHT(TEXT(AE88,"0.#"),1)=".",TRUE,FALSE)</formula>
    </cfRule>
  </conditionalFormatting>
  <conditionalFormatting sqref="AE89">
    <cfRule type="expression" dxfId="2753" priority="13455">
      <formula>IF(RIGHT(TEXT(AE89,"0.#"),1)=".",FALSE,TRUE)</formula>
    </cfRule>
    <cfRule type="expression" dxfId="2752" priority="13456">
      <formula>IF(RIGHT(TEXT(AE89,"0.#"),1)=".",TRUE,FALSE)</formula>
    </cfRule>
  </conditionalFormatting>
  <conditionalFormatting sqref="AI89">
    <cfRule type="expression" dxfId="2751" priority="13453">
      <formula>IF(RIGHT(TEXT(AI89,"0.#"),1)=".",FALSE,TRUE)</formula>
    </cfRule>
    <cfRule type="expression" dxfId="2750" priority="13454">
      <formula>IF(RIGHT(TEXT(AI89,"0.#"),1)=".",TRUE,FALSE)</formula>
    </cfRule>
  </conditionalFormatting>
  <conditionalFormatting sqref="AI88">
    <cfRule type="expression" dxfId="2749" priority="13451">
      <formula>IF(RIGHT(TEXT(AI88,"0.#"),1)=".",FALSE,TRUE)</formula>
    </cfRule>
    <cfRule type="expression" dxfId="2748" priority="13452">
      <formula>IF(RIGHT(TEXT(AI88,"0.#"),1)=".",TRUE,FALSE)</formula>
    </cfRule>
  </conditionalFormatting>
  <conditionalFormatting sqref="AI87">
    <cfRule type="expression" dxfId="2747" priority="13449">
      <formula>IF(RIGHT(TEXT(AI87,"0.#"),1)=".",FALSE,TRUE)</formula>
    </cfRule>
    <cfRule type="expression" dxfId="2746" priority="13450">
      <formula>IF(RIGHT(TEXT(AI87,"0.#"),1)=".",TRUE,FALSE)</formula>
    </cfRule>
  </conditionalFormatting>
  <conditionalFormatting sqref="AM88">
    <cfRule type="expression" dxfId="2745" priority="13445">
      <formula>IF(RIGHT(TEXT(AM88,"0.#"),1)=".",FALSE,TRUE)</formula>
    </cfRule>
    <cfRule type="expression" dxfId="2744" priority="13446">
      <formula>IF(RIGHT(TEXT(AM88,"0.#"),1)=".",TRUE,FALSE)</formula>
    </cfRule>
  </conditionalFormatting>
  <conditionalFormatting sqref="AM89">
    <cfRule type="expression" dxfId="2743" priority="13443">
      <formula>IF(RIGHT(TEXT(AM89,"0.#"),1)=".",FALSE,TRUE)</formula>
    </cfRule>
    <cfRule type="expression" dxfId="2742" priority="13444">
      <formula>IF(RIGHT(TEXT(AM89,"0.#"),1)=".",TRUE,FALSE)</formula>
    </cfRule>
  </conditionalFormatting>
  <conditionalFormatting sqref="AE92">
    <cfRule type="expression" dxfId="2741" priority="13429">
      <formula>IF(RIGHT(TEXT(AE92,"0.#"),1)=".",FALSE,TRUE)</formula>
    </cfRule>
    <cfRule type="expression" dxfId="2740" priority="13430">
      <formula>IF(RIGHT(TEXT(AE92,"0.#"),1)=".",TRUE,FALSE)</formula>
    </cfRule>
  </conditionalFormatting>
  <conditionalFormatting sqref="AE93">
    <cfRule type="expression" dxfId="2739" priority="13427">
      <formula>IF(RIGHT(TEXT(AE93,"0.#"),1)=".",FALSE,TRUE)</formula>
    </cfRule>
    <cfRule type="expression" dxfId="2738" priority="13428">
      <formula>IF(RIGHT(TEXT(AE93,"0.#"),1)=".",TRUE,FALSE)</formula>
    </cfRule>
  </conditionalFormatting>
  <conditionalFormatting sqref="AE94">
    <cfRule type="expression" dxfId="2737" priority="13425">
      <formula>IF(RIGHT(TEXT(AE94,"0.#"),1)=".",FALSE,TRUE)</formula>
    </cfRule>
    <cfRule type="expression" dxfId="2736" priority="13426">
      <formula>IF(RIGHT(TEXT(AE94,"0.#"),1)=".",TRUE,FALSE)</formula>
    </cfRule>
  </conditionalFormatting>
  <conditionalFormatting sqref="AI94">
    <cfRule type="expression" dxfId="2735" priority="13423">
      <formula>IF(RIGHT(TEXT(AI94,"0.#"),1)=".",FALSE,TRUE)</formula>
    </cfRule>
    <cfRule type="expression" dxfId="2734" priority="13424">
      <formula>IF(RIGHT(TEXT(AI94,"0.#"),1)=".",TRUE,FALSE)</formula>
    </cfRule>
  </conditionalFormatting>
  <conditionalFormatting sqref="AI93">
    <cfRule type="expression" dxfId="2733" priority="13421">
      <formula>IF(RIGHT(TEXT(AI93,"0.#"),1)=".",FALSE,TRUE)</formula>
    </cfRule>
    <cfRule type="expression" dxfId="2732" priority="13422">
      <formula>IF(RIGHT(TEXT(AI93,"0.#"),1)=".",TRUE,FALSE)</formula>
    </cfRule>
  </conditionalFormatting>
  <conditionalFormatting sqref="AI92">
    <cfRule type="expression" dxfId="2731" priority="13419">
      <formula>IF(RIGHT(TEXT(AI92,"0.#"),1)=".",FALSE,TRUE)</formula>
    </cfRule>
    <cfRule type="expression" dxfId="2730" priority="13420">
      <formula>IF(RIGHT(TEXT(AI92,"0.#"),1)=".",TRUE,FALSE)</formula>
    </cfRule>
  </conditionalFormatting>
  <conditionalFormatting sqref="AM92">
    <cfRule type="expression" dxfId="2729" priority="13417">
      <formula>IF(RIGHT(TEXT(AM92,"0.#"),1)=".",FALSE,TRUE)</formula>
    </cfRule>
    <cfRule type="expression" dxfId="2728" priority="13418">
      <formula>IF(RIGHT(TEXT(AM92,"0.#"),1)=".",TRUE,FALSE)</formula>
    </cfRule>
  </conditionalFormatting>
  <conditionalFormatting sqref="AM93">
    <cfRule type="expression" dxfId="2727" priority="13415">
      <formula>IF(RIGHT(TEXT(AM93,"0.#"),1)=".",FALSE,TRUE)</formula>
    </cfRule>
    <cfRule type="expression" dxfId="2726" priority="13416">
      <formula>IF(RIGHT(TEXT(AM93,"0.#"),1)=".",TRUE,FALSE)</formula>
    </cfRule>
  </conditionalFormatting>
  <conditionalFormatting sqref="AM94">
    <cfRule type="expression" dxfId="2725" priority="13413">
      <formula>IF(RIGHT(TEXT(AM94,"0.#"),1)=".",FALSE,TRUE)</formula>
    </cfRule>
    <cfRule type="expression" dxfId="2724" priority="13414">
      <formula>IF(RIGHT(TEXT(AM94,"0.#"),1)=".",TRUE,FALSE)</formula>
    </cfRule>
  </conditionalFormatting>
  <conditionalFormatting sqref="AE97">
    <cfRule type="expression" dxfId="2723" priority="13399">
      <formula>IF(RIGHT(TEXT(AE97,"0.#"),1)=".",FALSE,TRUE)</formula>
    </cfRule>
    <cfRule type="expression" dxfId="2722" priority="13400">
      <formula>IF(RIGHT(TEXT(AE97,"0.#"),1)=".",TRUE,FALSE)</formula>
    </cfRule>
  </conditionalFormatting>
  <conditionalFormatting sqref="AE98">
    <cfRule type="expression" dxfId="2721" priority="13397">
      <formula>IF(RIGHT(TEXT(AE98,"0.#"),1)=".",FALSE,TRUE)</formula>
    </cfRule>
    <cfRule type="expression" dxfId="2720" priority="13398">
      <formula>IF(RIGHT(TEXT(AE98,"0.#"),1)=".",TRUE,FALSE)</formula>
    </cfRule>
  </conditionalFormatting>
  <conditionalFormatting sqref="AE99">
    <cfRule type="expression" dxfId="2719" priority="13395">
      <formula>IF(RIGHT(TEXT(AE99,"0.#"),1)=".",FALSE,TRUE)</formula>
    </cfRule>
    <cfRule type="expression" dxfId="2718" priority="13396">
      <formula>IF(RIGHT(TEXT(AE99,"0.#"),1)=".",TRUE,FALSE)</formula>
    </cfRule>
  </conditionalFormatting>
  <conditionalFormatting sqref="AI99">
    <cfRule type="expression" dxfId="2717" priority="13393">
      <formula>IF(RIGHT(TEXT(AI99,"0.#"),1)=".",FALSE,TRUE)</formula>
    </cfRule>
    <cfRule type="expression" dxfId="2716" priority="13394">
      <formula>IF(RIGHT(TEXT(AI99,"0.#"),1)=".",TRUE,FALSE)</formula>
    </cfRule>
  </conditionalFormatting>
  <conditionalFormatting sqref="AI98">
    <cfRule type="expression" dxfId="2715" priority="13391">
      <formula>IF(RIGHT(TEXT(AI98,"0.#"),1)=".",FALSE,TRUE)</formula>
    </cfRule>
    <cfRule type="expression" dxfId="2714" priority="13392">
      <formula>IF(RIGHT(TEXT(AI98,"0.#"),1)=".",TRUE,FALSE)</formula>
    </cfRule>
  </conditionalFormatting>
  <conditionalFormatting sqref="AI97">
    <cfRule type="expression" dxfId="2713" priority="13389">
      <formula>IF(RIGHT(TEXT(AI97,"0.#"),1)=".",FALSE,TRUE)</formula>
    </cfRule>
    <cfRule type="expression" dxfId="2712" priority="13390">
      <formula>IF(RIGHT(TEXT(AI97,"0.#"),1)=".",TRUE,FALSE)</formula>
    </cfRule>
  </conditionalFormatting>
  <conditionalFormatting sqref="AM97">
    <cfRule type="expression" dxfId="2711" priority="13387">
      <formula>IF(RIGHT(TEXT(AM97,"0.#"),1)=".",FALSE,TRUE)</formula>
    </cfRule>
    <cfRule type="expression" dxfId="2710" priority="13388">
      <formula>IF(RIGHT(TEXT(AM97,"0.#"),1)=".",TRUE,FALSE)</formula>
    </cfRule>
  </conditionalFormatting>
  <conditionalFormatting sqref="AM98">
    <cfRule type="expression" dxfId="2709" priority="13385">
      <formula>IF(RIGHT(TEXT(AM98,"0.#"),1)=".",FALSE,TRUE)</formula>
    </cfRule>
    <cfRule type="expression" dxfId="2708" priority="13386">
      <formula>IF(RIGHT(TEXT(AM98,"0.#"),1)=".",TRUE,FALSE)</formula>
    </cfRule>
  </conditionalFormatting>
  <conditionalFormatting sqref="AM99">
    <cfRule type="expression" dxfId="2707" priority="13383">
      <formula>IF(RIGHT(TEXT(AM99,"0.#"),1)=".",FALSE,TRUE)</formula>
    </cfRule>
    <cfRule type="expression" dxfId="2706" priority="13384">
      <formula>IF(RIGHT(TEXT(AM99,"0.#"),1)=".",TRUE,FALSE)</formula>
    </cfRule>
  </conditionalFormatting>
  <conditionalFormatting sqref="AI101">
    <cfRule type="expression" dxfId="2705" priority="13369">
      <formula>IF(RIGHT(TEXT(AI101,"0.#"),1)=".",FALSE,TRUE)</formula>
    </cfRule>
    <cfRule type="expression" dxfId="2704" priority="13370">
      <formula>IF(RIGHT(TEXT(AI101,"0.#"),1)=".",TRUE,FALSE)</formula>
    </cfRule>
  </conditionalFormatting>
  <conditionalFormatting sqref="AM101">
    <cfRule type="expression" dxfId="2703" priority="13367">
      <formula>IF(RIGHT(TEXT(AM101,"0.#"),1)=".",FALSE,TRUE)</formula>
    </cfRule>
    <cfRule type="expression" dxfId="2702" priority="13368">
      <formula>IF(RIGHT(TEXT(AM101,"0.#"),1)=".",TRUE,FALSE)</formula>
    </cfRule>
  </conditionalFormatting>
  <conditionalFormatting sqref="AE102">
    <cfRule type="expression" dxfId="2701" priority="13365">
      <formula>IF(RIGHT(TEXT(AE102,"0.#"),1)=".",FALSE,TRUE)</formula>
    </cfRule>
    <cfRule type="expression" dxfId="2700" priority="13366">
      <formula>IF(RIGHT(TEXT(AE102,"0.#"),1)=".",TRUE,FALSE)</formula>
    </cfRule>
  </conditionalFormatting>
  <conditionalFormatting sqref="AI102">
    <cfRule type="expression" dxfId="2699" priority="13363">
      <formula>IF(RIGHT(TEXT(AI102,"0.#"),1)=".",FALSE,TRUE)</formula>
    </cfRule>
    <cfRule type="expression" dxfId="2698" priority="13364">
      <formula>IF(RIGHT(TEXT(AI102,"0.#"),1)=".",TRUE,FALSE)</formula>
    </cfRule>
  </conditionalFormatting>
  <conditionalFormatting sqref="AM102">
    <cfRule type="expression" dxfId="2697" priority="13361">
      <formula>IF(RIGHT(TEXT(AM102,"0.#"),1)=".",FALSE,TRUE)</formula>
    </cfRule>
    <cfRule type="expression" dxfId="2696" priority="13362">
      <formula>IF(RIGHT(TEXT(AM102,"0.#"),1)=".",TRUE,FALSE)</formula>
    </cfRule>
  </conditionalFormatting>
  <conditionalFormatting sqref="AQ102">
    <cfRule type="expression" dxfId="2695" priority="13359">
      <formula>IF(RIGHT(TEXT(AQ102,"0.#"),1)=".",FALSE,TRUE)</formula>
    </cfRule>
    <cfRule type="expression" dxfId="2694" priority="13360">
      <formula>IF(RIGHT(TEXT(AQ102,"0.#"),1)=".",TRUE,FALSE)</formula>
    </cfRule>
  </conditionalFormatting>
  <conditionalFormatting sqref="AE104">
    <cfRule type="expression" dxfId="2693" priority="13357">
      <formula>IF(RIGHT(TEXT(AE104,"0.#"),1)=".",FALSE,TRUE)</formula>
    </cfRule>
    <cfRule type="expression" dxfId="2692" priority="13358">
      <formula>IF(RIGHT(TEXT(AE104,"0.#"),1)=".",TRUE,FALSE)</formula>
    </cfRule>
  </conditionalFormatting>
  <conditionalFormatting sqref="AI104">
    <cfRule type="expression" dxfId="2691" priority="13355">
      <formula>IF(RIGHT(TEXT(AI104,"0.#"),1)=".",FALSE,TRUE)</formula>
    </cfRule>
    <cfRule type="expression" dxfId="2690" priority="13356">
      <formula>IF(RIGHT(TEXT(AI104,"0.#"),1)=".",TRUE,FALSE)</formula>
    </cfRule>
  </conditionalFormatting>
  <conditionalFormatting sqref="AM104">
    <cfRule type="expression" dxfId="2689" priority="13353">
      <formula>IF(RIGHT(TEXT(AM104,"0.#"),1)=".",FALSE,TRUE)</formula>
    </cfRule>
    <cfRule type="expression" dxfId="2688" priority="13354">
      <formula>IF(RIGHT(TEXT(AM104,"0.#"),1)=".",TRUE,FALSE)</formula>
    </cfRule>
  </conditionalFormatting>
  <conditionalFormatting sqref="AE105">
    <cfRule type="expression" dxfId="2687" priority="13351">
      <formula>IF(RIGHT(TEXT(AE105,"0.#"),1)=".",FALSE,TRUE)</formula>
    </cfRule>
    <cfRule type="expression" dxfId="2686" priority="13352">
      <formula>IF(RIGHT(TEXT(AE105,"0.#"),1)=".",TRUE,FALSE)</formula>
    </cfRule>
  </conditionalFormatting>
  <conditionalFormatting sqref="AI105">
    <cfRule type="expression" dxfId="2685" priority="13349">
      <formula>IF(RIGHT(TEXT(AI105,"0.#"),1)=".",FALSE,TRUE)</formula>
    </cfRule>
    <cfRule type="expression" dxfId="2684" priority="13350">
      <formula>IF(RIGHT(TEXT(AI105,"0.#"),1)=".",TRUE,FALSE)</formula>
    </cfRule>
  </conditionalFormatting>
  <conditionalFormatting sqref="AM105">
    <cfRule type="expression" dxfId="2683" priority="13347">
      <formula>IF(RIGHT(TEXT(AM105,"0.#"),1)=".",FALSE,TRUE)</formula>
    </cfRule>
    <cfRule type="expression" dxfId="2682" priority="13348">
      <formula>IF(RIGHT(TEXT(AM105,"0.#"),1)=".",TRUE,FALSE)</formula>
    </cfRule>
  </conditionalFormatting>
  <conditionalFormatting sqref="AE107">
    <cfRule type="expression" dxfId="2681" priority="13343">
      <formula>IF(RIGHT(TEXT(AE107,"0.#"),1)=".",FALSE,TRUE)</formula>
    </cfRule>
    <cfRule type="expression" dxfId="2680" priority="13344">
      <formula>IF(RIGHT(TEXT(AE107,"0.#"),1)=".",TRUE,FALSE)</formula>
    </cfRule>
  </conditionalFormatting>
  <conditionalFormatting sqref="AI107">
    <cfRule type="expression" dxfId="2679" priority="13341">
      <formula>IF(RIGHT(TEXT(AI107,"0.#"),1)=".",FALSE,TRUE)</formula>
    </cfRule>
    <cfRule type="expression" dxfId="2678" priority="13342">
      <formula>IF(RIGHT(TEXT(AI107,"0.#"),1)=".",TRUE,FALSE)</formula>
    </cfRule>
  </conditionalFormatting>
  <conditionalFormatting sqref="AM107">
    <cfRule type="expression" dxfId="2677" priority="13339">
      <formula>IF(RIGHT(TEXT(AM107,"0.#"),1)=".",FALSE,TRUE)</formula>
    </cfRule>
    <cfRule type="expression" dxfId="2676" priority="13340">
      <formula>IF(RIGHT(TEXT(AM107,"0.#"),1)=".",TRUE,FALSE)</formula>
    </cfRule>
  </conditionalFormatting>
  <conditionalFormatting sqref="AE108">
    <cfRule type="expression" dxfId="2675" priority="13337">
      <formula>IF(RIGHT(TEXT(AE108,"0.#"),1)=".",FALSE,TRUE)</formula>
    </cfRule>
    <cfRule type="expression" dxfId="2674" priority="13338">
      <formula>IF(RIGHT(TEXT(AE108,"0.#"),1)=".",TRUE,FALSE)</formula>
    </cfRule>
  </conditionalFormatting>
  <conditionalFormatting sqref="AI108">
    <cfRule type="expression" dxfId="2673" priority="13335">
      <formula>IF(RIGHT(TEXT(AI108,"0.#"),1)=".",FALSE,TRUE)</formula>
    </cfRule>
    <cfRule type="expression" dxfId="2672" priority="13336">
      <formula>IF(RIGHT(TEXT(AI108,"0.#"),1)=".",TRUE,FALSE)</formula>
    </cfRule>
  </conditionalFormatting>
  <conditionalFormatting sqref="AM108">
    <cfRule type="expression" dxfId="2671" priority="13333">
      <formula>IF(RIGHT(TEXT(AM108,"0.#"),1)=".",FALSE,TRUE)</formula>
    </cfRule>
    <cfRule type="expression" dxfId="2670" priority="13334">
      <formula>IF(RIGHT(TEXT(AM108,"0.#"),1)=".",TRUE,FALSE)</formula>
    </cfRule>
  </conditionalFormatting>
  <conditionalFormatting sqref="AE110">
    <cfRule type="expression" dxfId="2669" priority="13329">
      <formula>IF(RIGHT(TEXT(AE110,"0.#"),1)=".",FALSE,TRUE)</formula>
    </cfRule>
    <cfRule type="expression" dxfId="2668" priority="13330">
      <formula>IF(RIGHT(TEXT(AE110,"0.#"),1)=".",TRUE,FALSE)</formula>
    </cfRule>
  </conditionalFormatting>
  <conditionalFormatting sqref="AI110">
    <cfRule type="expression" dxfId="2667" priority="13327">
      <formula>IF(RIGHT(TEXT(AI110,"0.#"),1)=".",FALSE,TRUE)</formula>
    </cfRule>
    <cfRule type="expression" dxfId="2666" priority="13328">
      <formula>IF(RIGHT(TEXT(AI110,"0.#"),1)=".",TRUE,FALSE)</formula>
    </cfRule>
  </conditionalFormatting>
  <conditionalFormatting sqref="AM110">
    <cfRule type="expression" dxfId="2665" priority="13325">
      <formula>IF(RIGHT(TEXT(AM110,"0.#"),1)=".",FALSE,TRUE)</formula>
    </cfRule>
    <cfRule type="expression" dxfId="2664" priority="13326">
      <formula>IF(RIGHT(TEXT(AM110,"0.#"),1)=".",TRUE,FALSE)</formula>
    </cfRule>
  </conditionalFormatting>
  <conditionalFormatting sqref="AE111">
    <cfRule type="expression" dxfId="2663" priority="13323">
      <formula>IF(RIGHT(TEXT(AE111,"0.#"),1)=".",FALSE,TRUE)</formula>
    </cfRule>
    <cfRule type="expression" dxfId="2662" priority="13324">
      <formula>IF(RIGHT(TEXT(AE111,"0.#"),1)=".",TRUE,FALSE)</formula>
    </cfRule>
  </conditionalFormatting>
  <conditionalFormatting sqref="AI111">
    <cfRule type="expression" dxfId="2661" priority="13321">
      <formula>IF(RIGHT(TEXT(AI111,"0.#"),1)=".",FALSE,TRUE)</formula>
    </cfRule>
    <cfRule type="expression" dxfId="2660" priority="13322">
      <formula>IF(RIGHT(TEXT(AI111,"0.#"),1)=".",TRUE,FALSE)</formula>
    </cfRule>
  </conditionalFormatting>
  <conditionalFormatting sqref="AM111">
    <cfRule type="expression" dxfId="2659" priority="13319">
      <formula>IF(RIGHT(TEXT(AM111,"0.#"),1)=".",FALSE,TRUE)</formula>
    </cfRule>
    <cfRule type="expression" dxfId="2658" priority="13320">
      <formula>IF(RIGHT(TEXT(AM111,"0.#"),1)=".",TRUE,FALSE)</formula>
    </cfRule>
  </conditionalFormatting>
  <conditionalFormatting sqref="AE113">
    <cfRule type="expression" dxfId="2657" priority="13315">
      <formula>IF(RIGHT(TEXT(AE113,"0.#"),1)=".",FALSE,TRUE)</formula>
    </cfRule>
    <cfRule type="expression" dxfId="2656" priority="13316">
      <formula>IF(RIGHT(TEXT(AE113,"0.#"),1)=".",TRUE,FALSE)</formula>
    </cfRule>
  </conditionalFormatting>
  <conditionalFormatting sqref="AI113">
    <cfRule type="expression" dxfId="2655" priority="13313">
      <formula>IF(RIGHT(TEXT(AI113,"0.#"),1)=".",FALSE,TRUE)</formula>
    </cfRule>
    <cfRule type="expression" dxfId="2654" priority="13314">
      <formula>IF(RIGHT(TEXT(AI113,"0.#"),1)=".",TRUE,FALSE)</formula>
    </cfRule>
  </conditionalFormatting>
  <conditionalFormatting sqref="AM113">
    <cfRule type="expression" dxfId="2653" priority="13311">
      <formula>IF(RIGHT(TEXT(AM113,"0.#"),1)=".",FALSE,TRUE)</formula>
    </cfRule>
    <cfRule type="expression" dxfId="2652" priority="13312">
      <formula>IF(RIGHT(TEXT(AM113,"0.#"),1)=".",TRUE,FALSE)</formula>
    </cfRule>
  </conditionalFormatting>
  <conditionalFormatting sqref="AE114">
    <cfRule type="expression" dxfId="2651" priority="13309">
      <formula>IF(RIGHT(TEXT(AE114,"0.#"),1)=".",FALSE,TRUE)</formula>
    </cfRule>
    <cfRule type="expression" dxfId="2650" priority="13310">
      <formula>IF(RIGHT(TEXT(AE114,"0.#"),1)=".",TRUE,FALSE)</formula>
    </cfRule>
  </conditionalFormatting>
  <conditionalFormatting sqref="AI114">
    <cfRule type="expression" dxfId="2649" priority="13307">
      <formula>IF(RIGHT(TEXT(AI114,"0.#"),1)=".",FALSE,TRUE)</formula>
    </cfRule>
    <cfRule type="expression" dxfId="2648" priority="13308">
      <formula>IF(RIGHT(TEXT(AI114,"0.#"),1)=".",TRUE,FALSE)</formula>
    </cfRule>
  </conditionalFormatting>
  <conditionalFormatting sqref="AM114">
    <cfRule type="expression" dxfId="2647" priority="13305">
      <formula>IF(RIGHT(TEXT(AM114,"0.#"),1)=".",FALSE,TRUE)</formula>
    </cfRule>
    <cfRule type="expression" dxfId="2646" priority="13306">
      <formula>IF(RIGHT(TEXT(AM114,"0.#"),1)=".",TRUE,FALSE)</formula>
    </cfRule>
  </conditionalFormatting>
  <conditionalFormatting sqref="AM116">
    <cfRule type="expression" dxfId="2645" priority="13297">
      <formula>IF(RIGHT(TEXT(AM116,"0.#"),1)=".",FALSE,TRUE)</formula>
    </cfRule>
    <cfRule type="expression" dxfId="2644" priority="13298">
      <formula>IF(RIGHT(TEXT(AM116,"0.#"),1)=".",TRUE,FALSE)</formula>
    </cfRule>
  </conditionalFormatting>
  <conditionalFormatting sqref="AE119 AQ119">
    <cfRule type="expression" dxfId="2643" priority="13287">
      <formula>IF(RIGHT(TEXT(AE119,"0.#"),1)=".",FALSE,TRUE)</formula>
    </cfRule>
    <cfRule type="expression" dxfId="2642" priority="13288">
      <formula>IF(RIGHT(TEXT(AE119,"0.#"),1)=".",TRUE,FALSE)</formula>
    </cfRule>
  </conditionalFormatting>
  <conditionalFormatting sqref="AI119">
    <cfRule type="expression" dxfId="2641" priority="13285">
      <formula>IF(RIGHT(TEXT(AI119,"0.#"),1)=".",FALSE,TRUE)</formula>
    </cfRule>
    <cfRule type="expression" dxfId="2640" priority="13286">
      <formula>IF(RIGHT(TEXT(AI119,"0.#"),1)=".",TRUE,FALSE)</formula>
    </cfRule>
  </conditionalFormatting>
  <conditionalFormatting sqref="AM119">
    <cfRule type="expression" dxfId="2639" priority="13283">
      <formula>IF(RIGHT(TEXT(AM119,"0.#"),1)=".",FALSE,TRUE)</formula>
    </cfRule>
    <cfRule type="expression" dxfId="2638" priority="13284">
      <formula>IF(RIGHT(TEXT(AM119,"0.#"),1)=".",TRUE,FALSE)</formula>
    </cfRule>
  </conditionalFormatting>
  <conditionalFormatting sqref="AQ120">
    <cfRule type="expression" dxfId="2637" priority="13275">
      <formula>IF(RIGHT(TEXT(AQ120,"0.#"),1)=".",FALSE,TRUE)</formula>
    </cfRule>
    <cfRule type="expression" dxfId="2636" priority="13276">
      <formula>IF(RIGHT(TEXT(AQ120,"0.#"),1)=".",TRUE,FALSE)</formula>
    </cfRule>
  </conditionalFormatting>
  <conditionalFormatting sqref="AE122 AQ122">
    <cfRule type="expression" dxfId="2635" priority="13273">
      <formula>IF(RIGHT(TEXT(AE122,"0.#"),1)=".",FALSE,TRUE)</formula>
    </cfRule>
    <cfRule type="expression" dxfId="2634" priority="13274">
      <formula>IF(RIGHT(TEXT(AE122,"0.#"),1)=".",TRUE,FALSE)</formula>
    </cfRule>
  </conditionalFormatting>
  <conditionalFormatting sqref="AI122">
    <cfRule type="expression" dxfId="2633" priority="13271">
      <formula>IF(RIGHT(TEXT(AI122,"0.#"),1)=".",FALSE,TRUE)</formula>
    </cfRule>
    <cfRule type="expression" dxfId="2632" priority="13272">
      <formula>IF(RIGHT(TEXT(AI122,"0.#"),1)=".",TRUE,FALSE)</formula>
    </cfRule>
  </conditionalFormatting>
  <conditionalFormatting sqref="AM122">
    <cfRule type="expression" dxfId="2631" priority="13269">
      <formula>IF(RIGHT(TEXT(AM122,"0.#"),1)=".",FALSE,TRUE)</formula>
    </cfRule>
    <cfRule type="expression" dxfId="2630" priority="13270">
      <formula>IF(RIGHT(TEXT(AM122,"0.#"),1)=".",TRUE,FALSE)</formula>
    </cfRule>
  </conditionalFormatting>
  <conditionalFormatting sqref="AQ123">
    <cfRule type="expression" dxfId="2629" priority="13261">
      <formula>IF(RIGHT(TEXT(AQ123,"0.#"),1)=".",FALSE,TRUE)</formula>
    </cfRule>
    <cfRule type="expression" dxfId="2628" priority="13262">
      <formula>IF(RIGHT(TEXT(AQ123,"0.#"),1)=".",TRUE,FALSE)</formula>
    </cfRule>
  </conditionalFormatting>
  <conditionalFormatting sqref="AE125 AQ125">
    <cfRule type="expression" dxfId="2627" priority="13259">
      <formula>IF(RIGHT(TEXT(AE125,"0.#"),1)=".",FALSE,TRUE)</formula>
    </cfRule>
    <cfRule type="expression" dxfId="2626" priority="13260">
      <formula>IF(RIGHT(TEXT(AE125,"0.#"),1)=".",TRUE,FALSE)</formula>
    </cfRule>
  </conditionalFormatting>
  <conditionalFormatting sqref="AI125">
    <cfRule type="expression" dxfId="2625" priority="13257">
      <formula>IF(RIGHT(TEXT(AI125,"0.#"),1)=".",FALSE,TRUE)</formula>
    </cfRule>
    <cfRule type="expression" dxfId="2624" priority="13258">
      <formula>IF(RIGHT(TEXT(AI125,"0.#"),1)=".",TRUE,FALSE)</formula>
    </cfRule>
  </conditionalFormatting>
  <conditionalFormatting sqref="AM125">
    <cfRule type="expression" dxfId="2623" priority="13255">
      <formula>IF(RIGHT(TEXT(AM125,"0.#"),1)=".",FALSE,TRUE)</formula>
    </cfRule>
    <cfRule type="expression" dxfId="2622" priority="13256">
      <formula>IF(RIGHT(TEXT(AM125,"0.#"),1)=".",TRUE,FALSE)</formula>
    </cfRule>
  </conditionalFormatting>
  <conditionalFormatting sqref="AQ126">
    <cfRule type="expression" dxfId="2621" priority="13247">
      <formula>IF(RIGHT(TEXT(AQ126,"0.#"),1)=".",FALSE,TRUE)</formula>
    </cfRule>
    <cfRule type="expression" dxfId="2620" priority="13248">
      <formula>IF(RIGHT(TEXT(AQ126,"0.#"),1)=".",TRUE,FALSE)</formula>
    </cfRule>
  </conditionalFormatting>
  <conditionalFormatting sqref="AE128 AQ128">
    <cfRule type="expression" dxfId="2619" priority="13245">
      <formula>IF(RIGHT(TEXT(AE128,"0.#"),1)=".",FALSE,TRUE)</formula>
    </cfRule>
    <cfRule type="expression" dxfId="2618" priority="13246">
      <formula>IF(RIGHT(TEXT(AE128,"0.#"),1)=".",TRUE,FALSE)</formula>
    </cfRule>
  </conditionalFormatting>
  <conditionalFormatting sqref="AI128">
    <cfRule type="expression" dxfId="2617" priority="13243">
      <formula>IF(RIGHT(TEXT(AI128,"0.#"),1)=".",FALSE,TRUE)</formula>
    </cfRule>
    <cfRule type="expression" dxfId="2616" priority="13244">
      <formula>IF(RIGHT(TEXT(AI128,"0.#"),1)=".",TRUE,FALSE)</formula>
    </cfRule>
  </conditionalFormatting>
  <conditionalFormatting sqref="AM128">
    <cfRule type="expression" dxfId="2615" priority="13241">
      <formula>IF(RIGHT(TEXT(AM128,"0.#"),1)=".",FALSE,TRUE)</formula>
    </cfRule>
    <cfRule type="expression" dxfId="2614" priority="13242">
      <formula>IF(RIGHT(TEXT(AM128,"0.#"),1)=".",TRUE,FALSE)</formula>
    </cfRule>
  </conditionalFormatting>
  <conditionalFormatting sqref="AQ129">
    <cfRule type="expression" dxfId="2613" priority="13233">
      <formula>IF(RIGHT(TEXT(AQ129,"0.#"),1)=".",FALSE,TRUE)</formula>
    </cfRule>
    <cfRule type="expression" dxfId="2612" priority="13234">
      <formula>IF(RIGHT(TEXT(AQ129,"0.#"),1)=".",TRUE,FALSE)</formula>
    </cfRule>
  </conditionalFormatting>
  <conditionalFormatting sqref="AE75">
    <cfRule type="expression" dxfId="2611" priority="13231">
      <formula>IF(RIGHT(TEXT(AE75,"0.#"),1)=".",FALSE,TRUE)</formula>
    </cfRule>
    <cfRule type="expression" dxfId="2610" priority="13232">
      <formula>IF(RIGHT(TEXT(AE75,"0.#"),1)=".",TRUE,FALSE)</formula>
    </cfRule>
  </conditionalFormatting>
  <conditionalFormatting sqref="AE76">
    <cfRule type="expression" dxfId="2609" priority="13229">
      <formula>IF(RIGHT(TEXT(AE76,"0.#"),1)=".",FALSE,TRUE)</formula>
    </cfRule>
    <cfRule type="expression" dxfId="2608" priority="13230">
      <formula>IF(RIGHT(TEXT(AE76,"0.#"),1)=".",TRUE,FALSE)</formula>
    </cfRule>
  </conditionalFormatting>
  <conditionalFormatting sqref="AE77">
    <cfRule type="expression" dxfId="2607" priority="13227">
      <formula>IF(RIGHT(TEXT(AE77,"0.#"),1)=".",FALSE,TRUE)</formula>
    </cfRule>
    <cfRule type="expression" dxfId="2606" priority="13228">
      <formula>IF(RIGHT(TEXT(AE77,"0.#"),1)=".",TRUE,FALSE)</formula>
    </cfRule>
  </conditionalFormatting>
  <conditionalFormatting sqref="AI77">
    <cfRule type="expression" dxfId="2605" priority="13225">
      <formula>IF(RIGHT(TEXT(AI77,"0.#"),1)=".",FALSE,TRUE)</formula>
    </cfRule>
    <cfRule type="expression" dxfId="2604" priority="13226">
      <formula>IF(RIGHT(TEXT(AI77,"0.#"),1)=".",TRUE,FALSE)</formula>
    </cfRule>
  </conditionalFormatting>
  <conditionalFormatting sqref="AI76">
    <cfRule type="expression" dxfId="2603" priority="13223">
      <formula>IF(RIGHT(TEXT(AI76,"0.#"),1)=".",FALSE,TRUE)</formula>
    </cfRule>
    <cfRule type="expression" dxfId="2602" priority="13224">
      <formula>IF(RIGHT(TEXT(AI76,"0.#"),1)=".",TRUE,FALSE)</formula>
    </cfRule>
  </conditionalFormatting>
  <conditionalFormatting sqref="AI75">
    <cfRule type="expression" dxfId="2601" priority="13221">
      <formula>IF(RIGHT(TEXT(AI75,"0.#"),1)=".",FALSE,TRUE)</formula>
    </cfRule>
    <cfRule type="expression" dxfId="2600" priority="13222">
      <formula>IF(RIGHT(TEXT(AI75,"0.#"),1)=".",TRUE,FALSE)</formula>
    </cfRule>
  </conditionalFormatting>
  <conditionalFormatting sqref="AM75">
    <cfRule type="expression" dxfId="2599" priority="13219">
      <formula>IF(RIGHT(TEXT(AM75,"0.#"),1)=".",FALSE,TRUE)</formula>
    </cfRule>
    <cfRule type="expression" dxfId="2598" priority="13220">
      <formula>IF(RIGHT(TEXT(AM75,"0.#"),1)=".",TRUE,FALSE)</formula>
    </cfRule>
  </conditionalFormatting>
  <conditionalFormatting sqref="AM76">
    <cfRule type="expression" dxfId="2597" priority="13217">
      <formula>IF(RIGHT(TEXT(AM76,"0.#"),1)=".",FALSE,TRUE)</formula>
    </cfRule>
    <cfRule type="expression" dxfId="2596" priority="13218">
      <formula>IF(RIGHT(TEXT(AM76,"0.#"),1)=".",TRUE,FALSE)</formula>
    </cfRule>
  </conditionalFormatting>
  <conditionalFormatting sqref="AM77">
    <cfRule type="expression" dxfId="2595" priority="13215">
      <formula>IF(RIGHT(TEXT(AM77,"0.#"),1)=".",FALSE,TRUE)</formula>
    </cfRule>
    <cfRule type="expression" dxfId="2594" priority="13216">
      <formula>IF(RIGHT(TEXT(AM77,"0.#"),1)=".",TRUE,FALSE)</formula>
    </cfRule>
  </conditionalFormatting>
  <conditionalFormatting sqref="AE134:AE135 AI134:AI135 AQ134:AQ135 AU134:AU135 AM134:AM135">
    <cfRule type="expression" dxfId="2593" priority="13201">
      <formula>IF(RIGHT(TEXT(AE134,"0.#"),1)=".",FALSE,TRUE)</formula>
    </cfRule>
    <cfRule type="expression" dxfId="2592" priority="13202">
      <formula>IF(RIGHT(TEXT(AE134,"0.#"),1)=".",TRUE,FALSE)</formula>
    </cfRule>
  </conditionalFormatting>
  <conditionalFormatting sqref="AE433">
    <cfRule type="expression" dxfId="2591" priority="13171">
      <formula>IF(RIGHT(TEXT(AE433,"0.#"),1)=".",FALSE,TRUE)</formula>
    </cfRule>
    <cfRule type="expression" dxfId="2590" priority="13172">
      <formula>IF(RIGHT(TEXT(AE433,"0.#"),1)=".",TRUE,FALSE)</formula>
    </cfRule>
  </conditionalFormatting>
  <conditionalFormatting sqref="AM435">
    <cfRule type="expression" dxfId="2589" priority="13155">
      <formula>IF(RIGHT(TEXT(AM435,"0.#"),1)=".",FALSE,TRUE)</formula>
    </cfRule>
    <cfRule type="expression" dxfId="2588" priority="13156">
      <formula>IF(RIGHT(TEXT(AM435,"0.#"),1)=".",TRUE,FALSE)</formula>
    </cfRule>
  </conditionalFormatting>
  <conditionalFormatting sqref="AE434">
    <cfRule type="expression" dxfId="2587" priority="13169">
      <formula>IF(RIGHT(TEXT(AE434,"0.#"),1)=".",FALSE,TRUE)</formula>
    </cfRule>
    <cfRule type="expression" dxfId="2586" priority="13170">
      <formula>IF(RIGHT(TEXT(AE434,"0.#"),1)=".",TRUE,FALSE)</formula>
    </cfRule>
  </conditionalFormatting>
  <conditionalFormatting sqref="AE435">
    <cfRule type="expression" dxfId="2585" priority="13167">
      <formula>IF(RIGHT(TEXT(AE435,"0.#"),1)=".",FALSE,TRUE)</formula>
    </cfRule>
    <cfRule type="expression" dxfId="2584" priority="13168">
      <formula>IF(RIGHT(TEXT(AE435,"0.#"),1)=".",TRUE,FALSE)</formula>
    </cfRule>
  </conditionalFormatting>
  <conditionalFormatting sqref="AM433">
    <cfRule type="expression" dxfId="2583" priority="13159">
      <formula>IF(RIGHT(TEXT(AM433,"0.#"),1)=".",FALSE,TRUE)</formula>
    </cfRule>
    <cfRule type="expression" dxfId="2582" priority="13160">
      <formula>IF(RIGHT(TEXT(AM433,"0.#"),1)=".",TRUE,FALSE)</formula>
    </cfRule>
  </conditionalFormatting>
  <conditionalFormatting sqref="AM434">
    <cfRule type="expression" dxfId="2581" priority="13157">
      <formula>IF(RIGHT(TEXT(AM434,"0.#"),1)=".",FALSE,TRUE)</formula>
    </cfRule>
    <cfRule type="expression" dxfId="2580" priority="13158">
      <formula>IF(RIGHT(TEXT(AM434,"0.#"),1)=".",TRUE,FALSE)</formula>
    </cfRule>
  </conditionalFormatting>
  <conditionalFormatting sqref="AU433">
    <cfRule type="expression" dxfId="2579" priority="13147">
      <formula>IF(RIGHT(TEXT(AU433,"0.#"),1)=".",FALSE,TRUE)</formula>
    </cfRule>
    <cfRule type="expression" dxfId="2578" priority="13148">
      <formula>IF(RIGHT(TEXT(AU433,"0.#"),1)=".",TRUE,FALSE)</formula>
    </cfRule>
  </conditionalFormatting>
  <conditionalFormatting sqref="AU434">
    <cfRule type="expression" dxfId="2577" priority="13145">
      <formula>IF(RIGHT(TEXT(AU434,"0.#"),1)=".",FALSE,TRUE)</formula>
    </cfRule>
    <cfRule type="expression" dxfId="2576" priority="13146">
      <formula>IF(RIGHT(TEXT(AU434,"0.#"),1)=".",TRUE,FALSE)</formula>
    </cfRule>
  </conditionalFormatting>
  <conditionalFormatting sqref="AU435">
    <cfRule type="expression" dxfId="2575" priority="13143">
      <formula>IF(RIGHT(TEXT(AU435,"0.#"),1)=".",FALSE,TRUE)</formula>
    </cfRule>
    <cfRule type="expression" dxfId="2574" priority="13144">
      <formula>IF(RIGHT(TEXT(AU435,"0.#"),1)=".",TRUE,FALSE)</formula>
    </cfRule>
  </conditionalFormatting>
  <conditionalFormatting sqref="AI435">
    <cfRule type="expression" dxfId="2573" priority="13077">
      <formula>IF(RIGHT(TEXT(AI435,"0.#"),1)=".",FALSE,TRUE)</formula>
    </cfRule>
    <cfRule type="expression" dxfId="2572" priority="13078">
      <formula>IF(RIGHT(TEXT(AI435,"0.#"),1)=".",TRUE,FALSE)</formula>
    </cfRule>
  </conditionalFormatting>
  <conditionalFormatting sqref="AI433">
    <cfRule type="expression" dxfId="2571" priority="13081">
      <formula>IF(RIGHT(TEXT(AI433,"0.#"),1)=".",FALSE,TRUE)</formula>
    </cfRule>
    <cfRule type="expression" dxfId="2570" priority="13082">
      <formula>IF(RIGHT(TEXT(AI433,"0.#"),1)=".",TRUE,FALSE)</formula>
    </cfRule>
  </conditionalFormatting>
  <conditionalFormatting sqref="AI434">
    <cfRule type="expression" dxfId="2569" priority="13079">
      <formula>IF(RIGHT(TEXT(AI434,"0.#"),1)=".",FALSE,TRUE)</formula>
    </cfRule>
    <cfRule type="expression" dxfId="2568" priority="13080">
      <formula>IF(RIGHT(TEXT(AI434,"0.#"),1)=".",TRUE,FALSE)</formula>
    </cfRule>
  </conditionalFormatting>
  <conditionalFormatting sqref="AQ434">
    <cfRule type="expression" dxfId="2567" priority="13063">
      <formula>IF(RIGHT(TEXT(AQ434,"0.#"),1)=".",FALSE,TRUE)</formula>
    </cfRule>
    <cfRule type="expression" dxfId="2566" priority="13064">
      <formula>IF(RIGHT(TEXT(AQ434,"0.#"),1)=".",TRUE,FALSE)</formula>
    </cfRule>
  </conditionalFormatting>
  <conditionalFormatting sqref="AQ435">
    <cfRule type="expression" dxfId="2565" priority="13049">
      <formula>IF(RIGHT(TEXT(AQ435,"0.#"),1)=".",FALSE,TRUE)</formula>
    </cfRule>
    <cfRule type="expression" dxfId="2564" priority="13050">
      <formula>IF(RIGHT(TEXT(AQ435,"0.#"),1)=".",TRUE,FALSE)</formula>
    </cfRule>
  </conditionalFormatting>
  <conditionalFormatting sqref="AQ433">
    <cfRule type="expression" dxfId="2563" priority="13047">
      <formula>IF(RIGHT(TEXT(AQ433,"0.#"),1)=".",FALSE,TRUE)</formula>
    </cfRule>
    <cfRule type="expression" dxfId="2562" priority="13048">
      <formula>IF(RIGHT(TEXT(AQ433,"0.#"),1)=".",TRUE,FALSE)</formula>
    </cfRule>
  </conditionalFormatting>
  <conditionalFormatting sqref="AL847:AO874">
    <cfRule type="expression" dxfId="2561" priority="6771">
      <formula>IF(AND(AL847&gt;=0, RIGHT(TEXT(AL847,"0.#"),1)&lt;&gt;"."),TRUE,FALSE)</formula>
    </cfRule>
    <cfRule type="expression" dxfId="2560" priority="6772">
      <formula>IF(AND(AL847&gt;=0, RIGHT(TEXT(AL847,"0.#"),1)="."),TRUE,FALSE)</formula>
    </cfRule>
    <cfRule type="expression" dxfId="2559" priority="6773">
      <formula>IF(AND(AL847&lt;0, RIGHT(TEXT(AL847,"0.#"),1)&lt;&gt;"."),TRUE,FALSE)</formula>
    </cfRule>
    <cfRule type="expression" dxfId="2558" priority="6774">
      <formula>IF(AND(AL847&lt;0, RIGHT(TEXT(AL847,"0.#"),1)="."),TRUE,FALSE)</formula>
    </cfRule>
  </conditionalFormatting>
  <conditionalFormatting sqref="AQ53:AQ55">
    <cfRule type="expression" dxfId="2557" priority="4793">
      <formula>IF(RIGHT(TEXT(AQ53,"0.#"),1)=".",FALSE,TRUE)</formula>
    </cfRule>
    <cfRule type="expression" dxfId="2556" priority="4794">
      <formula>IF(RIGHT(TEXT(AQ53,"0.#"),1)=".",TRUE,FALSE)</formula>
    </cfRule>
  </conditionalFormatting>
  <conditionalFormatting sqref="AU53:AU55">
    <cfRule type="expression" dxfId="2555" priority="4791">
      <formula>IF(RIGHT(TEXT(AU53,"0.#"),1)=".",FALSE,TRUE)</formula>
    </cfRule>
    <cfRule type="expression" dxfId="2554" priority="4792">
      <formula>IF(RIGHT(TEXT(AU53,"0.#"),1)=".",TRUE,FALSE)</formula>
    </cfRule>
  </conditionalFormatting>
  <conditionalFormatting sqref="AQ60:AQ62">
    <cfRule type="expression" dxfId="2553" priority="4789">
      <formula>IF(RIGHT(TEXT(AQ60,"0.#"),1)=".",FALSE,TRUE)</formula>
    </cfRule>
    <cfRule type="expression" dxfId="2552" priority="4790">
      <formula>IF(RIGHT(TEXT(AQ60,"0.#"),1)=".",TRUE,FALSE)</formula>
    </cfRule>
  </conditionalFormatting>
  <conditionalFormatting sqref="AU60:AU62">
    <cfRule type="expression" dxfId="2551" priority="4787">
      <formula>IF(RIGHT(TEXT(AU60,"0.#"),1)=".",FALSE,TRUE)</formula>
    </cfRule>
    <cfRule type="expression" dxfId="2550" priority="4788">
      <formula>IF(RIGHT(TEXT(AU60,"0.#"),1)=".",TRUE,FALSE)</formula>
    </cfRule>
  </conditionalFormatting>
  <conditionalFormatting sqref="AQ75:AQ77">
    <cfRule type="expression" dxfId="2549" priority="4785">
      <formula>IF(RIGHT(TEXT(AQ75,"0.#"),1)=".",FALSE,TRUE)</formula>
    </cfRule>
    <cfRule type="expression" dxfId="2548" priority="4786">
      <formula>IF(RIGHT(TEXT(AQ75,"0.#"),1)=".",TRUE,FALSE)</formula>
    </cfRule>
  </conditionalFormatting>
  <conditionalFormatting sqref="AU75:AU77">
    <cfRule type="expression" dxfId="2547" priority="4783">
      <formula>IF(RIGHT(TEXT(AU75,"0.#"),1)=".",FALSE,TRUE)</formula>
    </cfRule>
    <cfRule type="expression" dxfId="2546" priority="4784">
      <formula>IF(RIGHT(TEXT(AU75,"0.#"),1)=".",TRUE,FALSE)</formula>
    </cfRule>
  </conditionalFormatting>
  <conditionalFormatting sqref="AQ87:AQ89">
    <cfRule type="expression" dxfId="2545" priority="4781">
      <formula>IF(RIGHT(TEXT(AQ87,"0.#"),1)=".",FALSE,TRUE)</formula>
    </cfRule>
    <cfRule type="expression" dxfId="2544" priority="4782">
      <formula>IF(RIGHT(TEXT(AQ87,"0.#"),1)=".",TRUE,FALSE)</formula>
    </cfRule>
  </conditionalFormatting>
  <conditionalFormatting sqref="AU87:AU89">
    <cfRule type="expression" dxfId="2543" priority="4779">
      <formula>IF(RIGHT(TEXT(AU87,"0.#"),1)=".",FALSE,TRUE)</formula>
    </cfRule>
    <cfRule type="expression" dxfId="2542" priority="4780">
      <formula>IF(RIGHT(TEXT(AU87,"0.#"),1)=".",TRUE,FALSE)</formula>
    </cfRule>
  </conditionalFormatting>
  <conditionalFormatting sqref="AQ92:AQ94">
    <cfRule type="expression" dxfId="2541" priority="4777">
      <formula>IF(RIGHT(TEXT(AQ92,"0.#"),1)=".",FALSE,TRUE)</formula>
    </cfRule>
    <cfRule type="expression" dxfId="2540" priority="4778">
      <formula>IF(RIGHT(TEXT(AQ92,"0.#"),1)=".",TRUE,FALSE)</formula>
    </cfRule>
  </conditionalFormatting>
  <conditionalFormatting sqref="AU92:AU94">
    <cfRule type="expression" dxfId="2539" priority="4775">
      <formula>IF(RIGHT(TEXT(AU92,"0.#"),1)=".",FALSE,TRUE)</formula>
    </cfRule>
    <cfRule type="expression" dxfId="2538" priority="4776">
      <formula>IF(RIGHT(TEXT(AU92,"0.#"),1)=".",TRUE,FALSE)</formula>
    </cfRule>
  </conditionalFormatting>
  <conditionalFormatting sqref="AQ97:AQ99">
    <cfRule type="expression" dxfId="2537" priority="4773">
      <formula>IF(RIGHT(TEXT(AQ97,"0.#"),1)=".",FALSE,TRUE)</formula>
    </cfRule>
    <cfRule type="expression" dxfId="2536" priority="4774">
      <formula>IF(RIGHT(TEXT(AQ97,"0.#"),1)=".",TRUE,FALSE)</formula>
    </cfRule>
  </conditionalFormatting>
  <conditionalFormatting sqref="AU97:AU99">
    <cfRule type="expression" dxfId="2535" priority="4771">
      <formula>IF(RIGHT(TEXT(AU97,"0.#"),1)=".",FALSE,TRUE)</formula>
    </cfRule>
    <cfRule type="expression" dxfId="2534" priority="4772">
      <formula>IF(RIGHT(TEXT(AU97,"0.#"),1)=".",TRUE,FALSE)</formula>
    </cfRule>
  </conditionalFormatting>
  <conditionalFormatting sqref="AE458">
    <cfRule type="expression" dxfId="2533" priority="4465">
      <formula>IF(RIGHT(TEXT(AE458,"0.#"),1)=".",FALSE,TRUE)</formula>
    </cfRule>
    <cfRule type="expression" dxfId="2532" priority="4466">
      <formula>IF(RIGHT(TEXT(AE458,"0.#"),1)=".",TRUE,FALSE)</formula>
    </cfRule>
  </conditionalFormatting>
  <conditionalFormatting sqref="AM460">
    <cfRule type="expression" dxfId="2531" priority="4455">
      <formula>IF(RIGHT(TEXT(AM460,"0.#"),1)=".",FALSE,TRUE)</formula>
    </cfRule>
    <cfRule type="expression" dxfId="2530" priority="4456">
      <formula>IF(RIGHT(TEXT(AM460,"0.#"),1)=".",TRUE,FALSE)</formula>
    </cfRule>
  </conditionalFormatting>
  <conditionalFormatting sqref="AE459">
    <cfRule type="expression" dxfId="2529" priority="4463">
      <formula>IF(RIGHT(TEXT(AE459,"0.#"),1)=".",FALSE,TRUE)</formula>
    </cfRule>
    <cfRule type="expression" dxfId="2528" priority="4464">
      <formula>IF(RIGHT(TEXT(AE459,"0.#"),1)=".",TRUE,FALSE)</formula>
    </cfRule>
  </conditionalFormatting>
  <conditionalFormatting sqref="AE460">
    <cfRule type="expression" dxfId="2527" priority="4461">
      <formula>IF(RIGHT(TEXT(AE460,"0.#"),1)=".",FALSE,TRUE)</formula>
    </cfRule>
    <cfRule type="expression" dxfId="2526" priority="4462">
      <formula>IF(RIGHT(TEXT(AE460,"0.#"),1)=".",TRUE,FALSE)</formula>
    </cfRule>
  </conditionalFormatting>
  <conditionalFormatting sqref="AM458">
    <cfRule type="expression" dxfId="2525" priority="4459">
      <formula>IF(RIGHT(TEXT(AM458,"0.#"),1)=".",FALSE,TRUE)</formula>
    </cfRule>
    <cfRule type="expression" dxfId="2524" priority="4460">
      <formula>IF(RIGHT(TEXT(AM458,"0.#"),1)=".",TRUE,FALSE)</formula>
    </cfRule>
  </conditionalFormatting>
  <conditionalFormatting sqref="AM459">
    <cfRule type="expression" dxfId="2523" priority="4457">
      <formula>IF(RIGHT(TEXT(AM459,"0.#"),1)=".",FALSE,TRUE)</formula>
    </cfRule>
    <cfRule type="expression" dxfId="2522" priority="4458">
      <formula>IF(RIGHT(TEXT(AM459,"0.#"),1)=".",TRUE,FALSE)</formula>
    </cfRule>
  </conditionalFormatting>
  <conditionalFormatting sqref="AU458">
    <cfRule type="expression" dxfId="2521" priority="4453">
      <formula>IF(RIGHT(TEXT(AU458,"0.#"),1)=".",FALSE,TRUE)</formula>
    </cfRule>
    <cfRule type="expression" dxfId="2520" priority="4454">
      <formula>IF(RIGHT(TEXT(AU458,"0.#"),1)=".",TRUE,FALSE)</formula>
    </cfRule>
  </conditionalFormatting>
  <conditionalFormatting sqref="AU459">
    <cfRule type="expression" dxfId="2519" priority="4451">
      <formula>IF(RIGHT(TEXT(AU459,"0.#"),1)=".",FALSE,TRUE)</formula>
    </cfRule>
    <cfRule type="expression" dxfId="2518" priority="4452">
      <formula>IF(RIGHT(TEXT(AU459,"0.#"),1)=".",TRUE,FALSE)</formula>
    </cfRule>
  </conditionalFormatting>
  <conditionalFormatting sqref="AU460">
    <cfRule type="expression" dxfId="2517" priority="4449">
      <formula>IF(RIGHT(TEXT(AU460,"0.#"),1)=".",FALSE,TRUE)</formula>
    </cfRule>
    <cfRule type="expression" dxfId="2516" priority="4450">
      <formula>IF(RIGHT(TEXT(AU460,"0.#"),1)=".",TRUE,FALSE)</formula>
    </cfRule>
  </conditionalFormatting>
  <conditionalFormatting sqref="AI460">
    <cfRule type="expression" dxfId="2515" priority="4443">
      <formula>IF(RIGHT(TEXT(AI460,"0.#"),1)=".",FALSE,TRUE)</formula>
    </cfRule>
    <cfRule type="expression" dxfId="2514" priority="4444">
      <formula>IF(RIGHT(TEXT(AI460,"0.#"),1)=".",TRUE,FALSE)</formula>
    </cfRule>
  </conditionalFormatting>
  <conditionalFormatting sqref="AI458">
    <cfRule type="expression" dxfId="2513" priority="4447">
      <formula>IF(RIGHT(TEXT(AI458,"0.#"),1)=".",FALSE,TRUE)</formula>
    </cfRule>
    <cfRule type="expression" dxfId="2512" priority="4448">
      <formula>IF(RIGHT(TEXT(AI458,"0.#"),1)=".",TRUE,FALSE)</formula>
    </cfRule>
  </conditionalFormatting>
  <conditionalFormatting sqref="AI459">
    <cfRule type="expression" dxfId="2511" priority="4445">
      <formula>IF(RIGHT(TEXT(AI459,"0.#"),1)=".",FALSE,TRUE)</formula>
    </cfRule>
    <cfRule type="expression" dxfId="2510" priority="4446">
      <formula>IF(RIGHT(TEXT(AI459,"0.#"),1)=".",TRUE,FALSE)</formula>
    </cfRule>
  </conditionalFormatting>
  <conditionalFormatting sqref="AQ459">
    <cfRule type="expression" dxfId="2509" priority="4441">
      <formula>IF(RIGHT(TEXT(AQ459,"0.#"),1)=".",FALSE,TRUE)</formula>
    </cfRule>
    <cfRule type="expression" dxfId="2508" priority="4442">
      <formula>IF(RIGHT(TEXT(AQ459,"0.#"),1)=".",TRUE,FALSE)</formula>
    </cfRule>
  </conditionalFormatting>
  <conditionalFormatting sqref="AQ460">
    <cfRule type="expression" dxfId="2507" priority="4439">
      <formula>IF(RIGHT(TEXT(AQ460,"0.#"),1)=".",FALSE,TRUE)</formula>
    </cfRule>
    <cfRule type="expression" dxfId="2506" priority="4440">
      <formula>IF(RIGHT(TEXT(AQ460,"0.#"),1)=".",TRUE,FALSE)</formula>
    </cfRule>
  </conditionalFormatting>
  <conditionalFormatting sqref="AQ458">
    <cfRule type="expression" dxfId="2505" priority="4437">
      <formula>IF(RIGHT(TEXT(AQ458,"0.#"),1)=".",FALSE,TRUE)</formula>
    </cfRule>
    <cfRule type="expression" dxfId="2504" priority="4438">
      <formula>IF(RIGHT(TEXT(AQ458,"0.#"),1)=".",TRUE,FALSE)</formula>
    </cfRule>
  </conditionalFormatting>
  <conditionalFormatting sqref="AE120 AM120">
    <cfRule type="expression" dxfId="2503" priority="3115">
      <formula>IF(RIGHT(TEXT(AE120,"0.#"),1)=".",FALSE,TRUE)</formula>
    </cfRule>
    <cfRule type="expression" dxfId="2502" priority="3116">
      <formula>IF(RIGHT(TEXT(AE120,"0.#"),1)=".",TRUE,FALSE)</formula>
    </cfRule>
  </conditionalFormatting>
  <conditionalFormatting sqref="AI126">
    <cfRule type="expression" dxfId="2501" priority="3105">
      <formula>IF(RIGHT(TEXT(AI126,"0.#"),1)=".",FALSE,TRUE)</formula>
    </cfRule>
    <cfRule type="expression" dxfId="2500" priority="3106">
      <formula>IF(RIGHT(TEXT(AI126,"0.#"),1)=".",TRUE,FALSE)</formula>
    </cfRule>
  </conditionalFormatting>
  <conditionalFormatting sqref="AI120">
    <cfRule type="expression" dxfId="2499" priority="3113">
      <formula>IF(RIGHT(TEXT(AI120,"0.#"),1)=".",FALSE,TRUE)</formula>
    </cfRule>
    <cfRule type="expression" dxfId="2498" priority="3114">
      <formula>IF(RIGHT(TEXT(AI120,"0.#"),1)=".",TRUE,FALSE)</formula>
    </cfRule>
  </conditionalFormatting>
  <conditionalFormatting sqref="AE123 AM123">
    <cfRule type="expression" dxfId="2497" priority="3111">
      <formula>IF(RIGHT(TEXT(AE123,"0.#"),1)=".",FALSE,TRUE)</formula>
    </cfRule>
    <cfRule type="expression" dxfId="2496" priority="3112">
      <formula>IF(RIGHT(TEXT(AE123,"0.#"),1)=".",TRUE,FALSE)</formula>
    </cfRule>
  </conditionalFormatting>
  <conditionalFormatting sqref="AI123">
    <cfRule type="expression" dxfId="2495" priority="3109">
      <formula>IF(RIGHT(TEXT(AI123,"0.#"),1)=".",FALSE,TRUE)</formula>
    </cfRule>
    <cfRule type="expression" dxfId="2494" priority="3110">
      <formula>IF(RIGHT(TEXT(AI123,"0.#"),1)=".",TRUE,FALSE)</formula>
    </cfRule>
  </conditionalFormatting>
  <conditionalFormatting sqref="AE126 AM126">
    <cfRule type="expression" dxfId="2493" priority="3107">
      <formula>IF(RIGHT(TEXT(AE126,"0.#"),1)=".",FALSE,TRUE)</formula>
    </cfRule>
    <cfRule type="expression" dxfId="2492" priority="3108">
      <formula>IF(RIGHT(TEXT(AE126,"0.#"),1)=".",TRUE,FALSE)</formula>
    </cfRule>
  </conditionalFormatting>
  <conditionalFormatting sqref="AE129 AM129">
    <cfRule type="expression" dxfId="2491" priority="3103">
      <formula>IF(RIGHT(TEXT(AE129,"0.#"),1)=".",FALSE,TRUE)</formula>
    </cfRule>
    <cfRule type="expression" dxfId="2490" priority="3104">
      <formula>IF(RIGHT(TEXT(AE129,"0.#"),1)=".",TRUE,FALSE)</formula>
    </cfRule>
  </conditionalFormatting>
  <conditionalFormatting sqref="AI129">
    <cfRule type="expression" dxfId="2489" priority="3101">
      <formula>IF(RIGHT(TEXT(AI129,"0.#"),1)=".",FALSE,TRUE)</formula>
    </cfRule>
    <cfRule type="expression" dxfId="2488" priority="3102">
      <formula>IF(RIGHT(TEXT(AI129,"0.#"),1)=".",TRUE,FALSE)</formula>
    </cfRule>
  </conditionalFormatting>
  <conditionalFormatting sqref="Y847:Y874">
    <cfRule type="expression" dxfId="2487" priority="3099">
      <formula>IF(RIGHT(TEXT(Y847,"0.#"),1)=".",FALSE,TRUE)</formula>
    </cfRule>
    <cfRule type="expression" dxfId="2486" priority="3100">
      <formula>IF(RIGHT(TEXT(Y847,"0.#"),1)=".",TRUE,FALSE)</formula>
    </cfRule>
  </conditionalFormatting>
  <conditionalFormatting sqref="AU518">
    <cfRule type="expression" dxfId="2485" priority="1609">
      <formula>IF(RIGHT(TEXT(AU518,"0.#"),1)=".",FALSE,TRUE)</formula>
    </cfRule>
    <cfRule type="expression" dxfId="2484" priority="1610">
      <formula>IF(RIGHT(TEXT(AU518,"0.#"),1)=".",TRUE,FALSE)</formula>
    </cfRule>
  </conditionalFormatting>
  <conditionalFormatting sqref="AQ551">
    <cfRule type="expression" dxfId="2483" priority="1385">
      <formula>IF(RIGHT(TEXT(AQ551,"0.#"),1)=".",FALSE,TRUE)</formula>
    </cfRule>
    <cfRule type="expression" dxfId="2482" priority="1386">
      <formula>IF(RIGHT(TEXT(AQ551,"0.#"),1)=".",TRUE,FALSE)</formula>
    </cfRule>
  </conditionalFormatting>
  <conditionalFormatting sqref="AE556">
    <cfRule type="expression" dxfId="2481" priority="1383">
      <formula>IF(RIGHT(TEXT(AE556,"0.#"),1)=".",FALSE,TRUE)</formula>
    </cfRule>
    <cfRule type="expression" dxfId="2480" priority="1384">
      <formula>IF(RIGHT(TEXT(AE556,"0.#"),1)=".",TRUE,FALSE)</formula>
    </cfRule>
  </conditionalFormatting>
  <conditionalFormatting sqref="AE557">
    <cfRule type="expression" dxfId="2479" priority="1381">
      <formula>IF(RIGHT(TEXT(AE557,"0.#"),1)=".",FALSE,TRUE)</formula>
    </cfRule>
    <cfRule type="expression" dxfId="2478" priority="1382">
      <formula>IF(RIGHT(TEXT(AE557,"0.#"),1)=".",TRUE,FALSE)</formula>
    </cfRule>
  </conditionalFormatting>
  <conditionalFormatting sqref="AE558">
    <cfRule type="expression" dxfId="2477" priority="1379">
      <formula>IF(RIGHT(TEXT(AE558,"0.#"),1)=".",FALSE,TRUE)</formula>
    </cfRule>
    <cfRule type="expression" dxfId="2476" priority="1380">
      <formula>IF(RIGHT(TEXT(AE558,"0.#"),1)=".",TRUE,FALSE)</formula>
    </cfRule>
  </conditionalFormatting>
  <conditionalFormatting sqref="AU556">
    <cfRule type="expression" dxfId="2475" priority="1371">
      <formula>IF(RIGHT(TEXT(AU556,"0.#"),1)=".",FALSE,TRUE)</formula>
    </cfRule>
    <cfRule type="expression" dxfId="2474" priority="1372">
      <formula>IF(RIGHT(TEXT(AU556,"0.#"),1)=".",TRUE,FALSE)</formula>
    </cfRule>
  </conditionalFormatting>
  <conditionalFormatting sqref="AU557">
    <cfRule type="expression" dxfId="2473" priority="1369">
      <formula>IF(RIGHT(TEXT(AU557,"0.#"),1)=".",FALSE,TRUE)</formula>
    </cfRule>
    <cfRule type="expression" dxfId="2472" priority="1370">
      <formula>IF(RIGHT(TEXT(AU557,"0.#"),1)=".",TRUE,FALSE)</formula>
    </cfRule>
  </conditionalFormatting>
  <conditionalFormatting sqref="AU558">
    <cfRule type="expression" dxfId="2471" priority="1367">
      <formula>IF(RIGHT(TEXT(AU558,"0.#"),1)=".",FALSE,TRUE)</formula>
    </cfRule>
    <cfRule type="expression" dxfId="2470" priority="1368">
      <formula>IF(RIGHT(TEXT(AU558,"0.#"),1)=".",TRUE,FALSE)</formula>
    </cfRule>
  </conditionalFormatting>
  <conditionalFormatting sqref="AQ557">
    <cfRule type="expression" dxfId="2469" priority="1359">
      <formula>IF(RIGHT(TEXT(AQ557,"0.#"),1)=".",FALSE,TRUE)</formula>
    </cfRule>
    <cfRule type="expression" dxfId="2468" priority="1360">
      <formula>IF(RIGHT(TEXT(AQ557,"0.#"),1)=".",TRUE,FALSE)</formula>
    </cfRule>
  </conditionalFormatting>
  <conditionalFormatting sqref="AQ558">
    <cfRule type="expression" dxfId="2467" priority="1357">
      <formula>IF(RIGHT(TEXT(AQ558,"0.#"),1)=".",FALSE,TRUE)</formula>
    </cfRule>
    <cfRule type="expression" dxfId="2466" priority="1358">
      <formula>IF(RIGHT(TEXT(AQ558,"0.#"),1)=".",TRUE,FALSE)</formula>
    </cfRule>
  </conditionalFormatting>
  <conditionalFormatting sqref="AQ556">
    <cfRule type="expression" dxfId="2465" priority="1355">
      <formula>IF(RIGHT(TEXT(AQ556,"0.#"),1)=".",FALSE,TRUE)</formula>
    </cfRule>
    <cfRule type="expression" dxfId="2464" priority="1356">
      <formula>IF(RIGHT(TEXT(AQ556,"0.#"),1)=".",TRUE,FALSE)</formula>
    </cfRule>
  </conditionalFormatting>
  <conditionalFormatting sqref="AE561">
    <cfRule type="expression" dxfId="2463" priority="1353">
      <formula>IF(RIGHT(TEXT(AE561,"0.#"),1)=".",FALSE,TRUE)</formula>
    </cfRule>
    <cfRule type="expression" dxfId="2462" priority="1354">
      <formula>IF(RIGHT(TEXT(AE561,"0.#"),1)=".",TRUE,FALSE)</formula>
    </cfRule>
  </conditionalFormatting>
  <conditionalFormatting sqref="AE562">
    <cfRule type="expression" dxfId="2461" priority="1351">
      <formula>IF(RIGHT(TEXT(AE562,"0.#"),1)=".",FALSE,TRUE)</formula>
    </cfRule>
    <cfRule type="expression" dxfId="2460" priority="1352">
      <formula>IF(RIGHT(TEXT(AE562,"0.#"),1)=".",TRUE,FALSE)</formula>
    </cfRule>
  </conditionalFormatting>
  <conditionalFormatting sqref="AE563">
    <cfRule type="expression" dxfId="2459" priority="1349">
      <formula>IF(RIGHT(TEXT(AE563,"0.#"),1)=".",FALSE,TRUE)</formula>
    </cfRule>
    <cfRule type="expression" dxfId="2458" priority="1350">
      <formula>IF(RIGHT(TEXT(AE563,"0.#"),1)=".",TRUE,FALSE)</formula>
    </cfRule>
  </conditionalFormatting>
  <conditionalFormatting sqref="AL1110:AO1139">
    <cfRule type="expression" dxfId="2457" priority="3005">
      <formula>IF(AND(AL1110&gt;=0, RIGHT(TEXT(AL1110,"0.#"),1)&lt;&gt;"."),TRUE,FALSE)</formula>
    </cfRule>
    <cfRule type="expression" dxfId="2456" priority="3006">
      <formula>IF(AND(AL1110&gt;=0, RIGHT(TEXT(AL1110,"0.#"),1)="."),TRUE,FALSE)</formula>
    </cfRule>
    <cfRule type="expression" dxfId="2455" priority="3007">
      <formula>IF(AND(AL1110&lt;0, RIGHT(TEXT(AL1110,"0.#"),1)&lt;&gt;"."),TRUE,FALSE)</formula>
    </cfRule>
    <cfRule type="expression" dxfId="2454" priority="3008">
      <formula>IF(AND(AL1110&lt;0, RIGHT(TEXT(AL1110,"0.#"),1)="."),TRUE,FALSE)</formula>
    </cfRule>
  </conditionalFormatting>
  <conditionalFormatting sqref="Y1110:Y1139">
    <cfRule type="expression" dxfId="2453" priority="3003">
      <formula>IF(RIGHT(TEXT(Y1110,"0.#"),1)=".",FALSE,TRUE)</formula>
    </cfRule>
    <cfRule type="expression" dxfId="2452" priority="3004">
      <formula>IF(RIGHT(TEXT(Y1110,"0.#"),1)=".",TRUE,FALSE)</formula>
    </cfRule>
  </conditionalFormatting>
  <conditionalFormatting sqref="AQ553">
    <cfRule type="expression" dxfId="2451" priority="1387">
      <formula>IF(RIGHT(TEXT(AQ553,"0.#"),1)=".",FALSE,TRUE)</formula>
    </cfRule>
    <cfRule type="expression" dxfId="2450" priority="1388">
      <formula>IF(RIGHT(TEXT(AQ553,"0.#"),1)=".",TRUE,FALSE)</formula>
    </cfRule>
  </conditionalFormatting>
  <conditionalFormatting sqref="AU552">
    <cfRule type="expression" dxfId="2449" priority="1399">
      <formula>IF(RIGHT(TEXT(AU552,"0.#"),1)=".",FALSE,TRUE)</formula>
    </cfRule>
    <cfRule type="expression" dxfId="2448" priority="1400">
      <formula>IF(RIGHT(TEXT(AU552,"0.#"),1)=".",TRUE,FALSE)</formula>
    </cfRule>
  </conditionalFormatting>
  <conditionalFormatting sqref="AE552">
    <cfRule type="expression" dxfId="2447" priority="1411">
      <formula>IF(RIGHT(TEXT(AE552,"0.#"),1)=".",FALSE,TRUE)</formula>
    </cfRule>
    <cfRule type="expression" dxfId="2446" priority="1412">
      <formula>IF(RIGHT(TEXT(AE552,"0.#"),1)=".",TRUE,FALSE)</formula>
    </cfRule>
  </conditionalFormatting>
  <conditionalFormatting sqref="AQ548">
    <cfRule type="expression" dxfId="2445" priority="1417">
      <formula>IF(RIGHT(TEXT(AQ548,"0.#"),1)=".",FALSE,TRUE)</formula>
    </cfRule>
    <cfRule type="expression" dxfId="2444" priority="1418">
      <formula>IF(RIGHT(TEXT(AQ548,"0.#"),1)=".",TRUE,FALSE)</formula>
    </cfRule>
  </conditionalFormatting>
  <conditionalFormatting sqref="AL845:AO846">
    <cfRule type="expression" dxfId="2443" priority="2957">
      <formula>IF(AND(AL845&gt;=0, RIGHT(TEXT(AL845,"0.#"),1)&lt;&gt;"."),TRUE,FALSE)</formula>
    </cfRule>
    <cfRule type="expression" dxfId="2442" priority="2958">
      <formula>IF(AND(AL845&gt;=0, RIGHT(TEXT(AL845,"0.#"),1)="."),TRUE,FALSE)</formula>
    </cfRule>
    <cfRule type="expression" dxfId="2441" priority="2959">
      <formula>IF(AND(AL845&lt;0, RIGHT(TEXT(AL845,"0.#"),1)&lt;&gt;"."),TRUE,FALSE)</formula>
    </cfRule>
    <cfRule type="expression" dxfId="2440" priority="2960">
      <formula>IF(AND(AL845&lt;0, RIGHT(TEXT(AL845,"0.#"),1)="."),TRUE,FALSE)</formula>
    </cfRule>
  </conditionalFormatting>
  <conditionalFormatting sqref="Y845:Y846">
    <cfRule type="expression" dxfId="2439" priority="2955">
      <formula>IF(RIGHT(TEXT(Y845,"0.#"),1)=".",FALSE,TRUE)</formula>
    </cfRule>
    <cfRule type="expression" dxfId="2438" priority="2956">
      <formula>IF(RIGHT(TEXT(Y845,"0.#"),1)=".",TRUE,FALSE)</formula>
    </cfRule>
  </conditionalFormatting>
  <conditionalFormatting sqref="AE492">
    <cfRule type="expression" dxfId="2437" priority="1743">
      <formula>IF(RIGHT(TEXT(AE492,"0.#"),1)=".",FALSE,TRUE)</formula>
    </cfRule>
    <cfRule type="expression" dxfId="2436" priority="1744">
      <formula>IF(RIGHT(TEXT(AE492,"0.#"),1)=".",TRUE,FALSE)</formula>
    </cfRule>
  </conditionalFormatting>
  <conditionalFormatting sqref="AE493">
    <cfRule type="expression" dxfId="2435" priority="1741">
      <formula>IF(RIGHT(TEXT(AE493,"0.#"),1)=".",FALSE,TRUE)</formula>
    </cfRule>
    <cfRule type="expression" dxfId="2434" priority="1742">
      <formula>IF(RIGHT(TEXT(AE493,"0.#"),1)=".",TRUE,FALSE)</formula>
    </cfRule>
  </conditionalFormatting>
  <conditionalFormatting sqref="AE494">
    <cfRule type="expression" dxfId="2433" priority="1739">
      <formula>IF(RIGHT(TEXT(AE494,"0.#"),1)=".",FALSE,TRUE)</formula>
    </cfRule>
    <cfRule type="expression" dxfId="2432" priority="1740">
      <formula>IF(RIGHT(TEXT(AE494,"0.#"),1)=".",TRUE,FALSE)</formula>
    </cfRule>
  </conditionalFormatting>
  <conditionalFormatting sqref="AQ493">
    <cfRule type="expression" dxfId="2431" priority="1719">
      <formula>IF(RIGHT(TEXT(AQ493,"0.#"),1)=".",FALSE,TRUE)</formula>
    </cfRule>
    <cfRule type="expression" dxfId="2430" priority="1720">
      <formula>IF(RIGHT(TEXT(AQ493,"0.#"),1)=".",TRUE,FALSE)</formula>
    </cfRule>
  </conditionalFormatting>
  <conditionalFormatting sqref="AQ494">
    <cfRule type="expression" dxfId="2429" priority="1717">
      <formula>IF(RIGHT(TEXT(AQ494,"0.#"),1)=".",FALSE,TRUE)</formula>
    </cfRule>
    <cfRule type="expression" dxfId="2428" priority="1718">
      <formula>IF(RIGHT(TEXT(AQ494,"0.#"),1)=".",TRUE,FALSE)</formula>
    </cfRule>
  </conditionalFormatting>
  <conditionalFormatting sqref="AQ492">
    <cfRule type="expression" dxfId="2427" priority="1715">
      <formula>IF(RIGHT(TEXT(AQ492,"0.#"),1)=".",FALSE,TRUE)</formula>
    </cfRule>
    <cfRule type="expression" dxfId="2426" priority="1716">
      <formula>IF(RIGHT(TEXT(AQ492,"0.#"),1)=".",TRUE,FALSE)</formula>
    </cfRule>
  </conditionalFormatting>
  <conditionalFormatting sqref="AU494">
    <cfRule type="expression" dxfId="2425" priority="1727">
      <formula>IF(RIGHT(TEXT(AU494,"0.#"),1)=".",FALSE,TRUE)</formula>
    </cfRule>
    <cfRule type="expression" dxfId="2424" priority="1728">
      <formula>IF(RIGHT(TEXT(AU494,"0.#"),1)=".",TRUE,FALSE)</formula>
    </cfRule>
  </conditionalFormatting>
  <conditionalFormatting sqref="AU492">
    <cfRule type="expression" dxfId="2423" priority="1731">
      <formula>IF(RIGHT(TEXT(AU492,"0.#"),1)=".",FALSE,TRUE)</formula>
    </cfRule>
    <cfRule type="expression" dxfId="2422" priority="1732">
      <formula>IF(RIGHT(TEXT(AU492,"0.#"),1)=".",TRUE,FALSE)</formula>
    </cfRule>
  </conditionalFormatting>
  <conditionalFormatting sqref="AU493">
    <cfRule type="expression" dxfId="2421" priority="1729">
      <formula>IF(RIGHT(TEXT(AU493,"0.#"),1)=".",FALSE,TRUE)</formula>
    </cfRule>
    <cfRule type="expression" dxfId="2420" priority="1730">
      <formula>IF(RIGHT(TEXT(AU493,"0.#"),1)=".",TRUE,FALSE)</formula>
    </cfRule>
  </conditionalFormatting>
  <conditionalFormatting sqref="AU583">
    <cfRule type="expression" dxfId="2419" priority="1247">
      <formula>IF(RIGHT(TEXT(AU583,"0.#"),1)=".",FALSE,TRUE)</formula>
    </cfRule>
    <cfRule type="expression" dxfId="2418" priority="1248">
      <formula>IF(RIGHT(TEXT(AU583,"0.#"),1)=".",TRUE,FALSE)</formula>
    </cfRule>
  </conditionalFormatting>
  <conditionalFormatting sqref="AU582">
    <cfRule type="expression" dxfId="2417" priority="1249">
      <formula>IF(RIGHT(TEXT(AU582,"0.#"),1)=".",FALSE,TRUE)</formula>
    </cfRule>
    <cfRule type="expression" dxfId="2416" priority="1250">
      <formula>IF(RIGHT(TEXT(AU582,"0.#"),1)=".",TRUE,FALSE)</formula>
    </cfRule>
  </conditionalFormatting>
  <conditionalFormatting sqref="AE499">
    <cfRule type="expression" dxfId="2415" priority="1709">
      <formula>IF(RIGHT(TEXT(AE499,"0.#"),1)=".",FALSE,TRUE)</formula>
    </cfRule>
    <cfRule type="expression" dxfId="2414" priority="1710">
      <formula>IF(RIGHT(TEXT(AE499,"0.#"),1)=".",TRUE,FALSE)</formula>
    </cfRule>
  </conditionalFormatting>
  <conditionalFormatting sqref="AE497">
    <cfRule type="expression" dxfId="2413" priority="1713">
      <formula>IF(RIGHT(TEXT(AE497,"0.#"),1)=".",FALSE,TRUE)</formula>
    </cfRule>
    <cfRule type="expression" dxfId="2412" priority="1714">
      <formula>IF(RIGHT(TEXT(AE497,"0.#"),1)=".",TRUE,FALSE)</formula>
    </cfRule>
  </conditionalFormatting>
  <conditionalFormatting sqref="AE498">
    <cfRule type="expression" dxfId="2411" priority="1711">
      <formula>IF(RIGHT(TEXT(AE498,"0.#"),1)=".",FALSE,TRUE)</formula>
    </cfRule>
    <cfRule type="expression" dxfId="2410" priority="1712">
      <formula>IF(RIGHT(TEXT(AE498,"0.#"),1)=".",TRUE,FALSE)</formula>
    </cfRule>
  </conditionalFormatting>
  <conditionalFormatting sqref="AU499">
    <cfRule type="expression" dxfId="2409" priority="1697">
      <formula>IF(RIGHT(TEXT(AU499,"0.#"),1)=".",FALSE,TRUE)</formula>
    </cfRule>
    <cfRule type="expression" dxfId="2408" priority="1698">
      <formula>IF(RIGHT(TEXT(AU499,"0.#"),1)=".",TRUE,FALSE)</formula>
    </cfRule>
  </conditionalFormatting>
  <conditionalFormatting sqref="AU497">
    <cfRule type="expression" dxfId="2407" priority="1701">
      <formula>IF(RIGHT(TEXT(AU497,"0.#"),1)=".",FALSE,TRUE)</formula>
    </cfRule>
    <cfRule type="expression" dxfId="2406" priority="1702">
      <formula>IF(RIGHT(TEXT(AU497,"0.#"),1)=".",TRUE,FALSE)</formula>
    </cfRule>
  </conditionalFormatting>
  <conditionalFormatting sqref="AU498">
    <cfRule type="expression" dxfId="2405" priority="1699">
      <formula>IF(RIGHT(TEXT(AU498,"0.#"),1)=".",FALSE,TRUE)</formula>
    </cfRule>
    <cfRule type="expression" dxfId="2404" priority="1700">
      <formula>IF(RIGHT(TEXT(AU498,"0.#"),1)=".",TRUE,FALSE)</formula>
    </cfRule>
  </conditionalFormatting>
  <conditionalFormatting sqref="AQ497">
    <cfRule type="expression" dxfId="2403" priority="1685">
      <formula>IF(RIGHT(TEXT(AQ497,"0.#"),1)=".",FALSE,TRUE)</formula>
    </cfRule>
    <cfRule type="expression" dxfId="2402" priority="1686">
      <formula>IF(RIGHT(TEXT(AQ497,"0.#"),1)=".",TRUE,FALSE)</formula>
    </cfRule>
  </conditionalFormatting>
  <conditionalFormatting sqref="AQ498">
    <cfRule type="expression" dxfId="2401" priority="1689">
      <formula>IF(RIGHT(TEXT(AQ498,"0.#"),1)=".",FALSE,TRUE)</formula>
    </cfRule>
    <cfRule type="expression" dxfId="2400" priority="1690">
      <formula>IF(RIGHT(TEXT(AQ498,"0.#"),1)=".",TRUE,FALSE)</formula>
    </cfRule>
  </conditionalFormatting>
  <conditionalFormatting sqref="AQ499">
    <cfRule type="expression" dxfId="2399" priority="1687">
      <formula>IF(RIGHT(TEXT(AQ499,"0.#"),1)=".",FALSE,TRUE)</formula>
    </cfRule>
    <cfRule type="expression" dxfId="2398" priority="1688">
      <formula>IF(RIGHT(TEXT(AQ499,"0.#"),1)=".",TRUE,FALSE)</formula>
    </cfRule>
  </conditionalFormatting>
  <conditionalFormatting sqref="AE504">
    <cfRule type="expression" dxfId="2397" priority="1679">
      <formula>IF(RIGHT(TEXT(AE504,"0.#"),1)=".",FALSE,TRUE)</formula>
    </cfRule>
    <cfRule type="expression" dxfId="2396" priority="1680">
      <formula>IF(RIGHT(TEXT(AE504,"0.#"),1)=".",TRUE,FALSE)</formula>
    </cfRule>
  </conditionalFormatting>
  <conditionalFormatting sqref="AE502">
    <cfRule type="expression" dxfId="2395" priority="1683">
      <formula>IF(RIGHT(TEXT(AE502,"0.#"),1)=".",FALSE,TRUE)</formula>
    </cfRule>
    <cfRule type="expression" dxfId="2394" priority="1684">
      <formula>IF(RIGHT(TEXT(AE502,"0.#"),1)=".",TRUE,FALSE)</formula>
    </cfRule>
  </conditionalFormatting>
  <conditionalFormatting sqref="AE503">
    <cfRule type="expression" dxfId="2393" priority="1681">
      <formula>IF(RIGHT(TEXT(AE503,"0.#"),1)=".",FALSE,TRUE)</formula>
    </cfRule>
    <cfRule type="expression" dxfId="2392" priority="1682">
      <formula>IF(RIGHT(TEXT(AE503,"0.#"),1)=".",TRUE,FALSE)</formula>
    </cfRule>
  </conditionalFormatting>
  <conditionalFormatting sqref="AU504">
    <cfRule type="expression" dxfId="2391" priority="1667">
      <formula>IF(RIGHT(TEXT(AU504,"0.#"),1)=".",FALSE,TRUE)</formula>
    </cfRule>
    <cfRule type="expression" dxfId="2390" priority="1668">
      <formula>IF(RIGHT(TEXT(AU504,"0.#"),1)=".",TRUE,FALSE)</formula>
    </cfRule>
  </conditionalFormatting>
  <conditionalFormatting sqref="AU502">
    <cfRule type="expression" dxfId="2389" priority="1671">
      <formula>IF(RIGHT(TEXT(AU502,"0.#"),1)=".",FALSE,TRUE)</formula>
    </cfRule>
    <cfRule type="expression" dxfId="2388" priority="1672">
      <formula>IF(RIGHT(TEXT(AU502,"0.#"),1)=".",TRUE,FALSE)</formula>
    </cfRule>
  </conditionalFormatting>
  <conditionalFormatting sqref="AU503">
    <cfRule type="expression" dxfId="2387" priority="1669">
      <formula>IF(RIGHT(TEXT(AU503,"0.#"),1)=".",FALSE,TRUE)</formula>
    </cfRule>
    <cfRule type="expression" dxfId="2386" priority="1670">
      <formula>IF(RIGHT(TEXT(AU503,"0.#"),1)=".",TRUE,FALSE)</formula>
    </cfRule>
  </conditionalFormatting>
  <conditionalFormatting sqref="AQ502">
    <cfRule type="expression" dxfId="2385" priority="1655">
      <formula>IF(RIGHT(TEXT(AQ502,"0.#"),1)=".",FALSE,TRUE)</formula>
    </cfRule>
    <cfRule type="expression" dxfId="2384" priority="1656">
      <formula>IF(RIGHT(TEXT(AQ502,"0.#"),1)=".",TRUE,FALSE)</formula>
    </cfRule>
  </conditionalFormatting>
  <conditionalFormatting sqref="AQ503">
    <cfRule type="expression" dxfId="2383" priority="1659">
      <formula>IF(RIGHT(TEXT(AQ503,"0.#"),1)=".",FALSE,TRUE)</formula>
    </cfRule>
    <cfRule type="expression" dxfId="2382" priority="1660">
      <formula>IF(RIGHT(TEXT(AQ503,"0.#"),1)=".",TRUE,FALSE)</formula>
    </cfRule>
  </conditionalFormatting>
  <conditionalFormatting sqref="AQ504">
    <cfRule type="expression" dxfId="2381" priority="1657">
      <formula>IF(RIGHT(TEXT(AQ504,"0.#"),1)=".",FALSE,TRUE)</formula>
    </cfRule>
    <cfRule type="expression" dxfId="2380" priority="1658">
      <formula>IF(RIGHT(TEXT(AQ504,"0.#"),1)=".",TRUE,FALSE)</formula>
    </cfRule>
  </conditionalFormatting>
  <conditionalFormatting sqref="AE509">
    <cfRule type="expression" dxfId="2379" priority="1649">
      <formula>IF(RIGHT(TEXT(AE509,"0.#"),1)=".",FALSE,TRUE)</formula>
    </cfRule>
    <cfRule type="expression" dxfId="2378" priority="1650">
      <formula>IF(RIGHT(TEXT(AE509,"0.#"),1)=".",TRUE,FALSE)</formula>
    </cfRule>
  </conditionalFormatting>
  <conditionalFormatting sqref="AE507">
    <cfRule type="expression" dxfId="2377" priority="1653">
      <formula>IF(RIGHT(TEXT(AE507,"0.#"),1)=".",FALSE,TRUE)</formula>
    </cfRule>
    <cfRule type="expression" dxfId="2376" priority="1654">
      <formula>IF(RIGHT(TEXT(AE507,"0.#"),1)=".",TRUE,FALSE)</formula>
    </cfRule>
  </conditionalFormatting>
  <conditionalFormatting sqref="AE508">
    <cfRule type="expression" dxfId="2375" priority="1651">
      <formula>IF(RIGHT(TEXT(AE508,"0.#"),1)=".",FALSE,TRUE)</formula>
    </cfRule>
    <cfRule type="expression" dxfId="2374" priority="1652">
      <formula>IF(RIGHT(TEXT(AE508,"0.#"),1)=".",TRUE,FALSE)</formula>
    </cfRule>
  </conditionalFormatting>
  <conditionalFormatting sqref="AU509">
    <cfRule type="expression" dxfId="2373" priority="1637">
      <formula>IF(RIGHT(TEXT(AU509,"0.#"),1)=".",FALSE,TRUE)</formula>
    </cfRule>
    <cfRule type="expression" dxfId="2372" priority="1638">
      <formula>IF(RIGHT(TEXT(AU509,"0.#"),1)=".",TRUE,FALSE)</formula>
    </cfRule>
  </conditionalFormatting>
  <conditionalFormatting sqref="AU507">
    <cfRule type="expression" dxfId="2371" priority="1641">
      <formula>IF(RIGHT(TEXT(AU507,"0.#"),1)=".",FALSE,TRUE)</formula>
    </cfRule>
    <cfRule type="expression" dxfId="2370" priority="1642">
      <formula>IF(RIGHT(TEXT(AU507,"0.#"),1)=".",TRUE,FALSE)</formula>
    </cfRule>
  </conditionalFormatting>
  <conditionalFormatting sqref="AU508">
    <cfRule type="expression" dxfId="2369" priority="1639">
      <formula>IF(RIGHT(TEXT(AU508,"0.#"),1)=".",FALSE,TRUE)</formula>
    </cfRule>
    <cfRule type="expression" dxfId="2368" priority="1640">
      <formula>IF(RIGHT(TEXT(AU508,"0.#"),1)=".",TRUE,FALSE)</formula>
    </cfRule>
  </conditionalFormatting>
  <conditionalFormatting sqref="AQ507">
    <cfRule type="expression" dxfId="2367" priority="1625">
      <formula>IF(RIGHT(TEXT(AQ507,"0.#"),1)=".",FALSE,TRUE)</formula>
    </cfRule>
    <cfRule type="expression" dxfId="2366" priority="1626">
      <formula>IF(RIGHT(TEXT(AQ507,"0.#"),1)=".",TRUE,FALSE)</formula>
    </cfRule>
  </conditionalFormatting>
  <conditionalFormatting sqref="AQ508">
    <cfRule type="expression" dxfId="2365" priority="1629">
      <formula>IF(RIGHT(TEXT(AQ508,"0.#"),1)=".",FALSE,TRUE)</formula>
    </cfRule>
    <cfRule type="expression" dxfId="2364" priority="1630">
      <formula>IF(RIGHT(TEXT(AQ508,"0.#"),1)=".",TRUE,FALSE)</formula>
    </cfRule>
  </conditionalFormatting>
  <conditionalFormatting sqref="AQ509">
    <cfRule type="expression" dxfId="2363" priority="1627">
      <formula>IF(RIGHT(TEXT(AQ509,"0.#"),1)=".",FALSE,TRUE)</formula>
    </cfRule>
    <cfRule type="expression" dxfId="2362" priority="1628">
      <formula>IF(RIGHT(TEXT(AQ509,"0.#"),1)=".",TRUE,FALSE)</formula>
    </cfRule>
  </conditionalFormatting>
  <conditionalFormatting sqref="AE465">
    <cfRule type="expression" dxfId="2361" priority="1919">
      <formula>IF(RIGHT(TEXT(AE465,"0.#"),1)=".",FALSE,TRUE)</formula>
    </cfRule>
    <cfRule type="expression" dxfId="2360" priority="1920">
      <formula>IF(RIGHT(TEXT(AE465,"0.#"),1)=".",TRUE,FALSE)</formula>
    </cfRule>
  </conditionalFormatting>
  <conditionalFormatting sqref="AE463">
    <cfRule type="expression" dxfId="2359" priority="1923">
      <formula>IF(RIGHT(TEXT(AE463,"0.#"),1)=".",FALSE,TRUE)</formula>
    </cfRule>
    <cfRule type="expression" dxfId="2358" priority="1924">
      <formula>IF(RIGHT(TEXT(AE463,"0.#"),1)=".",TRUE,FALSE)</formula>
    </cfRule>
  </conditionalFormatting>
  <conditionalFormatting sqref="AE464">
    <cfRule type="expression" dxfId="2357" priority="1921">
      <formula>IF(RIGHT(TEXT(AE464,"0.#"),1)=".",FALSE,TRUE)</formula>
    </cfRule>
    <cfRule type="expression" dxfId="2356" priority="1922">
      <formula>IF(RIGHT(TEXT(AE464,"0.#"),1)=".",TRUE,FALSE)</formula>
    </cfRule>
  </conditionalFormatting>
  <conditionalFormatting sqref="AM465">
    <cfRule type="expression" dxfId="2355" priority="1913">
      <formula>IF(RIGHT(TEXT(AM465,"0.#"),1)=".",FALSE,TRUE)</formula>
    </cfRule>
    <cfRule type="expression" dxfId="2354" priority="1914">
      <formula>IF(RIGHT(TEXT(AM465,"0.#"),1)=".",TRUE,FALSE)</formula>
    </cfRule>
  </conditionalFormatting>
  <conditionalFormatting sqref="AM463">
    <cfRule type="expression" dxfId="2353" priority="1917">
      <formula>IF(RIGHT(TEXT(AM463,"0.#"),1)=".",FALSE,TRUE)</formula>
    </cfRule>
    <cfRule type="expression" dxfId="2352" priority="1918">
      <formula>IF(RIGHT(TEXT(AM463,"0.#"),1)=".",TRUE,FALSE)</formula>
    </cfRule>
  </conditionalFormatting>
  <conditionalFormatting sqref="AM464">
    <cfRule type="expression" dxfId="2351" priority="1915">
      <formula>IF(RIGHT(TEXT(AM464,"0.#"),1)=".",FALSE,TRUE)</formula>
    </cfRule>
    <cfRule type="expression" dxfId="2350" priority="1916">
      <formula>IF(RIGHT(TEXT(AM464,"0.#"),1)=".",TRUE,FALSE)</formula>
    </cfRule>
  </conditionalFormatting>
  <conditionalFormatting sqref="AU465">
    <cfRule type="expression" dxfId="2349" priority="1907">
      <formula>IF(RIGHT(TEXT(AU465,"0.#"),1)=".",FALSE,TRUE)</formula>
    </cfRule>
    <cfRule type="expression" dxfId="2348" priority="1908">
      <formula>IF(RIGHT(TEXT(AU465,"0.#"),1)=".",TRUE,FALSE)</formula>
    </cfRule>
  </conditionalFormatting>
  <conditionalFormatting sqref="AU463">
    <cfRule type="expression" dxfId="2347" priority="1911">
      <formula>IF(RIGHT(TEXT(AU463,"0.#"),1)=".",FALSE,TRUE)</formula>
    </cfRule>
    <cfRule type="expression" dxfId="2346" priority="1912">
      <formula>IF(RIGHT(TEXT(AU463,"0.#"),1)=".",TRUE,FALSE)</formula>
    </cfRule>
  </conditionalFormatting>
  <conditionalFormatting sqref="AU464">
    <cfRule type="expression" dxfId="2345" priority="1909">
      <formula>IF(RIGHT(TEXT(AU464,"0.#"),1)=".",FALSE,TRUE)</formula>
    </cfRule>
    <cfRule type="expression" dxfId="2344" priority="1910">
      <formula>IF(RIGHT(TEXT(AU464,"0.#"),1)=".",TRUE,FALSE)</formula>
    </cfRule>
  </conditionalFormatting>
  <conditionalFormatting sqref="AI465">
    <cfRule type="expression" dxfId="2343" priority="1901">
      <formula>IF(RIGHT(TEXT(AI465,"0.#"),1)=".",FALSE,TRUE)</formula>
    </cfRule>
    <cfRule type="expression" dxfId="2342" priority="1902">
      <formula>IF(RIGHT(TEXT(AI465,"0.#"),1)=".",TRUE,FALSE)</formula>
    </cfRule>
  </conditionalFormatting>
  <conditionalFormatting sqref="AI463">
    <cfRule type="expression" dxfId="2341" priority="1905">
      <formula>IF(RIGHT(TEXT(AI463,"0.#"),1)=".",FALSE,TRUE)</formula>
    </cfRule>
    <cfRule type="expression" dxfId="2340" priority="1906">
      <formula>IF(RIGHT(TEXT(AI463,"0.#"),1)=".",TRUE,FALSE)</formula>
    </cfRule>
  </conditionalFormatting>
  <conditionalFormatting sqref="AI464">
    <cfRule type="expression" dxfId="2339" priority="1903">
      <formula>IF(RIGHT(TEXT(AI464,"0.#"),1)=".",FALSE,TRUE)</formula>
    </cfRule>
    <cfRule type="expression" dxfId="2338" priority="1904">
      <formula>IF(RIGHT(TEXT(AI464,"0.#"),1)=".",TRUE,FALSE)</formula>
    </cfRule>
  </conditionalFormatting>
  <conditionalFormatting sqref="AQ463">
    <cfRule type="expression" dxfId="2337" priority="1895">
      <formula>IF(RIGHT(TEXT(AQ463,"0.#"),1)=".",FALSE,TRUE)</formula>
    </cfRule>
    <cfRule type="expression" dxfId="2336" priority="1896">
      <formula>IF(RIGHT(TEXT(AQ463,"0.#"),1)=".",TRUE,FALSE)</formula>
    </cfRule>
  </conditionalFormatting>
  <conditionalFormatting sqref="AQ464">
    <cfRule type="expression" dxfId="2335" priority="1899">
      <formula>IF(RIGHT(TEXT(AQ464,"0.#"),1)=".",FALSE,TRUE)</formula>
    </cfRule>
    <cfRule type="expression" dxfId="2334" priority="1900">
      <formula>IF(RIGHT(TEXT(AQ464,"0.#"),1)=".",TRUE,FALSE)</formula>
    </cfRule>
  </conditionalFormatting>
  <conditionalFormatting sqref="AQ465">
    <cfRule type="expression" dxfId="2333" priority="1897">
      <formula>IF(RIGHT(TEXT(AQ465,"0.#"),1)=".",FALSE,TRUE)</formula>
    </cfRule>
    <cfRule type="expression" dxfId="2332" priority="1898">
      <formula>IF(RIGHT(TEXT(AQ465,"0.#"),1)=".",TRUE,FALSE)</formula>
    </cfRule>
  </conditionalFormatting>
  <conditionalFormatting sqref="AE470">
    <cfRule type="expression" dxfId="2331" priority="1889">
      <formula>IF(RIGHT(TEXT(AE470,"0.#"),1)=".",FALSE,TRUE)</formula>
    </cfRule>
    <cfRule type="expression" dxfId="2330" priority="1890">
      <formula>IF(RIGHT(TEXT(AE470,"0.#"),1)=".",TRUE,FALSE)</formula>
    </cfRule>
  </conditionalFormatting>
  <conditionalFormatting sqref="AE468">
    <cfRule type="expression" dxfId="2329" priority="1893">
      <formula>IF(RIGHT(TEXT(AE468,"0.#"),1)=".",FALSE,TRUE)</formula>
    </cfRule>
    <cfRule type="expression" dxfId="2328" priority="1894">
      <formula>IF(RIGHT(TEXT(AE468,"0.#"),1)=".",TRUE,FALSE)</formula>
    </cfRule>
  </conditionalFormatting>
  <conditionalFormatting sqref="AE469">
    <cfRule type="expression" dxfId="2327" priority="1891">
      <formula>IF(RIGHT(TEXT(AE469,"0.#"),1)=".",FALSE,TRUE)</formula>
    </cfRule>
    <cfRule type="expression" dxfId="2326" priority="1892">
      <formula>IF(RIGHT(TEXT(AE469,"0.#"),1)=".",TRUE,FALSE)</formula>
    </cfRule>
  </conditionalFormatting>
  <conditionalFormatting sqref="AM470">
    <cfRule type="expression" dxfId="2325" priority="1883">
      <formula>IF(RIGHT(TEXT(AM470,"0.#"),1)=".",FALSE,TRUE)</formula>
    </cfRule>
    <cfRule type="expression" dxfId="2324" priority="1884">
      <formula>IF(RIGHT(TEXT(AM470,"0.#"),1)=".",TRUE,FALSE)</formula>
    </cfRule>
  </conditionalFormatting>
  <conditionalFormatting sqref="AM468">
    <cfRule type="expression" dxfId="2323" priority="1887">
      <formula>IF(RIGHT(TEXT(AM468,"0.#"),1)=".",FALSE,TRUE)</formula>
    </cfRule>
    <cfRule type="expression" dxfId="2322" priority="1888">
      <formula>IF(RIGHT(TEXT(AM468,"0.#"),1)=".",TRUE,FALSE)</formula>
    </cfRule>
  </conditionalFormatting>
  <conditionalFormatting sqref="AM469">
    <cfRule type="expression" dxfId="2321" priority="1885">
      <formula>IF(RIGHT(TEXT(AM469,"0.#"),1)=".",FALSE,TRUE)</formula>
    </cfRule>
    <cfRule type="expression" dxfId="2320" priority="1886">
      <formula>IF(RIGHT(TEXT(AM469,"0.#"),1)=".",TRUE,FALSE)</formula>
    </cfRule>
  </conditionalFormatting>
  <conditionalFormatting sqref="AU470">
    <cfRule type="expression" dxfId="2319" priority="1877">
      <formula>IF(RIGHT(TEXT(AU470,"0.#"),1)=".",FALSE,TRUE)</formula>
    </cfRule>
    <cfRule type="expression" dxfId="2318" priority="1878">
      <formula>IF(RIGHT(TEXT(AU470,"0.#"),1)=".",TRUE,FALSE)</formula>
    </cfRule>
  </conditionalFormatting>
  <conditionalFormatting sqref="AU468">
    <cfRule type="expression" dxfId="2317" priority="1881">
      <formula>IF(RIGHT(TEXT(AU468,"0.#"),1)=".",FALSE,TRUE)</formula>
    </cfRule>
    <cfRule type="expression" dxfId="2316" priority="1882">
      <formula>IF(RIGHT(TEXT(AU468,"0.#"),1)=".",TRUE,FALSE)</formula>
    </cfRule>
  </conditionalFormatting>
  <conditionalFormatting sqref="AU469">
    <cfRule type="expression" dxfId="2315" priority="1879">
      <formula>IF(RIGHT(TEXT(AU469,"0.#"),1)=".",FALSE,TRUE)</formula>
    </cfRule>
    <cfRule type="expression" dxfId="2314" priority="1880">
      <formula>IF(RIGHT(TEXT(AU469,"0.#"),1)=".",TRUE,FALSE)</formula>
    </cfRule>
  </conditionalFormatting>
  <conditionalFormatting sqref="AI470">
    <cfRule type="expression" dxfId="2313" priority="1871">
      <formula>IF(RIGHT(TEXT(AI470,"0.#"),1)=".",FALSE,TRUE)</formula>
    </cfRule>
    <cfRule type="expression" dxfId="2312" priority="1872">
      <formula>IF(RIGHT(TEXT(AI470,"0.#"),1)=".",TRUE,FALSE)</formula>
    </cfRule>
  </conditionalFormatting>
  <conditionalFormatting sqref="AI468">
    <cfRule type="expression" dxfId="2311" priority="1875">
      <formula>IF(RIGHT(TEXT(AI468,"0.#"),1)=".",FALSE,TRUE)</formula>
    </cfRule>
    <cfRule type="expression" dxfId="2310" priority="1876">
      <formula>IF(RIGHT(TEXT(AI468,"0.#"),1)=".",TRUE,FALSE)</formula>
    </cfRule>
  </conditionalFormatting>
  <conditionalFormatting sqref="AI469">
    <cfRule type="expression" dxfId="2309" priority="1873">
      <formula>IF(RIGHT(TEXT(AI469,"0.#"),1)=".",FALSE,TRUE)</formula>
    </cfRule>
    <cfRule type="expression" dxfId="2308" priority="1874">
      <formula>IF(RIGHT(TEXT(AI469,"0.#"),1)=".",TRUE,FALSE)</formula>
    </cfRule>
  </conditionalFormatting>
  <conditionalFormatting sqref="AQ468">
    <cfRule type="expression" dxfId="2307" priority="1865">
      <formula>IF(RIGHT(TEXT(AQ468,"0.#"),1)=".",FALSE,TRUE)</formula>
    </cfRule>
    <cfRule type="expression" dxfId="2306" priority="1866">
      <formula>IF(RIGHT(TEXT(AQ468,"0.#"),1)=".",TRUE,FALSE)</formula>
    </cfRule>
  </conditionalFormatting>
  <conditionalFormatting sqref="AQ469">
    <cfRule type="expression" dxfId="2305" priority="1869">
      <formula>IF(RIGHT(TEXT(AQ469,"0.#"),1)=".",FALSE,TRUE)</formula>
    </cfRule>
    <cfRule type="expression" dxfId="2304" priority="1870">
      <formula>IF(RIGHT(TEXT(AQ469,"0.#"),1)=".",TRUE,FALSE)</formula>
    </cfRule>
  </conditionalFormatting>
  <conditionalFormatting sqref="AQ470">
    <cfRule type="expression" dxfId="2303" priority="1867">
      <formula>IF(RIGHT(TEXT(AQ470,"0.#"),1)=".",FALSE,TRUE)</formula>
    </cfRule>
    <cfRule type="expression" dxfId="2302" priority="1868">
      <formula>IF(RIGHT(TEXT(AQ470,"0.#"),1)=".",TRUE,FALSE)</formula>
    </cfRule>
  </conditionalFormatting>
  <conditionalFormatting sqref="AE475">
    <cfRule type="expression" dxfId="2301" priority="1859">
      <formula>IF(RIGHT(TEXT(AE475,"0.#"),1)=".",FALSE,TRUE)</formula>
    </cfRule>
    <cfRule type="expression" dxfId="2300" priority="1860">
      <formula>IF(RIGHT(TEXT(AE475,"0.#"),1)=".",TRUE,FALSE)</formula>
    </cfRule>
  </conditionalFormatting>
  <conditionalFormatting sqref="AE473">
    <cfRule type="expression" dxfId="2299" priority="1863">
      <formula>IF(RIGHT(TEXT(AE473,"0.#"),1)=".",FALSE,TRUE)</formula>
    </cfRule>
    <cfRule type="expression" dxfId="2298" priority="1864">
      <formula>IF(RIGHT(TEXT(AE473,"0.#"),1)=".",TRUE,FALSE)</formula>
    </cfRule>
  </conditionalFormatting>
  <conditionalFormatting sqref="AE474">
    <cfRule type="expression" dxfId="2297" priority="1861">
      <formula>IF(RIGHT(TEXT(AE474,"0.#"),1)=".",FALSE,TRUE)</formula>
    </cfRule>
    <cfRule type="expression" dxfId="2296" priority="1862">
      <formula>IF(RIGHT(TEXT(AE474,"0.#"),1)=".",TRUE,FALSE)</formula>
    </cfRule>
  </conditionalFormatting>
  <conditionalFormatting sqref="AM475">
    <cfRule type="expression" dxfId="2295" priority="1853">
      <formula>IF(RIGHT(TEXT(AM475,"0.#"),1)=".",FALSE,TRUE)</formula>
    </cfRule>
    <cfRule type="expression" dxfId="2294" priority="1854">
      <formula>IF(RIGHT(TEXT(AM475,"0.#"),1)=".",TRUE,FALSE)</formula>
    </cfRule>
  </conditionalFormatting>
  <conditionalFormatting sqref="AM473">
    <cfRule type="expression" dxfId="2293" priority="1857">
      <formula>IF(RIGHT(TEXT(AM473,"0.#"),1)=".",FALSE,TRUE)</formula>
    </cfRule>
    <cfRule type="expression" dxfId="2292" priority="1858">
      <formula>IF(RIGHT(TEXT(AM473,"0.#"),1)=".",TRUE,FALSE)</formula>
    </cfRule>
  </conditionalFormatting>
  <conditionalFormatting sqref="AM474">
    <cfRule type="expression" dxfId="2291" priority="1855">
      <formula>IF(RIGHT(TEXT(AM474,"0.#"),1)=".",FALSE,TRUE)</formula>
    </cfRule>
    <cfRule type="expression" dxfId="2290" priority="1856">
      <formula>IF(RIGHT(TEXT(AM474,"0.#"),1)=".",TRUE,FALSE)</formula>
    </cfRule>
  </conditionalFormatting>
  <conditionalFormatting sqref="AU475">
    <cfRule type="expression" dxfId="2289" priority="1847">
      <formula>IF(RIGHT(TEXT(AU475,"0.#"),1)=".",FALSE,TRUE)</formula>
    </cfRule>
    <cfRule type="expression" dxfId="2288" priority="1848">
      <formula>IF(RIGHT(TEXT(AU475,"0.#"),1)=".",TRUE,FALSE)</formula>
    </cfRule>
  </conditionalFormatting>
  <conditionalFormatting sqref="AU473">
    <cfRule type="expression" dxfId="2287" priority="1851">
      <formula>IF(RIGHT(TEXT(AU473,"0.#"),1)=".",FALSE,TRUE)</formula>
    </cfRule>
    <cfRule type="expression" dxfId="2286" priority="1852">
      <formula>IF(RIGHT(TEXT(AU473,"0.#"),1)=".",TRUE,FALSE)</formula>
    </cfRule>
  </conditionalFormatting>
  <conditionalFormatting sqref="AU474">
    <cfRule type="expression" dxfId="2285" priority="1849">
      <formula>IF(RIGHT(TEXT(AU474,"0.#"),1)=".",FALSE,TRUE)</formula>
    </cfRule>
    <cfRule type="expression" dxfId="2284" priority="1850">
      <formula>IF(RIGHT(TEXT(AU474,"0.#"),1)=".",TRUE,FALSE)</formula>
    </cfRule>
  </conditionalFormatting>
  <conditionalFormatting sqref="AI475">
    <cfRule type="expression" dxfId="2283" priority="1841">
      <formula>IF(RIGHT(TEXT(AI475,"0.#"),1)=".",FALSE,TRUE)</formula>
    </cfRule>
    <cfRule type="expression" dxfId="2282" priority="1842">
      <formula>IF(RIGHT(TEXT(AI475,"0.#"),1)=".",TRUE,FALSE)</formula>
    </cfRule>
  </conditionalFormatting>
  <conditionalFormatting sqref="AI473">
    <cfRule type="expression" dxfId="2281" priority="1845">
      <formula>IF(RIGHT(TEXT(AI473,"0.#"),1)=".",FALSE,TRUE)</formula>
    </cfRule>
    <cfRule type="expression" dxfId="2280" priority="1846">
      <formula>IF(RIGHT(TEXT(AI473,"0.#"),1)=".",TRUE,FALSE)</formula>
    </cfRule>
  </conditionalFormatting>
  <conditionalFormatting sqref="AI474">
    <cfRule type="expression" dxfId="2279" priority="1843">
      <formula>IF(RIGHT(TEXT(AI474,"0.#"),1)=".",FALSE,TRUE)</formula>
    </cfRule>
    <cfRule type="expression" dxfId="2278" priority="1844">
      <formula>IF(RIGHT(TEXT(AI474,"0.#"),1)=".",TRUE,FALSE)</formula>
    </cfRule>
  </conditionalFormatting>
  <conditionalFormatting sqref="AQ473">
    <cfRule type="expression" dxfId="2277" priority="1835">
      <formula>IF(RIGHT(TEXT(AQ473,"0.#"),1)=".",FALSE,TRUE)</formula>
    </cfRule>
    <cfRule type="expression" dxfId="2276" priority="1836">
      <formula>IF(RIGHT(TEXT(AQ473,"0.#"),1)=".",TRUE,FALSE)</formula>
    </cfRule>
  </conditionalFormatting>
  <conditionalFormatting sqref="AQ474">
    <cfRule type="expression" dxfId="2275" priority="1839">
      <formula>IF(RIGHT(TEXT(AQ474,"0.#"),1)=".",FALSE,TRUE)</formula>
    </cfRule>
    <cfRule type="expression" dxfId="2274" priority="1840">
      <formula>IF(RIGHT(TEXT(AQ474,"0.#"),1)=".",TRUE,FALSE)</formula>
    </cfRule>
  </conditionalFormatting>
  <conditionalFormatting sqref="AQ475">
    <cfRule type="expression" dxfId="2273" priority="1837">
      <formula>IF(RIGHT(TEXT(AQ475,"0.#"),1)=".",FALSE,TRUE)</formula>
    </cfRule>
    <cfRule type="expression" dxfId="2272" priority="1838">
      <formula>IF(RIGHT(TEXT(AQ475,"0.#"),1)=".",TRUE,FALSE)</formula>
    </cfRule>
  </conditionalFormatting>
  <conditionalFormatting sqref="AE480">
    <cfRule type="expression" dxfId="2271" priority="1829">
      <formula>IF(RIGHT(TEXT(AE480,"0.#"),1)=".",FALSE,TRUE)</formula>
    </cfRule>
    <cfRule type="expression" dxfId="2270" priority="1830">
      <formula>IF(RIGHT(TEXT(AE480,"0.#"),1)=".",TRUE,FALSE)</formula>
    </cfRule>
  </conditionalFormatting>
  <conditionalFormatting sqref="AE478">
    <cfRule type="expression" dxfId="2269" priority="1833">
      <formula>IF(RIGHT(TEXT(AE478,"0.#"),1)=".",FALSE,TRUE)</formula>
    </cfRule>
    <cfRule type="expression" dxfId="2268" priority="1834">
      <formula>IF(RIGHT(TEXT(AE478,"0.#"),1)=".",TRUE,FALSE)</formula>
    </cfRule>
  </conditionalFormatting>
  <conditionalFormatting sqref="AE479">
    <cfRule type="expression" dxfId="2267" priority="1831">
      <formula>IF(RIGHT(TEXT(AE479,"0.#"),1)=".",FALSE,TRUE)</formula>
    </cfRule>
    <cfRule type="expression" dxfId="2266" priority="1832">
      <formula>IF(RIGHT(TEXT(AE479,"0.#"),1)=".",TRUE,FALSE)</formula>
    </cfRule>
  </conditionalFormatting>
  <conditionalFormatting sqref="AM480">
    <cfRule type="expression" dxfId="2265" priority="1823">
      <formula>IF(RIGHT(TEXT(AM480,"0.#"),1)=".",FALSE,TRUE)</formula>
    </cfRule>
    <cfRule type="expression" dxfId="2264" priority="1824">
      <formula>IF(RIGHT(TEXT(AM480,"0.#"),1)=".",TRUE,FALSE)</formula>
    </cfRule>
  </conditionalFormatting>
  <conditionalFormatting sqref="AM478">
    <cfRule type="expression" dxfId="2263" priority="1827">
      <formula>IF(RIGHT(TEXT(AM478,"0.#"),1)=".",FALSE,TRUE)</formula>
    </cfRule>
    <cfRule type="expression" dxfId="2262" priority="1828">
      <formula>IF(RIGHT(TEXT(AM478,"0.#"),1)=".",TRUE,FALSE)</formula>
    </cfRule>
  </conditionalFormatting>
  <conditionalFormatting sqref="AM479">
    <cfRule type="expression" dxfId="2261" priority="1825">
      <formula>IF(RIGHT(TEXT(AM479,"0.#"),1)=".",FALSE,TRUE)</formula>
    </cfRule>
    <cfRule type="expression" dxfId="2260" priority="1826">
      <formula>IF(RIGHT(TEXT(AM479,"0.#"),1)=".",TRUE,FALSE)</formula>
    </cfRule>
  </conditionalFormatting>
  <conditionalFormatting sqref="AU480">
    <cfRule type="expression" dxfId="2259" priority="1817">
      <formula>IF(RIGHT(TEXT(AU480,"0.#"),1)=".",FALSE,TRUE)</formula>
    </cfRule>
    <cfRule type="expression" dxfId="2258" priority="1818">
      <formula>IF(RIGHT(TEXT(AU480,"0.#"),1)=".",TRUE,FALSE)</formula>
    </cfRule>
  </conditionalFormatting>
  <conditionalFormatting sqref="AU478">
    <cfRule type="expression" dxfId="2257" priority="1821">
      <formula>IF(RIGHT(TEXT(AU478,"0.#"),1)=".",FALSE,TRUE)</formula>
    </cfRule>
    <cfRule type="expression" dxfId="2256" priority="1822">
      <formula>IF(RIGHT(TEXT(AU478,"0.#"),1)=".",TRUE,FALSE)</formula>
    </cfRule>
  </conditionalFormatting>
  <conditionalFormatting sqref="AU479">
    <cfRule type="expression" dxfId="2255" priority="1819">
      <formula>IF(RIGHT(TEXT(AU479,"0.#"),1)=".",FALSE,TRUE)</formula>
    </cfRule>
    <cfRule type="expression" dxfId="2254" priority="1820">
      <formula>IF(RIGHT(TEXT(AU479,"0.#"),1)=".",TRUE,FALSE)</formula>
    </cfRule>
  </conditionalFormatting>
  <conditionalFormatting sqref="AI480">
    <cfRule type="expression" dxfId="2253" priority="1811">
      <formula>IF(RIGHT(TEXT(AI480,"0.#"),1)=".",FALSE,TRUE)</formula>
    </cfRule>
    <cfRule type="expression" dxfId="2252" priority="1812">
      <formula>IF(RIGHT(TEXT(AI480,"0.#"),1)=".",TRUE,FALSE)</formula>
    </cfRule>
  </conditionalFormatting>
  <conditionalFormatting sqref="AI478">
    <cfRule type="expression" dxfId="2251" priority="1815">
      <formula>IF(RIGHT(TEXT(AI478,"0.#"),1)=".",FALSE,TRUE)</formula>
    </cfRule>
    <cfRule type="expression" dxfId="2250" priority="1816">
      <formula>IF(RIGHT(TEXT(AI478,"0.#"),1)=".",TRUE,FALSE)</formula>
    </cfRule>
  </conditionalFormatting>
  <conditionalFormatting sqref="AI479">
    <cfRule type="expression" dxfId="2249" priority="1813">
      <formula>IF(RIGHT(TEXT(AI479,"0.#"),1)=".",FALSE,TRUE)</formula>
    </cfRule>
    <cfRule type="expression" dxfId="2248" priority="1814">
      <formula>IF(RIGHT(TEXT(AI479,"0.#"),1)=".",TRUE,FALSE)</formula>
    </cfRule>
  </conditionalFormatting>
  <conditionalFormatting sqref="AQ478">
    <cfRule type="expression" dxfId="2247" priority="1805">
      <formula>IF(RIGHT(TEXT(AQ478,"0.#"),1)=".",FALSE,TRUE)</formula>
    </cfRule>
    <cfRule type="expression" dxfId="2246" priority="1806">
      <formula>IF(RIGHT(TEXT(AQ478,"0.#"),1)=".",TRUE,FALSE)</formula>
    </cfRule>
  </conditionalFormatting>
  <conditionalFormatting sqref="AQ479">
    <cfRule type="expression" dxfId="2245" priority="1809">
      <formula>IF(RIGHT(TEXT(AQ479,"0.#"),1)=".",FALSE,TRUE)</formula>
    </cfRule>
    <cfRule type="expression" dxfId="2244" priority="1810">
      <formula>IF(RIGHT(TEXT(AQ479,"0.#"),1)=".",TRUE,FALSE)</formula>
    </cfRule>
  </conditionalFormatting>
  <conditionalFormatting sqref="AQ480">
    <cfRule type="expression" dxfId="2243" priority="1807">
      <formula>IF(RIGHT(TEXT(AQ480,"0.#"),1)=".",FALSE,TRUE)</formula>
    </cfRule>
    <cfRule type="expression" dxfId="2242" priority="1808">
      <formula>IF(RIGHT(TEXT(AQ480,"0.#"),1)=".",TRUE,FALSE)</formula>
    </cfRule>
  </conditionalFormatting>
  <conditionalFormatting sqref="AM47">
    <cfRule type="expression" dxfId="2241" priority="2099">
      <formula>IF(RIGHT(TEXT(AM47,"0.#"),1)=".",FALSE,TRUE)</formula>
    </cfRule>
    <cfRule type="expression" dxfId="2240" priority="2100">
      <formula>IF(RIGHT(TEXT(AM47,"0.#"),1)=".",TRUE,FALSE)</formula>
    </cfRule>
  </conditionalFormatting>
  <conditionalFormatting sqref="AI46">
    <cfRule type="expression" dxfId="2239" priority="2103">
      <formula>IF(RIGHT(TEXT(AI46,"0.#"),1)=".",FALSE,TRUE)</formula>
    </cfRule>
    <cfRule type="expression" dxfId="2238" priority="2104">
      <formula>IF(RIGHT(TEXT(AI46,"0.#"),1)=".",TRUE,FALSE)</formula>
    </cfRule>
  </conditionalFormatting>
  <conditionalFormatting sqref="AM46">
    <cfRule type="expression" dxfId="2237" priority="2101">
      <formula>IF(RIGHT(TEXT(AM46,"0.#"),1)=".",FALSE,TRUE)</formula>
    </cfRule>
    <cfRule type="expression" dxfId="2236" priority="2102">
      <formula>IF(RIGHT(TEXT(AM46,"0.#"),1)=".",TRUE,FALSE)</formula>
    </cfRule>
  </conditionalFormatting>
  <conditionalFormatting sqref="AU46:AU48">
    <cfRule type="expression" dxfId="2235" priority="2093">
      <formula>IF(RIGHT(TEXT(AU46,"0.#"),1)=".",FALSE,TRUE)</formula>
    </cfRule>
    <cfRule type="expression" dxfId="2234" priority="2094">
      <formula>IF(RIGHT(TEXT(AU46,"0.#"),1)=".",TRUE,FALSE)</formula>
    </cfRule>
  </conditionalFormatting>
  <conditionalFormatting sqref="AM48">
    <cfRule type="expression" dxfId="2233" priority="2097">
      <formula>IF(RIGHT(TEXT(AM48,"0.#"),1)=".",FALSE,TRUE)</formula>
    </cfRule>
    <cfRule type="expression" dxfId="2232" priority="2098">
      <formula>IF(RIGHT(TEXT(AM48,"0.#"),1)=".",TRUE,FALSE)</formula>
    </cfRule>
  </conditionalFormatting>
  <conditionalFormatting sqref="AQ46:AQ48">
    <cfRule type="expression" dxfId="2231" priority="2095">
      <formula>IF(RIGHT(TEXT(AQ46,"0.#"),1)=".",FALSE,TRUE)</formula>
    </cfRule>
    <cfRule type="expression" dxfId="2230" priority="2096">
      <formula>IF(RIGHT(TEXT(AQ46,"0.#"),1)=".",TRUE,FALSE)</formula>
    </cfRule>
  </conditionalFormatting>
  <conditionalFormatting sqref="AE146:AE147 AI146:AI147 AM146:AM147 AQ146:AQ147 AU146:AU147">
    <cfRule type="expression" dxfId="2229" priority="2087">
      <formula>IF(RIGHT(TEXT(AE146,"0.#"),1)=".",FALSE,TRUE)</formula>
    </cfRule>
    <cfRule type="expression" dxfId="2228" priority="2088">
      <formula>IF(RIGHT(TEXT(AE146,"0.#"),1)=".",TRUE,FALSE)</formula>
    </cfRule>
  </conditionalFormatting>
  <conditionalFormatting sqref="AE138:AE139 AI138:AI139 AM138:AM139 AQ138:AQ139 AU138:AU139">
    <cfRule type="expression" dxfId="2227" priority="2091">
      <formula>IF(RIGHT(TEXT(AE138,"0.#"),1)=".",FALSE,TRUE)</formula>
    </cfRule>
    <cfRule type="expression" dxfId="2226" priority="2092">
      <formula>IF(RIGHT(TEXT(AE138,"0.#"),1)=".",TRUE,FALSE)</formula>
    </cfRule>
  </conditionalFormatting>
  <conditionalFormatting sqref="AE142:AE143 AI142:AI143 AM142:AM143 AQ142:AQ143 AU142:AU143">
    <cfRule type="expression" dxfId="2225" priority="2089">
      <formula>IF(RIGHT(TEXT(AE142,"0.#"),1)=".",FALSE,TRUE)</formula>
    </cfRule>
    <cfRule type="expression" dxfId="2224" priority="2090">
      <formula>IF(RIGHT(TEXT(AE142,"0.#"),1)=".",TRUE,FALSE)</formula>
    </cfRule>
  </conditionalFormatting>
  <conditionalFormatting sqref="AE198:AE199 AI198:AI199 AM198:AM199 AQ198:AQ199 AU198:AU199">
    <cfRule type="expression" dxfId="2223" priority="2081">
      <formula>IF(RIGHT(TEXT(AE198,"0.#"),1)=".",FALSE,TRUE)</formula>
    </cfRule>
    <cfRule type="expression" dxfId="2222" priority="2082">
      <formula>IF(RIGHT(TEXT(AE198,"0.#"),1)=".",TRUE,FALSE)</formula>
    </cfRule>
  </conditionalFormatting>
  <conditionalFormatting sqref="AE150:AE151 AI150:AI151 AM150:AM151 AQ150:AQ151 AU150:AU151">
    <cfRule type="expression" dxfId="2221" priority="2085">
      <formula>IF(RIGHT(TEXT(AE150,"0.#"),1)=".",FALSE,TRUE)</formula>
    </cfRule>
    <cfRule type="expression" dxfId="2220" priority="2086">
      <formula>IF(RIGHT(TEXT(AE150,"0.#"),1)=".",TRUE,FALSE)</formula>
    </cfRule>
  </conditionalFormatting>
  <conditionalFormatting sqref="AE194:AE195 AI194:AI195 AM194:AM195 AQ194:AQ195 AU194:AU195">
    <cfRule type="expression" dxfId="2219" priority="2083">
      <formula>IF(RIGHT(TEXT(AE194,"0.#"),1)=".",FALSE,TRUE)</formula>
    </cfRule>
    <cfRule type="expression" dxfId="2218" priority="2084">
      <formula>IF(RIGHT(TEXT(AE194,"0.#"),1)=".",TRUE,FALSE)</formula>
    </cfRule>
  </conditionalFormatting>
  <conditionalFormatting sqref="AE210:AE211 AI210:AI211 AM210:AM211 AQ210:AQ211 AU210:AU211">
    <cfRule type="expression" dxfId="2217" priority="2075">
      <formula>IF(RIGHT(TEXT(AE210,"0.#"),1)=".",FALSE,TRUE)</formula>
    </cfRule>
    <cfRule type="expression" dxfId="2216" priority="2076">
      <formula>IF(RIGHT(TEXT(AE210,"0.#"),1)=".",TRUE,FALSE)</formula>
    </cfRule>
  </conditionalFormatting>
  <conditionalFormatting sqref="AE202:AE203 AI202:AI203 AM202:AM203 AQ202:AQ203 AU202:AU203">
    <cfRule type="expression" dxfId="2215" priority="2079">
      <formula>IF(RIGHT(TEXT(AE202,"0.#"),1)=".",FALSE,TRUE)</formula>
    </cfRule>
    <cfRule type="expression" dxfId="2214" priority="2080">
      <formula>IF(RIGHT(TEXT(AE202,"0.#"),1)=".",TRUE,FALSE)</formula>
    </cfRule>
  </conditionalFormatting>
  <conditionalFormatting sqref="AE206:AE207 AI206:AI207 AM206:AM207 AQ206:AQ207 AU206:AU207">
    <cfRule type="expression" dxfId="2213" priority="2077">
      <formula>IF(RIGHT(TEXT(AE206,"0.#"),1)=".",FALSE,TRUE)</formula>
    </cfRule>
    <cfRule type="expression" dxfId="2212" priority="2078">
      <formula>IF(RIGHT(TEXT(AE206,"0.#"),1)=".",TRUE,FALSE)</formula>
    </cfRule>
  </conditionalFormatting>
  <conditionalFormatting sqref="AE262:AE263 AI262:AI263 AM262:AM263 AQ262:AQ263 AU262:AU263">
    <cfRule type="expression" dxfId="2211" priority="2069">
      <formula>IF(RIGHT(TEXT(AE262,"0.#"),1)=".",FALSE,TRUE)</formula>
    </cfRule>
    <cfRule type="expression" dxfId="2210" priority="2070">
      <formula>IF(RIGHT(TEXT(AE262,"0.#"),1)=".",TRUE,FALSE)</formula>
    </cfRule>
  </conditionalFormatting>
  <conditionalFormatting sqref="AE254:AE255 AI254:AI255 AM254:AM255 AQ254:AQ255 AU254:AU255">
    <cfRule type="expression" dxfId="2209" priority="2073">
      <formula>IF(RIGHT(TEXT(AE254,"0.#"),1)=".",FALSE,TRUE)</formula>
    </cfRule>
    <cfRule type="expression" dxfId="2208" priority="2074">
      <formula>IF(RIGHT(TEXT(AE254,"0.#"),1)=".",TRUE,FALSE)</formula>
    </cfRule>
  </conditionalFormatting>
  <conditionalFormatting sqref="AE258:AE259 AI258:AI259 AM258:AM259 AQ258:AQ259 AU258:AU259">
    <cfRule type="expression" dxfId="2207" priority="2071">
      <formula>IF(RIGHT(TEXT(AE258,"0.#"),1)=".",FALSE,TRUE)</formula>
    </cfRule>
    <cfRule type="expression" dxfId="2206" priority="2072">
      <formula>IF(RIGHT(TEXT(AE258,"0.#"),1)=".",TRUE,FALSE)</formula>
    </cfRule>
  </conditionalFormatting>
  <conditionalFormatting sqref="AE314:AE315 AI314:AI315 AM314:AM315 AQ314:AQ315 AU314:AU315">
    <cfRule type="expression" dxfId="2205" priority="2063">
      <formula>IF(RIGHT(TEXT(AE314,"0.#"),1)=".",FALSE,TRUE)</formula>
    </cfRule>
    <cfRule type="expression" dxfId="2204" priority="2064">
      <formula>IF(RIGHT(TEXT(AE314,"0.#"),1)=".",TRUE,FALSE)</formula>
    </cfRule>
  </conditionalFormatting>
  <conditionalFormatting sqref="AE266:AE267 AI266:AI267 AM266:AM267 AQ266:AQ267 AU266:AU267">
    <cfRule type="expression" dxfId="2203" priority="2067">
      <formula>IF(RIGHT(TEXT(AE266,"0.#"),1)=".",FALSE,TRUE)</formula>
    </cfRule>
    <cfRule type="expression" dxfId="2202" priority="2068">
      <formula>IF(RIGHT(TEXT(AE266,"0.#"),1)=".",TRUE,FALSE)</formula>
    </cfRule>
  </conditionalFormatting>
  <conditionalFormatting sqref="AE270:AE271 AI270:AI271 AM270:AM271 AQ270:AQ271 AU270:AU271">
    <cfRule type="expression" dxfId="2201" priority="2065">
      <formula>IF(RIGHT(TEXT(AE270,"0.#"),1)=".",FALSE,TRUE)</formula>
    </cfRule>
    <cfRule type="expression" dxfId="2200" priority="2066">
      <formula>IF(RIGHT(TEXT(AE270,"0.#"),1)=".",TRUE,FALSE)</formula>
    </cfRule>
  </conditionalFormatting>
  <conditionalFormatting sqref="AE326:AE327 AI326:AI327 AM326:AM327 AQ326:AQ327 AU326:AU327">
    <cfRule type="expression" dxfId="2199" priority="2057">
      <formula>IF(RIGHT(TEXT(AE326,"0.#"),1)=".",FALSE,TRUE)</formula>
    </cfRule>
    <cfRule type="expression" dxfId="2198" priority="2058">
      <formula>IF(RIGHT(TEXT(AE326,"0.#"),1)=".",TRUE,FALSE)</formula>
    </cfRule>
  </conditionalFormatting>
  <conditionalFormatting sqref="AE318:AE319 AI318:AI319 AM318:AM319 AQ318:AQ319 AU318:AU319">
    <cfRule type="expression" dxfId="2197" priority="2061">
      <formula>IF(RIGHT(TEXT(AE318,"0.#"),1)=".",FALSE,TRUE)</formula>
    </cfRule>
    <cfRule type="expression" dxfId="2196" priority="2062">
      <formula>IF(RIGHT(TEXT(AE318,"0.#"),1)=".",TRUE,FALSE)</formula>
    </cfRule>
  </conditionalFormatting>
  <conditionalFormatting sqref="AE322:AE323 AI322:AI323 AM322:AM323 AQ322:AQ323 AU322:AU323">
    <cfRule type="expression" dxfId="2195" priority="2059">
      <formula>IF(RIGHT(TEXT(AE322,"0.#"),1)=".",FALSE,TRUE)</formula>
    </cfRule>
    <cfRule type="expression" dxfId="2194" priority="2060">
      <formula>IF(RIGHT(TEXT(AE322,"0.#"),1)=".",TRUE,FALSE)</formula>
    </cfRule>
  </conditionalFormatting>
  <conditionalFormatting sqref="AE378:AE379 AI378:AI379 AM378:AM379 AQ378:AQ379 AU378:AU379">
    <cfRule type="expression" dxfId="2193" priority="2051">
      <formula>IF(RIGHT(TEXT(AE378,"0.#"),1)=".",FALSE,TRUE)</formula>
    </cfRule>
    <cfRule type="expression" dxfId="2192" priority="2052">
      <formula>IF(RIGHT(TEXT(AE378,"0.#"),1)=".",TRUE,FALSE)</formula>
    </cfRule>
  </conditionalFormatting>
  <conditionalFormatting sqref="AE330:AE331 AI330:AI331 AM330:AM331 AQ330:AQ331 AU330:AU331">
    <cfRule type="expression" dxfId="2191" priority="2055">
      <formula>IF(RIGHT(TEXT(AE330,"0.#"),1)=".",FALSE,TRUE)</formula>
    </cfRule>
    <cfRule type="expression" dxfId="2190" priority="2056">
      <formula>IF(RIGHT(TEXT(AE330,"0.#"),1)=".",TRUE,FALSE)</formula>
    </cfRule>
  </conditionalFormatting>
  <conditionalFormatting sqref="AE374:AE375 AI374:AI375 AM374:AM375 AQ374:AQ375 AU374:AU375">
    <cfRule type="expression" dxfId="2189" priority="2053">
      <formula>IF(RIGHT(TEXT(AE374,"0.#"),1)=".",FALSE,TRUE)</formula>
    </cfRule>
    <cfRule type="expression" dxfId="2188" priority="2054">
      <formula>IF(RIGHT(TEXT(AE374,"0.#"),1)=".",TRUE,FALSE)</formula>
    </cfRule>
  </conditionalFormatting>
  <conditionalFormatting sqref="AE390:AE391 AI390:AI391 AM390:AM391 AQ390:AQ391 AU390:AU391">
    <cfRule type="expression" dxfId="2187" priority="2045">
      <formula>IF(RIGHT(TEXT(AE390,"0.#"),1)=".",FALSE,TRUE)</formula>
    </cfRule>
    <cfRule type="expression" dxfId="2186" priority="2046">
      <formula>IF(RIGHT(TEXT(AE390,"0.#"),1)=".",TRUE,FALSE)</formula>
    </cfRule>
  </conditionalFormatting>
  <conditionalFormatting sqref="AE382:AE383 AI382:AI383 AM382:AM383 AQ382:AQ383 AU382:AU383">
    <cfRule type="expression" dxfId="2185" priority="2049">
      <formula>IF(RIGHT(TEXT(AE382,"0.#"),1)=".",FALSE,TRUE)</formula>
    </cfRule>
    <cfRule type="expression" dxfId="2184" priority="2050">
      <formula>IF(RIGHT(TEXT(AE382,"0.#"),1)=".",TRUE,FALSE)</formula>
    </cfRule>
  </conditionalFormatting>
  <conditionalFormatting sqref="AE386:AE387 AI386:AI387 AM386:AM387 AQ386:AQ387 AU386:AU387">
    <cfRule type="expression" dxfId="2183" priority="2047">
      <formula>IF(RIGHT(TEXT(AE386,"0.#"),1)=".",FALSE,TRUE)</formula>
    </cfRule>
    <cfRule type="expression" dxfId="2182" priority="2048">
      <formula>IF(RIGHT(TEXT(AE386,"0.#"),1)=".",TRUE,FALSE)</formula>
    </cfRule>
  </conditionalFormatting>
  <conditionalFormatting sqref="AE440">
    <cfRule type="expression" dxfId="2181" priority="2039">
      <formula>IF(RIGHT(TEXT(AE440,"0.#"),1)=".",FALSE,TRUE)</formula>
    </cfRule>
    <cfRule type="expression" dxfId="2180" priority="2040">
      <formula>IF(RIGHT(TEXT(AE440,"0.#"),1)=".",TRUE,FALSE)</formula>
    </cfRule>
  </conditionalFormatting>
  <conditionalFormatting sqref="AE438">
    <cfRule type="expression" dxfId="2179" priority="2043">
      <formula>IF(RIGHT(TEXT(AE438,"0.#"),1)=".",FALSE,TRUE)</formula>
    </cfRule>
    <cfRule type="expression" dxfId="2178" priority="2044">
      <formula>IF(RIGHT(TEXT(AE438,"0.#"),1)=".",TRUE,FALSE)</formula>
    </cfRule>
  </conditionalFormatting>
  <conditionalFormatting sqref="AE439">
    <cfRule type="expression" dxfId="2177" priority="2041">
      <formula>IF(RIGHT(TEXT(AE439,"0.#"),1)=".",FALSE,TRUE)</formula>
    </cfRule>
    <cfRule type="expression" dxfId="2176" priority="2042">
      <formula>IF(RIGHT(TEXT(AE439,"0.#"),1)=".",TRUE,FALSE)</formula>
    </cfRule>
  </conditionalFormatting>
  <conditionalFormatting sqref="AM440">
    <cfRule type="expression" dxfId="2175" priority="2033">
      <formula>IF(RIGHT(TEXT(AM440,"0.#"),1)=".",FALSE,TRUE)</formula>
    </cfRule>
    <cfRule type="expression" dxfId="2174" priority="2034">
      <formula>IF(RIGHT(TEXT(AM440,"0.#"),1)=".",TRUE,FALSE)</formula>
    </cfRule>
  </conditionalFormatting>
  <conditionalFormatting sqref="AM438">
    <cfRule type="expression" dxfId="2173" priority="2037">
      <formula>IF(RIGHT(TEXT(AM438,"0.#"),1)=".",FALSE,TRUE)</formula>
    </cfRule>
    <cfRule type="expression" dxfId="2172" priority="2038">
      <formula>IF(RIGHT(TEXT(AM438,"0.#"),1)=".",TRUE,FALSE)</formula>
    </cfRule>
  </conditionalFormatting>
  <conditionalFormatting sqref="AM439">
    <cfRule type="expression" dxfId="2171" priority="2035">
      <formula>IF(RIGHT(TEXT(AM439,"0.#"),1)=".",FALSE,TRUE)</formula>
    </cfRule>
    <cfRule type="expression" dxfId="2170" priority="2036">
      <formula>IF(RIGHT(TEXT(AM439,"0.#"),1)=".",TRUE,FALSE)</formula>
    </cfRule>
  </conditionalFormatting>
  <conditionalFormatting sqref="AU440">
    <cfRule type="expression" dxfId="2169" priority="2027">
      <formula>IF(RIGHT(TEXT(AU440,"0.#"),1)=".",FALSE,TRUE)</formula>
    </cfRule>
    <cfRule type="expression" dxfId="2168" priority="2028">
      <formula>IF(RIGHT(TEXT(AU440,"0.#"),1)=".",TRUE,FALSE)</formula>
    </cfRule>
  </conditionalFormatting>
  <conditionalFormatting sqref="AU438">
    <cfRule type="expression" dxfId="2167" priority="2031">
      <formula>IF(RIGHT(TEXT(AU438,"0.#"),1)=".",FALSE,TRUE)</formula>
    </cfRule>
    <cfRule type="expression" dxfId="2166" priority="2032">
      <formula>IF(RIGHT(TEXT(AU438,"0.#"),1)=".",TRUE,FALSE)</formula>
    </cfRule>
  </conditionalFormatting>
  <conditionalFormatting sqref="AU439">
    <cfRule type="expression" dxfId="2165" priority="2029">
      <formula>IF(RIGHT(TEXT(AU439,"0.#"),1)=".",FALSE,TRUE)</formula>
    </cfRule>
    <cfRule type="expression" dxfId="2164" priority="2030">
      <formula>IF(RIGHT(TEXT(AU439,"0.#"),1)=".",TRUE,FALSE)</formula>
    </cfRule>
  </conditionalFormatting>
  <conditionalFormatting sqref="AI440">
    <cfRule type="expression" dxfId="2163" priority="2021">
      <formula>IF(RIGHT(TEXT(AI440,"0.#"),1)=".",FALSE,TRUE)</formula>
    </cfRule>
    <cfRule type="expression" dxfId="2162" priority="2022">
      <formula>IF(RIGHT(TEXT(AI440,"0.#"),1)=".",TRUE,FALSE)</formula>
    </cfRule>
  </conditionalFormatting>
  <conditionalFormatting sqref="AI438">
    <cfRule type="expression" dxfId="2161" priority="2025">
      <formula>IF(RIGHT(TEXT(AI438,"0.#"),1)=".",FALSE,TRUE)</formula>
    </cfRule>
    <cfRule type="expression" dxfId="2160" priority="2026">
      <formula>IF(RIGHT(TEXT(AI438,"0.#"),1)=".",TRUE,FALSE)</formula>
    </cfRule>
  </conditionalFormatting>
  <conditionalFormatting sqref="AI439">
    <cfRule type="expression" dxfId="2159" priority="2023">
      <formula>IF(RIGHT(TEXT(AI439,"0.#"),1)=".",FALSE,TRUE)</formula>
    </cfRule>
    <cfRule type="expression" dxfId="2158" priority="2024">
      <formula>IF(RIGHT(TEXT(AI439,"0.#"),1)=".",TRUE,FALSE)</formula>
    </cfRule>
  </conditionalFormatting>
  <conditionalFormatting sqref="AQ438">
    <cfRule type="expression" dxfId="2157" priority="2015">
      <formula>IF(RIGHT(TEXT(AQ438,"0.#"),1)=".",FALSE,TRUE)</formula>
    </cfRule>
    <cfRule type="expression" dxfId="2156" priority="2016">
      <formula>IF(RIGHT(TEXT(AQ438,"0.#"),1)=".",TRUE,FALSE)</formula>
    </cfRule>
  </conditionalFormatting>
  <conditionalFormatting sqref="AQ439">
    <cfRule type="expression" dxfId="2155" priority="2019">
      <formula>IF(RIGHT(TEXT(AQ439,"0.#"),1)=".",FALSE,TRUE)</formula>
    </cfRule>
    <cfRule type="expression" dxfId="2154" priority="2020">
      <formula>IF(RIGHT(TEXT(AQ439,"0.#"),1)=".",TRUE,FALSE)</formula>
    </cfRule>
  </conditionalFormatting>
  <conditionalFormatting sqref="AQ440">
    <cfRule type="expression" dxfId="2153" priority="2017">
      <formula>IF(RIGHT(TEXT(AQ440,"0.#"),1)=".",FALSE,TRUE)</formula>
    </cfRule>
    <cfRule type="expression" dxfId="2152" priority="2018">
      <formula>IF(RIGHT(TEXT(AQ440,"0.#"),1)=".",TRUE,FALSE)</formula>
    </cfRule>
  </conditionalFormatting>
  <conditionalFormatting sqref="AE445">
    <cfRule type="expression" dxfId="2151" priority="2009">
      <formula>IF(RIGHT(TEXT(AE445,"0.#"),1)=".",FALSE,TRUE)</formula>
    </cfRule>
    <cfRule type="expression" dxfId="2150" priority="2010">
      <formula>IF(RIGHT(TEXT(AE445,"0.#"),1)=".",TRUE,FALSE)</formula>
    </cfRule>
  </conditionalFormatting>
  <conditionalFormatting sqref="AE443">
    <cfRule type="expression" dxfId="2149" priority="2013">
      <formula>IF(RIGHT(TEXT(AE443,"0.#"),1)=".",FALSE,TRUE)</formula>
    </cfRule>
    <cfRule type="expression" dxfId="2148" priority="2014">
      <formula>IF(RIGHT(TEXT(AE443,"0.#"),1)=".",TRUE,FALSE)</formula>
    </cfRule>
  </conditionalFormatting>
  <conditionalFormatting sqref="AE444">
    <cfRule type="expression" dxfId="2147" priority="2011">
      <formula>IF(RIGHT(TEXT(AE444,"0.#"),1)=".",FALSE,TRUE)</formula>
    </cfRule>
    <cfRule type="expression" dxfId="2146" priority="2012">
      <formula>IF(RIGHT(TEXT(AE444,"0.#"),1)=".",TRUE,FALSE)</formula>
    </cfRule>
  </conditionalFormatting>
  <conditionalFormatting sqref="AM445">
    <cfRule type="expression" dxfId="2145" priority="2003">
      <formula>IF(RIGHT(TEXT(AM445,"0.#"),1)=".",FALSE,TRUE)</formula>
    </cfRule>
    <cfRule type="expression" dxfId="2144" priority="2004">
      <formula>IF(RIGHT(TEXT(AM445,"0.#"),1)=".",TRUE,FALSE)</formula>
    </cfRule>
  </conditionalFormatting>
  <conditionalFormatting sqref="AM443">
    <cfRule type="expression" dxfId="2143" priority="2007">
      <formula>IF(RIGHT(TEXT(AM443,"0.#"),1)=".",FALSE,TRUE)</formula>
    </cfRule>
    <cfRule type="expression" dxfId="2142" priority="2008">
      <formula>IF(RIGHT(TEXT(AM443,"0.#"),1)=".",TRUE,FALSE)</formula>
    </cfRule>
  </conditionalFormatting>
  <conditionalFormatting sqref="AM444">
    <cfRule type="expression" dxfId="2141" priority="2005">
      <formula>IF(RIGHT(TEXT(AM444,"0.#"),1)=".",FALSE,TRUE)</formula>
    </cfRule>
    <cfRule type="expression" dxfId="2140" priority="2006">
      <formula>IF(RIGHT(TEXT(AM444,"0.#"),1)=".",TRUE,FALSE)</formula>
    </cfRule>
  </conditionalFormatting>
  <conditionalFormatting sqref="AU445">
    <cfRule type="expression" dxfId="2139" priority="1997">
      <formula>IF(RIGHT(TEXT(AU445,"0.#"),1)=".",FALSE,TRUE)</formula>
    </cfRule>
    <cfRule type="expression" dxfId="2138" priority="1998">
      <formula>IF(RIGHT(TEXT(AU445,"0.#"),1)=".",TRUE,FALSE)</formula>
    </cfRule>
  </conditionalFormatting>
  <conditionalFormatting sqref="AU443">
    <cfRule type="expression" dxfId="2137" priority="2001">
      <formula>IF(RIGHT(TEXT(AU443,"0.#"),1)=".",FALSE,TRUE)</formula>
    </cfRule>
    <cfRule type="expression" dxfId="2136" priority="2002">
      <formula>IF(RIGHT(TEXT(AU443,"0.#"),1)=".",TRUE,FALSE)</formula>
    </cfRule>
  </conditionalFormatting>
  <conditionalFormatting sqref="AU444">
    <cfRule type="expression" dxfId="2135" priority="1999">
      <formula>IF(RIGHT(TEXT(AU444,"0.#"),1)=".",FALSE,TRUE)</formula>
    </cfRule>
    <cfRule type="expression" dxfId="2134" priority="2000">
      <formula>IF(RIGHT(TEXT(AU444,"0.#"),1)=".",TRUE,FALSE)</formula>
    </cfRule>
  </conditionalFormatting>
  <conditionalFormatting sqref="AI445">
    <cfRule type="expression" dxfId="2133" priority="1991">
      <formula>IF(RIGHT(TEXT(AI445,"0.#"),1)=".",FALSE,TRUE)</formula>
    </cfRule>
    <cfRule type="expression" dxfId="2132" priority="1992">
      <formula>IF(RIGHT(TEXT(AI445,"0.#"),1)=".",TRUE,FALSE)</formula>
    </cfRule>
  </conditionalFormatting>
  <conditionalFormatting sqref="AI443">
    <cfRule type="expression" dxfId="2131" priority="1995">
      <formula>IF(RIGHT(TEXT(AI443,"0.#"),1)=".",FALSE,TRUE)</formula>
    </cfRule>
    <cfRule type="expression" dxfId="2130" priority="1996">
      <formula>IF(RIGHT(TEXT(AI443,"0.#"),1)=".",TRUE,FALSE)</formula>
    </cfRule>
  </conditionalFormatting>
  <conditionalFormatting sqref="AI444">
    <cfRule type="expression" dxfId="2129" priority="1993">
      <formula>IF(RIGHT(TEXT(AI444,"0.#"),1)=".",FALSE,TRUE)</formula>
    </cfRule>
    <cfRule type="expression" dxfId="2128" priority="1994">
      <formula>IF(RIGHT(TEXT(AI444,"0.#"),1)=".",TRUE,FALSE)</formula>
    </cfRule>
  </conditionalFormatting>
  <conditionalFormatting sqref="AQ443">
    <cfRule type="expression" dxfId="2127" priority="1985">
      <formula>IF(RIGHT(TEXT(AQ443,"0.#"),1)=".",FALSE,TRUE)</formula>
    </cfRule>
    <cfRule type="expression" dxfId="2126" priority="1986">
      <formula>IF(RIGHT(TEXT(AQ443,"0.#"),1)=".",TRUE,FALSE)</formula>
    </cfRule>
  </conditionalFormatting>
  <conditionalFormatting sqref="AQ444">
    <cfRule type="expression" dxfId="2125" priority="1989">
      <formula>IF(RIGHT(TEXT(AQ444,"0.#"),1)=".",FALSE,TRUE)</formula>
    </cfRule>
    <cfRule type="expression" dxfId="2124" priority="1990">
      <formula>IF(RIGHT(TEXT(AQ444,"0.#"),1)=".",TRUE,FALSE)</formula>
    </cfRule>
  </conditionalFormatting>
  <conditionalFormatting sqref="AQ445">
    <cfRule type="expression" dxfId="2123" priority="1987">
      <formula>IF(RIGHT(TEXT(AQ445,"0.#"),1)=".",FALSE,TRUE)</formula>
    </cfRule>
    <cfRule type="expression" dxfId="2122" priority="1988">
      <formula>IF(RIGHT(TEXT(AQ445,"0.#"),1)=".",TRUE,FALSE)</formula>
    </cfRule>
  </conditionalFormatting>
  <conditionalFormatting sqref="Y880 Y886:Y907">
    <cfRule type="expression" dxfId="2121" priority="2215">
      <formula>IF(RIGHT(TEXT(Y880,"0.#"),1)=".",FALSE,TRUE)</formula>
    </cfRule>
    <cfRule type="expression" dxfId="2120" priority="2216">
      <formula>IF(RIGHT(TEXT(Y880,"0.#"),1)=".",TRUE,FALSE)</formula>
    </cfRule>
  </conditionalFormatting>
  <conditionalFormatting sqref="Y878:Y879">
    <cfRule type="expression" dxfId="2119" priority="2209">
      <formula>IF(RIGHT(TEXT(Y878,"0.#"),1)=".",FALSE,TRUE)</formula>
    </cfRule>
    <cfRule type="expression" dxfId="2118" priority="2210">
      <formula>IF(RIGHT(TEXT(Y878,"0.#"),1)=".",TRUE,FALSE)</formula>
    </cfRule>
  </conditionalFormatting>
  <conditionalFormatting sqref="Y921:Y940">
    <cfRule type="expression" dxfId="2117" priority="2203">
      <formula>IF(RIGHT(TEXT(Y921,"0.#"),1)=".",FALSE,TRUE)</formula>
    </cfRule>
    <cfRule type="expression" dxfId="2116" priority="2204">
      <formula>IF(RIGHT(TEXT(Y921,"0.#"),1)=".",TRUE,FALSE)</formula>
    </cfRule>
  </conditionalFormatting>
  <conditionalFormatting sqref="Y954:Y973">
    <cfRule type="expression" dxfId="2115" priority="2191">
      <formula>IF(RIGHT(TEXT(Y954,"0.#"),1)=".",FALSE,TRUE)</formula>
    </cfRule>
    <cfRule type="expression" dxfId="2114" priority="2192">
      <formula>IF(RIGHT(TEXT(Y954,"0.#"),1)=".",TRUE,FALSE)</formula>
    </cfRule>
  </conditionalFormatting>
  <conditionalFormatting sqref="Y979:Y1006">
    <cfRule type="expression" dxfId="2113" priority="2179">
      <formula>IF(RIGHT(TEXT(Y979,"0.#"),1)=".",FALSE,TRUE)</formula>
    </cfRule>
    <cfRule type="expression" dxfId="2112" priority="2180">
      <formula>IF(RIGHT(TEXT(Y979,"0.#"),1)=".",TRUE,FALSE)</formula>
    </cfRule>
  </conditionalFormatting>
  <conditionalFormatting sqref="Y977:Y978">
    <cfRule type="expression" dxfId="2111" priority="2173">
      <formula>IF(RIGHT(TEXT(Y977,"0.#"),1)=".",FALSE,TRUE)</formula>
    </cfRule>
    <cfRule type="expression" dxfId="2110" priority="2174">
      <formula>IF(RIGHT(TEXT(Y977,"0.#"),1)=".",TRUE,FALSE)</formula>
    </cfRule>
  </conditionalFormatting>
  <conditionalFormatting sqref="Y1012:Y1039">
    <cfRule type="expression" dxfId="2109" priority="2167">
      <formula>IF(RIGHT(TEXT(Y1012,"0.#"),1)=".",FALSE,TRUE)</formula>
    </cfRule>
    <cfRule type="expression" dxfId="2108" priority="2168">
      <formula>IF(RIGHT(TEXT(Y1012,"0.#"),1)=".",TRUE,FALSE)</formula>
    </cfRule>
  </conditionalFormatting>
  <conditionalFormatting sqref="W23">
    <cfRule type="expression" dxfId="2107" priority="2451">
      <formula>IF(RIGHT(TEXT(W23,"0.#"),1)=".",FALSE,TRUE)</formula>
    </cfRule>
    <cfRule type="expression" dxfId="2106" priority="2452">
      <formula>IF(RIGHT(TEXT(W23,"0.#"),1)=".",TRUE,FALSE)</formula>
    </cfRule>
  </conditionalFormatting>
  <conditionalFormatting sqref="W24:W27">
    <cfRule type="expression" dxfId="2105" priority="2449">
      <formula>IF(RIGHT(TEXT(W24,"0.#"),1)=".",FALSE,TRUE)</formula>
    </cfRule>
    <cfRule type="expression" dxfId="2104" priority="2450">
      <formula>IF(RIGHT(TEXT(W24,"0.#"),1)=".",TRUE,FALSE)</formula>
    </cfRule>
  </conditionalFormatting>
  <conditionalFormatting sqref="W28">
    <cfRule type="expression" dxfId="2103" priority="2441">
      <formula>IF(RIGHT(TEXT(W28,"0.#"),1)=".",FALSE,TRUE)</formula>
    </cfRule>
    <cfRule type="expression" dxfId="2102" priority="2442">
      <formula>IF(RIGHT(TEXT(W28,"0.#"),1)=".",TRUE,FALSE)</formula>
    </cfRule>
  </conditionalFormatting>
  <conditionalFormatting sqref="P27">
    <cfRule type="expression" dxfId="2101" priority="2437">
      <formula>IF(RIGHT(TEXT(P27,"0.#"),1)=".",FALSE,TRUE)</formula>
    </cfRule>
    <cfRule type="expression" dxfId="2100" priority="2438">
      <formula>IF(RIGHT(TEXT(P27,"0.#"),1)=".",TRUE,FALSE)</formula>
    </cfRule>
  </conditionalFormatting>
  <conditionalFormatting sqref="P28">
    <cfRule type="expression" dxfId="2099" priority="2435">
      <formula>IF(RIGHT(TEXT(P28,"0.#"),1)=".",FALSE,TRUE)</formula>
    </cfRule>
    <cfRule type="expression" dxfId="2098" priority="2436">
      <formula>IF(RIGHT(TEXT(P28,"0.#"),1)=".",TRUE,FALSE)</formula>
    </cfRule>
  </conditionalFormatting>
  <conditionalFormatting sqref="AQ114">
    <cfRule type="expression" dxfId="2097" priority="2419">
      <formula>IF(RIGHT(TEXT(AQ114,"0.#"),1)=".",FALSE,TRUE)</formula>
    </cfRule>
    <cfRule type="expression" dxfId="2096" priority="2420">
      <formula>IF(RIGHT(TEXT(AQ114,"0.#"),1)=".",TRUE,FALSE)</formula>
    </cfRule>
  </conditionalFormatting>
  <conditionalFormatting sqref="AQ104">
    <cfRule type="expression" dxfId="2095" priority="2433">
      <formula>IF(RIGHT(TEXT(AQ104,"0.#"),1)=".",FALSE,TRUE)</formula>
    </cfRule>
    <cfRule type="expression" dxfId="2094" priority="2434">
      <formula>IF(RIGHT(TEXT(AQ104,"0.#"),1)=".",TRUE,FALSE)</formula>
    </cfRule>
  </conditionalFormatting>
  <conditionalFormatting sqref="AQ105">
    <cfRule type="expression" dxfId="2093" priority="2431">
      <formula>IF(RIGHT(TEXT(AQ105,"0.#"),1)=".",FALSE,TRUE)</formula>
    </cfRule>
    <cfRule type="expression" dxfId="2092" priority="2432">
      <formula>IF(RIGHT(TEXT(AQ105,"0.#"),1)=".",TRUE,FALSE)</formula>
    </cfRule>
  </conditionalFormatting>
  <conditionalFormatting sqref="AQ107">
    <cfRule type="expression" dxfId="2091" priority="2429">
      <formula>IF(RIGHT(TEXT(AQ107,"0.#"),1)=".",FALSE,TRUE)</formula>
    </cfRule>
    <cfRule type="expression" dxfId="2090" priority="2430">
      <formula>IF(RIGHT(TEXT(AQ107,"0.#"),1)=".",TRUE,FALSE)</formula>
    </cfRule>
  </conditionalFormatting>
  <conditionalFormatting sqref="AQ108">
    <cfRule type="expression" dxfId="2089" priority="2427">
      <formula>IF(RIGHT(TEXT(AQ108,"0.#"),1)=".",FALSE,TRUE)</formula>
    </cfRule>
    <cfRule type="expression" dxfId="2088" priority="2428">
      <formula>IF(RIGHT(TEXT(AQ108,"0.#"),1)=".",TRUE,FALSE)</formula>
    </cfRule>
  </conditionalFormatting>
  <conditionalFormatting sqref="AQ110">
    <cfRule type="expression" dxfId="2087" priority="2425">
      <formula>IF(RIGHT(TEXT(AQ110,"0.#"),1)=".",FALSE,TRUE)</formula>
    </cfRule>
    <cfRule type="expression" dxfId="2086" priority="2426">
      <formula>IF(RIGHT(TEXT(AQ110,"0.#"),1)=".",TRUE,FALSE)</formula>
    </cfRule>
  </conditionalFormatting>
  <conditionalFormatting sqref="AQ111">
    <cfRule type="expression" dxfId="2085" priority="2423">
      <formula>IF(RIGHT(TEXT(AQ111,"0.#"),1)=".",FALSE,TRUE)</formula>
    </cfRule>
    <cfRule type="expression" dxfId="2084" priority="2424">
      <formula>IF(RIGHT(TEXT(AQ111,"0.#"),1)=".",TRUE,FALSE)</formula>
    </cfRule>
  </conditionalFormatting>
  <conditionalFormatting sqref="AQ113">
    <cfRule type="expression" dxfId="2083" priority="2421">
      <formula>IF(RIGHT(TEXT(AQ113,"0.#"),1)=".",FALSE,TRUE)</formula>
    </cfRule>
    <cfRule type="expression" dxfId="2082" priority="2422">
      <formula>IF(RIGHT(TEXT(AQ113,"0.#"),1)=".",TRUE,FALSE)</formula>
    </cfRule>
  </conditionalFormatting>
  <conditionalFormatting sqref="AE67">
    <cfRule type="expression" dxfId="2081" priority="2351">
      <formula>IF(RIGHT(TEXT(AE67,"0.#"),1)=".",FALSE,TRUE)</formula>
    </cfRule>
    <cfRule type="expression" dxfId="2080" priority="2352">
      <formula>IF(RIGHT(TEXT(AE67,"0.#"),1)=".",TRUE,FALSE)</formula>
    </cfRule>
  </conditionalFormatting>
  <conditionalFormatting sqref="AE68">
    <cfRule type="expression" dxfId="2079" priority="2349">
      <formula>IF(RIGHT(TEXT(AE68,"0.#"),1)=".",FALSE,TRUE)</formula>
    </cfRule>
    <cfRule type="expression" dxfId="2078" priority="2350">
      <formula>IF(RIGHT(TEXT(AE68,"0.#"),1)=".",TRUE,FALSE)</formula>
    </cfRule>
  </conditionalFormatting>
  <conditionalFormatting sqref="AE69">
    <cfRule type="expression" dxfId="2077" priority="2347">
      <formula>IF(RIGHT(TEXT(AE69,"0.#"),1)=".",FALSE,TRUE)</formula>
    </cfRule>
    <cfRule type="expression" dxfId="2076" priority="2348">
      <formula>IF(RIGHT(TEXT(AE69,"0.#"),1)=".",TRUE,FALSE)</formula>
    </cfRule>
  </conditionalFormatting>
  <conditionalFormatting sqref="AI69">
    <cfRule type="expression" dxfId="2075" priority="2345">
      <formula>IF(RIGHT(TEXT(AI69,"0.#"),1)=".",FALSE,TRUE)</formula>
    </cfRule>
    <cfRule type="expression" dxfId="2074" priority="2346">
      <formula>IF(RIGHT(TEXT(AI69,"0.#"),1)=".",TRUE,FALSE)</formula>
    </cfRule>
  </conditionalFormatting>
  <conditionalFormatting sqref="AI68">
    <cfRule type="expression" dxfId="2073" priority="2343">
      <formula>IF(RIGHT(TEXT(AI68,"0.#"),1)=".",FALSE,TRUE)</formula>
    </cfRule>
    <cfRule type="expression" dxfId="2072" priority="2344">
      <formula>IF(RIGHT(TEXT(AI68,"0.#"),1)=".",TRUE,FALSE)</formula>
    </cfRule>
  </conditionalFormatting>
  <conditionalFormatting sqref="AI67">
    <cfRule type="expression" dxfId="2071" priority="2341">
      <formula>IF(RIGHT(TEXT(AI67,"0.#"),1)=".",FALSE,TRUE)</formula>
    </cfRule>
    <cfRule type="expression" dxfId="2070" priority="2342">
      <formula>IF(RIGHT(TEXT(AI67,"0.#"),1)=".",TRUE,FALSE)</formula>
    </cfRule>
  </conditionalFormatting>
  <conditionalFormatting sqref="AM67">
    <cfRule type="expression" dxfId="2069" priority="2339">
      <formula>IF(RIGHT(TEXT(AM67,"0.#"),1)=".",FALSE,TRUE)</formula>
    </cfRule>
    <cfRule type="expression" dxfId="2068" priority="2340">
      <formula>IF(RIGHT(TEXT(AM67,"0.#"),1)=".",TRUE,FALSE)</formula>
    </cfRule>
  </conditionalFormatting>
  <conditionalFormatting sqref="AM68">
    <cfRule type="expression" dxfId="2067" priority="2337">
      <formula>IF(RIGHT(TEXT(AM68,"0.#"),1)=".",FALSE,TRUE)</formula>
    </cfRule>
    <cfRule type="expression" dxfId="2066" priority="2338">
      <formula>IF(RIGHT(TEXT(AM68,"0.#"),1)=".",TRUE,FALSE)</formula>
    </cfRule>
  </conditionalFormatting>
  <conditionalFormatting sqref="AM69">
    <cfRule type="expression" dxfId="2065" priority="2335">
      <formula>IF(RIGHT(TEXT(AM69,"0.#"),1)=".",FALSE,TRUE)</formula>
    </cfRule>
    <cfRule type="expression" dxfId="2064" priority="2336">
      <formula>IF(RIGHT(TEXT(AM69,"0.#"),1)=".",TRUE,FALSE)</formula>
    </cfRule>
  </conditionalFormatting>
  <conditionalFormatting sqref="AQ67:AQ69">
    <cfRule type="expression" dxfId="2063" priority="2333">
      <formula>IF(RIGHT(TEXT(AQ67,"0.#"),1)=".",FALSE,TRUE)</formula>
    </cfRule>
    <cfRule type="expression" dxfId="2062" priority="2334">
      <formula>IF(RIGHT(TEXT(AQ67,"0.#"),1)=".",TRUE,FALSE)</formula>
    </cfRule>
  </conditionalFormatting>
  <conditionalFormatting sqref="AU67:AU69">
    <cfRule type="expression" dxfId="2061" priority="2331">
      <formula>IF(RIGHT(TEXT(AU67,"0.#"),1)=".",FALSE,TRUE)</formula>
    </cfRule>
    <cfRule type="expression" dxfId="2060" priority="2332">
      <formula>IF(RIGHT(TEXT(AU67,"0.#"),1)=".",TRUE,FALSE)</formula>
    </cfRule>
  </conditionalFormatting>
  <conditionalFormatting sqref="AE70">
    <cfRule type="expression" dxfId="2059" priority="2329">
      <formula>IF(RIGHT(TEXT(AE70,"0.#"),1)=".",FALSE,TRUE)</formula>
    </cfRule>
    <cfRule type="expression" dxfId="2058" priority="2330">
      <formula>IF(RIGHT(TEXT(AE70,"0.#"),1)=".",TRUE,FALSE)</formula>
    </cfRule>
  </conditionalFormatting>
  <conditionalFormatting sqref="AE71">
    <cfRule type="expression" dxfId="2057" priority="2327">
      <formula>IF(RIGHT(TEXT(AE71,"0.#"),1)=".",FALSE,TRUE)</formula>
    </cfRule>
    <cfRule type="expression" dxfId="2056" priority="2328">
      <formula>IF(RIGHT(TEXT(AE71,"0.#"),1)=".",TRUE,FALSE)</formula>
    </cfRule>
  </conditionalFormatting>
  <conditionalFormatting sqref="AE72">
    <cfRule type="expression" dxfId="2055" priority="2325">
      <formula>IF(RIGHT(TEXT(AE72,"0.#"),1)=".",FALSE,TRUE)</formula>
    </cfRule>
    <cfRule type="expression" dxfId="2054" priority="2326">
      <formula>IF(RIGHT(TEXT(AE72,"0.#"),1)=".",TRUE,FALSE)</formula>
    </cfRule>
  </conditionalFormatting>
  <conditionalFormatting sqref="AI72">
    <cfRule type="expression" dxfId="2053" priority="2323">
      <formula>IF(RIGHT(TEXT(AI72,"0.#"),1)=".",FALSE,TRUE)</formula>
    </cfRule>
    <cfRule type="expression" dxfId="2052" priority="2324">
      <formula>IF(RIGHT(TEXT(AI72,"0.#"),1)=".",TRUE,FALSE)</formula>
    </cfRule>
  </conditionalFormatting>
  <conditionalFormatting sqref="AI71">
    <cfRule type="expression" dxfId="2051" priority="2321">
      <formula>IF(RIGHT(TEXT(AI71,"0.#"),1)=".",FALSE,TRUE)</formula>
    </cfRule>
    <cfRule type="expression" dxfId="2050" priority="2322">
      <formula>IF(RIGHT(TEXT(AI71,"0.#"),1)=".",TRUE,FALSE)</formula>
    </cfRule>
  </conditionalFormatting>
  <conditionalFormatting sqref="AI70">
    <cfRule type="expression" dxfId="2049" priority="2319">
      <formula>IF(RIGHT(TEXT(AI70,"0.#"),1)=".",FALSE,TRUE)</formula>
    </cfRule>
    <cfRule type="expression" dxfId="2048" priority="2320">
      <formula>IF(RIGHT(TEXT(AI70,"0.#"),1)=".",TRUE,FALSE)</formula>
    </cfRule>
  </conditionalFormatting>
  <conditionalFormatting sqref="AM70">
    <cfRule type="expression" dxfId="2047" priority="2317">
      <formula>IF(RIGHT(TEXT(AM70,"0.#"),1)=".",FALSE,TRUE)</formula>
    </cfRule>
    <cfRule type="expression" dxfId="2046" priority="2318">
      <formula>IF(RIGHT(TEXT(AM70,"0.#"),1)=".",TRUE,FALSE)</formula>
    </cfRule>
  </conditionalFormatting>
  <conditionalFormatting sqref="AM71">
    <cfRule type="expression" dxfId="2045" priority="2315">
      <formula>IF(RIGHT(TEXT(AM71,"0.#"),1)=".",FALSE,TRUE)</formula>
    </cfRule>
    <cfRule type="expression" dxfId="2044" priority="2316">
      <formula>IF(RIGHT(TEXT(AM71,"0.#"),1)=".",TRUE,FALSE)</formula>
    </cfRule>
  </conditionalFormatting>
  <conditionalFormatting sqref="AM72">
    <cfRule type="expression" dxfId="2043" priority="2313">
      <formula>IF(RIGHT(TEXT(AM72,"0.#"),1)=".",FALSE,TRUE)</formula>
    </cfRule>
    <cfRule type="expression" dxfId="2042" priority="2314">
      <formula>IF(RIGHT(TEXT(AM72,"0.#"),1)=".",TRUE,FALSE)</formula>
    </cfRule>
  </conditionalFormatting>
  <conditionalFormatting sqref="AQ70:AQ72">
    <cfRule type="expression" dxfId="2041" priority="2311">
      <formula>IF(RIGHT(TEXT(AQ70,"0.#"),1)=".",FALSE,TRUE)</formula>
    </cfRule>
    <cfRule type="expression" dxfId="2040" priority="2312">
      <formula>IF(RIGHT(TEXT(AQ70,"0.#"),1)=".",TRUE,FALSE)</formula>
    </cfRule>
  </conditionalFormatting>
  <conditionalFormatting sqref="AU70:AU72">
    <cfRule type="expression" dxfId="2039" priority="2309">
      <formula>IF(RIGHT(TEXT(AU70,"0.#"),1)=".",FALSE,TRUE)</formula>
    </cfRule>
    <cfRule type="expression" dxfId="2038" priority="2310">
      <formula>IF(RIGHT(TEXT(AU70,"0.#"),1)=".",TRUE,FALSE)</formula>
    </cfRule>
  </conditionalFormatting>
  <conditionalFormatting sqref="AU656">
    <cfRule type="expression" dxfId="2037" priority="827">
      <formula>IF(RIGHT(TEXT(AU656,"0.#"),1)=".",FALSE,TRUE)</formula>
    </cfRule>
    <cfRule type="expression" dxfId="2036" priority="828">
      <formula>IF(RIGHT(TEXT(AU656,"0.#"),1)=".",TRUE,FALSE)</formula>
    </cfRule>
  </conditionalFormatting>
  <conditionalFormatting sqref="AQ655">
    <cfRule type="expression" dxfId="2035" priority="819">
      <formula>IF(RIGHT(TEXT(AQ655,"0.#"),1)=".",FALSE,TRUE)</formula>
    </cfRule>
    <cfRule type="expression" dxfId="2034" priority="820">
      <formula>IF(RIGHT(TEXT(AQ655,"0.#"),1)=".",TRUE,FALSE)</formula>
    </cfRule>
  </conditionalFormatting>
  <conditionalFormatting sqref="AI696">
    <cfRule type="expression" dxfId="2033" priority="611">
      <formula>IF(RIGHT(TEXT(AI696,"0.#"),1)=".",FALSE,TRUE)</formula>
    </cfRule>
    <cfRule type="expression" dxfId="2032" priority="612">
      <formula>IF(RIGHT(TEXT(AI696,"0.#"),1)=".",TRUE,FALSE)</formula>
    </cfRule>
  </conditionalFormatting>
  <conditionalFormatting sqref="AQ694">
    <cfRule type="expression" dxfId="2031" priority="605">
      <formula>IF(RIGHT(TEXT(AQ694,"0.#"),1)=".",FALSE,TRUE)</formula>
    </cfRule>
    <cfRule type="expression" dxfId="2030" priority="606">
      <formula>IF(RIGHT(TEXT(AQ694,"0.#"),1)=".",TRUE,FALSE)</formula>
    </cfRule>
  </conditionalFormatting>
  <conditionalFormatting sqref="AL886:AO907">
    <cfRule type="expression" dxfId="2029" priority="2217">
      <formula>IF(AND(AL886&gt;=0, RIGHT(TEXT(AL886,"0.#"),1)&lt;&gt;"."),TRUE,FALSE)</formula>
    </cfRule>
    <cfRule type="expression" dxfId="2028" priority="2218">
      <formula>IF(AND(AL886&gt;=0, RIGHT(TEXT(AL886,"0.#"),1)="."),TRUE,FALSE)</formula>
    </cfRule>
    <cfRule type="expression" dxfId="2027" priority="2219">
      <formula>IF(AND(AL886&lt;0, RIGHT(TEXT(AL886,"0.#"),1)&lt;&gt;"."),TRUE,FALSE)</formula>
    </cfRule>
    <cfRule type="expression" dxfId="2026" priority="2220">
      <formula>IF(AND(AL886&lt;0, RIGHT(TEXT(AL886,"0.#"),1)="."),TRUE,FALSE)</formula>
    </cfRule>
  </conditionalFormatting>
  <conditionalFormatting sqref="AL878:AO878">
    <cfRule type="expression" dxfId="2025" priority="2211">
      <formula>IF(AND(AL878&gt;=0, RIGHT(TEXT(AL878,"0.#"),1)&lt;&gt;"."),TRUE,FALSE)</formula>
    </cfRule>
    <cfRule type="expression" dxfId="2024" priority="2212">
      <formula>IF(AND(AL878&gt;=0, RIGHT(TEXT(AL878,"0.#"),1)="."),TRUE,FALSE)</formula>
    </cfRule>
    <cfRule type="expression" dxfId="2023" priority="2213">
      <formula>IF(AND(AL878&lt;0, RIGHT(TEXT(AL878,"0.#"),1)&lt;&gt;"."),TRUE,FALSE)</formula>
    </cfRule>
    <cfRule type="expression" dxfId="2022" priority="2214">
      <formula>IF(AND(AL878&lt;0, RIGHT(TEXT(AL878,"0.#"),1)="."),TRUE,FALSE)</formula>
    </cfRule>
  </conditionalFormatting>
  <conditionalFormatting sqref="AL921:AO940">
    <cfRule type="expression" dxfId="2021" priority="2205">
      <formula>IF(AND(AL921&gt;=0, RIGHT(TEXT(AL921,"0.#"),1)&lt;&gt;"."),TRUE,FALSE)</formula>
    </cfRule>
    <cfRule type="expression" dxfId="2020" priority="2206">
      <formula>IF(AND(AL921&gt;=0, RIGHT(TEXT(AL921,"0.#"),1)="."),TRUE,FALSE)</formula>
    </cfRule>
    <cfRule type="expression" dxfId="2019" priority="2207">
      <formula>IF(AND(AL921&lt;0, RIGHT(TEXT(AL921,"0.#"),1)&lt;&gt;"."),TRUE,FALSE)</formula>
    </cfRule>
    <cfRule type="expression" dxfId="2018" priority="2208">
      <formula>IF(AND(AL921&lt;0, RIGHT(TEXT(AL921,"0.#"),1)="."),TRUE,FALSE)</formula>
    </cfRule>
  </conditionalFormatting>
  <conditionalFormatting sqref="AL954:AO973">
    <cfRule type="expression" dxfId="2017" priority="2193">
      <formula>IF(AND(AL954&gt;=0, RIGHT(TEXT(AL954,"0.#"),1)&lt;&gt;"."),TRUE,FALSE)</formula>
    </cfRule>
    <cfRule type="expression" dxfId="2016" priority="2194">
      <formula>IF(AND(AL954&gt;=0, RIGHT(TEXT(AL954,"0.#"),1)="."),TRUE,FALSE)</formula>
    </cfRule>
    <cfRule type="expression" dxfId="2015" priority="2195">
      <formula>IF(AND(AL954&lt;0, RIGHT(TEXT(AL954,"0.#"),1)&lt;&gt;"."),TRUE,FALSE)</formula>
    </cfRule>
    <cfRule type="expression" dxfId="2014" priority="2196">
      <formula>IF(AND(AL954&lt;0, RIGHT(TEXT(AL954,"0.#"),1)="."),TRUE,FALSE)</formula>
    </cfRule>
  </conditionalFormatting>
  <conditionalFormatting sqref="AL979:AO1006">
    <cfRule type="expression" dxfId="2013" priority="2181">
      <formula>IF(AND(AL979&gt;=0, RIGHT(TEXT(AL979,"0.#"),1)&lt;&gt;"."),TRUE,FALSE)</formula>
    </cfRule>
    <cfRule type="expression" dxfId="2012" priority="2182">
      <formula>IF(AND(AL979&gt;=0, RIGHT(TEXT(AL979,"0.#"),1)="."),TRUE,FALSE)</formula>
    </cfRule>
    <cfRule type="expression" dxfId="2011" priority="2183">
      <formula>IF(AND(AL979&lt;0, RIGHT(TEXT(AL979,"0.#"),1)&lt;&gt;"."),TRUE,FALSE)</formula>
    </cfRule>
    <cfRule type="expression" dxfId="2010" priority="2184">
      <formula>IF(AND(AL979&lt;0, RIGHT(TEXT(AL979,"0.#"),1)="."),TRUE,FALSE)</formula>
    </cfRule>
  </conditionalFormatting>
  <conditionalFormatting sqref="AL977:AO978">
    <cfRule type="expression" dxfId="2009" priority="2175">
      <formula>IF(AND(AL977&gt;=0, RIGHT(TEXT(AL977,"0.#"),1)&lt;&gt;"."),TRUE,FALSE)</formula>
    </cfRule>
    <cfRule type="expression" dxfId="2008" priority="2176">
      <formula>IF(AND(AL977&gt;=0, RIGHT(TEXT(AL977,"0.#"),1)="."),TRUE,FALSE)</formula>
    </cfRule>
    <cfRule type="expression" dxfId="2007" priority="2177">
      <formula>IF(AND(AL977&lt;0, RIGHT(TEXT(AL977,"0.#"),1)&lt;&gt;"."),TRUE,FALSE)</formula>
    </cfRule>
    <cfRule type="expression" dxfId="2006" priority="2178">
      <formula>IF(AND(AL977&lt;0, RIGHT(TEXT(AL977,"0.#"),1)="."),TRUE,FALSE)</formula>
    </cfRule>
  </conditionalFormatting>
  <conditionalFormatting sqref="AL1012:AO1039">
    <cfRule type="expression" dxfId="2005" priority="2169">
      <formula>IF(AND(AL1012&gt;=0, RIGHT(TEXT(AL1012,"0.#"),1)&lt;&gt;"."),TRUE,FALSE)</formula>
    </cfRule>
    <cfRule type="expression" dxfId="2004" priority="2170">
      <formula>IF(AND(AL1012&gt;=0, RIGHT(TEXT(AL1012,"0.#"),1)="."),TRUE,FALSE)</formula>
    </cfRule>
    <cfRule type="expression" dxfId="2003" priority="2171">
      <formula>IF(AND(AL1012&lt;0, RIGHT(TEXT(AL1012,"0.#"),1)&lt;&gt;"."),TRUE,FALSE)</formula>
    </cfRule>
    <cfRule type="expression" dxfId="2002" priority="2172">
      <formula>IF(AND(AL1012&lt;0, RIGHT(TEXT(AL1012,"0.#"),1)="."),TRUE,FALSE)</formula>
    </cfRule>
  </conditionalFormatting>
  <conditionalFormatting sqref="AL1010:AO1011">
    <cfRule type="expression" dxfId="2001" priority="2163">
      <formula>IF(AND(AL1010&gt;=0, RIGHT(TEXT(AL1010,"0.#"),1)&lt;&gt;"."),TRUE,FALSE)</formula>
    </cfRule>
    <cfRule type="expression" dxfId="2000" priority="2164">
      <formula>IF(AND(AL1010&gt;=0, RIGHT(TEXT(AL1010,"0.#"),1)="."),TRUE,FALSE)</formula>
    </cfRule>
    <cfRule type="expression" dxfId="1999" priority="2165">
      <formula>IF(AND(AL1010&lt;0, RIGHT(TEXT(AL1010,"0.#"),1)&lt;&gt;"."),TRUE,FALSE)</formula>
    </cfRule>
    <cfRule type="expression" dxfId="1998" priority="2166">
      <formula>IF(AND(AL1010&lt;0, RIGHT(TEXT(AL1010,"0.#"),1)="."),TRUE,FALSE)</formula>
    </cfRule>
  </conditionalFormatting>
  <conditionalFormatting sqref="Y1010:Y1011">
    <cfRule type="expression" dxfId="1997" priority="2161">
      <formula>IF(RIGHT(TEXT(Y1010,"0.#"),1)=".",FALSE,TRUE)</formula>
    </cfRule>
    <cfRule type="expression" dxfId="1996" priority="2162">
      <formula>IF(RIGHT(TEXT(Y1010,"0.#"),1)=".",TRUE,FALSE)</formula>
    </cfRule>
  </conditionalFormatting>
  <conditionalFormatting sqref="AL1045:AO1072">
    <cfRule type="expression" dxfId="1995" priority="2157">
      <formula>IF(AND(AL1045&gt;=0, RIGHT(TEXT(AL1045,"0.#"),1)&lt;&gt;"."),TRUE,FALSE)</formula>
    </cfRule>
    <cfRule type="expression" dxfId="1994" priority="2158">
      <formula>IF(AND(AL1045&gt;=0, RIGHT(TEXT(AL1045,"0.#"),1)="."),TRUE,FALSE)</formula>
    </cfRule>
    <cfRule type="expression" dxfId="1993" priority="2159">
      <formula>IF(AND(AL1045&lt;0, RIGHT(TEXT(AL1045,"0.#"),1)&lt;&gt;"."),TRUE,FALSE)</formula>
    </cfRule>
    <cfRule type="expression" dxfId="1992" priority="2160">
      <formula>IF(AND(AL1045&lt;0, RIGHT(TEXT(AL1045,"0.#"),1)="."),TRUE,FALSE)</formula>
    </cfRule>
  </conditionalFormatting>
  <conditionalFormatting sqref="Y1045:Y1072">
    <cfRule type="expression" dxfId="1991" priority="2155">
      <formula>IF(RIGHT(TEXT(Y1045,"0.#"),1)=".",FALSE,TRUE)</formula>
    </cfRule>
    <cfRule type="expression" dxfId="1990" priority="2156">
      <formula>IF(RIGHT(TEXT(Y1045,"0.#"),1)=".",TRUE,FALSE)</formula>
    </cfRule>
  </conditionalFormatting>
  <conditionalFormatting sqref="AL1043:AO1044">
    <cfRule type="expression" dxfId="1989" priority="2151">
      <formula>IF(AND(AL1043&gt;=0, RIGHT(TEXT(AL1043,"0.#"),1)&lt;&gt;"."),TRUE,FALSE)</formula>
    </cfRule>
    <cfRule type="expression" dxfId="1988" priority="2152">
      <formula>IF(AND(AL1043&gt;=0, RIGHT(TEXT(AL1043,"0.#"),1)="."),TRUE,FALSE)</formula>
    </cfRule>
    <cfRule type="expression" dxfId="1987" priority="2153">
      <formula>IF(AND(AL1043&lt;0, RIGHT(TEXT(AL1043,"0.#"),1)&lt;&gt;"."),TRUE,FALSE)</formula>
    </cfRule>
    <cfRule type="expression" dxfId="1986" priority="2154">
      <formula>IF(AND(AL1043&lt;0, RIGHT(TEXT(AL1043,"0.#"),1)="."),TRUE,FALSE)</formula>
    </cfRule>
  </conditionalFormatting>
  <conditionalFormatting sqref="Y1043:Y1044">
    <cfRule type="expression" dxfId="1985" priority="2149">
      <formula>IF(RIGHT(TEXT(Y1043,"0.#"),1)=".",FALSE,TRUE)</formula>
    </cfRule>
    <cfRule type="expression" dxfId="1984" priority="2150">
      <formula>IF(RIGHT(TEXT(Y1043,"0.#"),1)=".",TRUE,FALSE)</formula>
    </cfRule>
  </conditionalFormatting>
  <conditionalFormatting sqref="AL1078:AO1105">
    <cfRule type="expression" dxfId="1983" priority="2145">
      <formula>IF(AND(AL1078&gt;=0, RIGHT(TEXT(AL1078,"0.#"),1)&lt;&gt;"."),TRUE,FALSE)</formula>
    </cfRule>
    <cfRule type="expression" dxfId="1982" priority="2146">
      <formula>IF(AND(AL1078&gt;=0, RIGHT(TEXT(AL1078,"0.#"),1)="."),TRUE,FALSE)</formula>
    </cfRule>
    <cfRule type="expression" dxfId="1981" priority="2147">
      <formula>IF(AND(AL1078&lt;0, RIGHT(TEXT(AL1078,"0.#"),1)&lt;&gt;"."),TRUE,FALSE)</formula>
    </cfRule>
    <cfRule type="expression" dxfId="1980" priority="2148">
      <formula>IF(AND(AL1078&lt;0, RIGHT(TEXT(AL1078,"0.#"),1)="."),TRUE,FALSE)</formula>
    </cfRule>
  </conditionalFormatting>
  <conditionalFormatting sqref="Y1078:Y1105">
    <cfRule type="expression" dxfId="1979" priority="2143">
      <formula>IF(RIGHT(TEXT(Y1078,"0.#"),1)=".",FALSE,TRUE)</formula>
    </cfRule>
    <cfRule type="expression" dxfId="1978" priority="2144">
      <formula>IF(RIGHT(TEXT(Y1078,"0.#"),1)=".",TRUE,FALSE)</formula>
    </cfRule>
  </conditionalFormatting>
  <conditionalFormatting sqref="AL1076:AO1077">
    <cfRule type="expression" dxfId="1977" priority="2139">
      <formula>IF(AND(AL1076&gt;=0, RIGHT(TEXT(AL1076,"0.#"),1)&lt;&gt;"."),TRUE,FALSE)</formula>
    </cfRule>
    <cfRule type="expression" dxfId="1976" priority="2140">
      <formula>IF(AND(AL1076&gt;=0, RIGHT(TEXT(AL1076,"0.#"),1)="."),TRUE,FALSE)</formula>
    </cfRule>
    <cfRule type="expression" dxfId="1975" priority="2141">
      <formula>IF(AND(AL1076&lt;0, RIGHT(TEXT(AL1076,"0.#"),1)&lt;&gt;"."),TRUE,FALSE)</formula>
    </cfRule>
    <cfRule type="expression" dxfId="1974" priority="2142">
      <formula>IF(AND(AL1076&lt;0, RIGHT(TEXT(AL1076,"0.#"),1)="."),TRUE,FALSE)</formula>
    </cfRule>
  </conditionalFormatting>
  <conditionalFormatting sqref="Y1076:Y1077">
    <cfRule type="expression" dxfId="1973" priority="2137">
      <formula>IF(RIGHT(TEXT(Y1076,"0.#"),1)=".",FALSE,TRUE)</formula>
    </cfRule>
    <cfRule type="expression" dxfId="1972" priority="2138">
      <formula>IF(RIGHT(TEXT(Y1076,"0.#"),1)=".",TRUE,FALSE)</formula>
    </cfRule>
  </conditionalFormatting>
  <conditionalFormatting sqref="AE39">
    <cfRule type="expression" dxfId="1971" priority="2135">
      <formula>IF(RIGHT(TEXT(AE39,"0.#"),1)=".",FALSE,TRUE)</formula>
    </cfRule>
    <cfRule type="expression" dxfId="1970" priority="2136">
      <formula>IF(RIGHT(TEXT(AE39,"0.#"),1)=".",TRUE,FALSE)</formula>
    </cfRule>
  </conditionalFormatting>
  <conditionalFormatting sqref="AM41">
    <cfRule type="expression" dxfId="1969" priority="2119">
      <formula>IF(RIGHT(TEXT(AM41,"0.#"),1)=".",FALSE,TRUE)</formula>
    </cfRule>
    <cfRule type="expression" dxfId="1968" priority="2120">
      <formula>IF(RIGHT(TEXT(AM41,"0.#"),1)=".",TRUE,FALSE)</formula>
    </cfRule>
  </conditionalFormatting>
  <conditionalFormatting sqref="AE40">
    <cfRule type="expression" dxfId="1967" priority="2133">
      <formula>IF(RIGHT(TEXT(AE40,"0.#"),1)=".",FALSE,TRUE)</formula>
    </cfRule>
    <cfRule type="expression" dxfId="1966" priority="2134">
      <formula>IF(RIGHT(TEXT(AE40,"0.#"),1)=".",TRUE,FALSE)</formula>
    </cfRule>
  </conditionalFormatting>
  <conditionalFormatting sqref="AE41">
    <cfRule type="expression" dxfId="1965" priority="2131">
      <formula>IF(RIGHT(TEXT(AE41,"0.#"),1)=".",FALSE,TRUE)</formula>
    </cfRule>
    <cfRule type="expression" dxfId="1964" priority="2132">
      <formula>IF(RIGHT(TEXT(AE41,"0.#"),1)=".",TRUE,FALSE)</formula>
    </cfRule>
  </conditionalFormatting>
  <conditionalFormatting sqref="AI41">
    <cfRule type="expression" dxfId="1963" priority="2129">
      <formula>IF(RIGHT(TEXT(AI41,"0.#"),1)=".",FALSE,TRUE)</formula>
    </cfRule>
    <cfRule type="expression" dxfId="1962" priority="2130">
      <formula>IF(RIGHT(TEXT(AI41,"0.#"),1)=".",TRUE,FALSE)</formula>
    </cfRule>
  </conditionalFormatting>
  <conditionalFormatting sqref="AI40">
    <cfRule type="expression" dxfId="1961" priority="2127">
      <formula>IF(RIGHT(TEXT(AI40,"0.#"),1)=".",FALSE,TRUE)</formula>
    </cfRule>
    <cfRule type="expression" dxfId="1960" priority="2128">
      <formula>IF(RIGHT(TEXT(AI40,"0.#"),1)=".",TRUE,FALSE)</formula>
    </cfRule>
  </conditionalFormatting>
  <conditionalFormatting sqref="AI39">
    <cfRule type="expression" dxfId="1959" priority="2125">
      <formula>IF(RIGHT(TEXT(AI39,"0.#"),1)=".",FALSE,TRUE)</formula>
    </cfRule>
    <cfRule type="expression" dxfId="1958" priority="2126">
      <formula>IF(RIGHT(TEXT(AI39,"0.#"),1)=".",TRUE,FALSE)</formula>
    </cfRule>
  </conditionalFormatting>
  <conditionalFormatting sqref="AM39">
    <cfRule type="expression" dxfId="1957" priority="2123">
      <formula>IF(RIGHT(TEXT(AM39,"0.#"),1)=".",FALSE,TRUE)</formula>
    </cfRule>
    <cfRule type="expression" dxfId="1956" priority="2124">
      <formula>IF(RIGHT(TEXT(AM39,"0.#"),1)=".",TRUE,FALSE)</formula>
    </cfRule>
  </conditionalFormatting>
  <conditionalFormatting sqref="AM40">
    <cfRule type="expression" dxfId="1955" priority="2121">
      <formula>IF(RIGHT(TEXT(AM40,"0.#"),1)=".",FALSE,TRUE)</formula>
    </cfRule>
    <cfRule type="expression" dxfId="1954" priority="2122">
      <formula>IF(RIGHT(TEXT(AM40,"0.#"),1)=".",TRUE,FALSE)</formula>
    </cfRule>
  </conditionalFormatting>
  <conditionalFormatting sqref="AQ39:AQ41">
    <cfRule type="expression" dxfId="1953" priority="2117">
      <formula>IF(RIGHT(TEXT(AQ39,"0.#"),1)=".",FALSE,TRUE)</formula>
    </cfRule>
    <cfRule type="expression" dxfId="1952" priority="2118">
      <formula>IF(RIGHT(TEXT(AQ39,"0.#"),1)=".",TRUE,FALSE)</formula>
    </cfRule>
  </conditionalFormatting>
  <conditionalFormatting sqref="AU39:AU41">
    <cfRule type="expression" dxfId="1951" priority="2115">
      <formula>IF(RIGHT(TEXT(AU39,"0.#"),1)=".",FALSE,TRUE)</formula>
    </cfRule>
    <cfRule type="expression" dxfId="1950" priority="2116">
      <formula>IF(RIGHT(TEXT(AU39,"0.#"),1)=".",TRUE,FALSE)</formula>
    </cfRule>
  </conditionalFormatting>
  <conditionalFormatting sqref="AE46">
    <cfRule type="expression" dxfId="1949" priority="2113">
      <formula>IF(RIGHT(TEXT(AE46,"0.#"),1)=".",FALSE,TRUE)</formula>
    </cfRule>
    <cfRule type="expression" dxfId="1948" priority="2114">
      <formula>IF(RIGHT(TEXT(AE46,"0.#"),1)=".",TRUE,FALSE)</formula>
    </cfRule>
  </conditionalFormatting>
  <conditionalFormatting sqref="AE47">
    <cfRule type="expression" dxfId="1947" priority="2111">
      <formula>IF(RIGHT(TEXT(AE47,"0.#"),1)=".",FALSE,TRUE)</formula>
    </cfRule>
    <cfRule type="expression" dxfId="1946" priority="2112">
      <formula>IF(RIGHT(TEXT(AE47,"0.#"),1)=".",TRUE,FALSE)</formula>
    </cfRule>
  </conditionalFormatting>
  <conditionalFormatting sqref="AE48">
    <cfRule type="expression" dxfId="1945" priority="2109">
      <formula>IF(RIGHT(TEXT(AE48,"0.#"),1)=".",FALSE,TRUE)</formula>
    </cfRule>
    <cfRule type="expression" dxfId="1944" priority="2110">
      <formula>IF(RIGHT(TEXT(AE48,"0.#"),1)=".",TRUE,FALSE)</formula>
    </cfRule>
  </conditionalFormatting>
  <conditionalFormatting sqref="AI48">
    <cfRule type="expression" dxfId="1943" priority="2107">
      <formula>IF(RIGHT(TEXT(AI48,"0.#"),1)=".",FALSE,TRUE)</formula>
    </cfRule>
    <cfRule type="expression" dxfId="1942" priority="2108">
      <formula>IF(RIGHT(TEXT(AI48,"0.#"),1)=".",TRUE,FALSE)</formula>
    </cfRule>
  </conditionalFormatting>
  <conditionalFormatting sqref="AI47">
    <cfRule type="expression" dxfId="1941" priority="2105">
      <formula>IF(RIGHT(TEXT(AI47,"0.#"),1)=".",FALSE,TRUE)</formula>
    </cfRule>
    <cfRule type="expression" dxfId="1940" priority="2106">
      <formula>IF(RIGHT(TEXT(AI47,"0.#"),1)=".",TRUE,FALSE)</formula>
    </cfRule>
  </conditionalFormatting>
  <conditionalFormatting sqref="AE448">
    <cfRule type="expression" dxfId="1939" priority="1983">
      <formula>IF(RIGHT(TEXT(AE448,"0.#"),1)=".",FALSE,TRUE)</formula>
    </cfRule>
    <cfRule type="expression" dxfId="1938" priority="1984">
      <formula>IF(RIGHT(TEXT(AE448,"0.#"),1)=".",TRUE,FALSE)</formula>
    </cfRule>
  </conditionalFormatting>
  <conditionalFormatting sqref="AM450">
    <cfRule type="expression" dxfId="1937" priority="1973">
      <formula>IF(RIGHT(TEXT(AM450,"0.#"),1)=".",FALSE,TRUE)</formula>
    </cfRule>
    <cfRule type="expression" dxfId="1936" priority="1974">
      <formula>IF(RIGHT(TEXT(AM450,"0.#"),1)=".",TRUE,FALSE)</formula>
    </cfRule>
  </conditionalFormatting>
  <conditionalFormatting sqref="AE449">
    <cfRule type="expression" dxfId="1935" priority="1981">
      <formula>IF(RIGHT(TEXT(AE449,"0.#"),1)=".",FALSE,TRUE)</formula>
    </cfRule>
    <cfRule type="expression" dxfId="1934" priority="1982">
      <formula>IF(RIGHT(TEXT(AE449,"0.#"),1)=".",TRUE,FALSE)</formula>
    </cfRule>
  </conditionalFormatting>
  <conditionalFormatting sqref="AE450">
    <cfRule type="expression" dxfId="1933" priority="1979">
      <formula>IF(RIGHT(TEXT(AE450,"0.#"),1)=".",FALSE,TRUE)</formula>
    </cfRule>
    <cfRule type="expression" dxfId="1932" priority="1980">
      <formula>IF(RIGHT(TEXT(AE450,"0.#"),1)=".",TRUE,FALSE)</formula>
    </cfRule>
  </conditionalFormatting>
  <conditionalFormatting sqref="AM448">
    <cfRule type="expression" dxfId="1931" priority="1977">
      <formula>IF(RIGHT(TEXT(AM448,"0.#"),1)=".",FALSE,TRUE)</formula>
    </cfRule>
    <cfRule type="expression" dxfId="1930" priority="1978">
      <formula>IF(RIGHT(TEXT(AM448,"0.#"),1)=".",TRUE,FALSE)</formula>
    </cfRule>
  </conditionalFormatting>
  <conditionalFormatting sqref="AM449">
    <cfRule type="expression" dxfId="1929" priority="1975">
      <formula>IF(RIGHT(TEXT(AM449,"0.#"),1)=".",FALSE,TRUE)</formula>
    </cfRule>
    <cfRule type="expression" dxfId="1928" priority="1976">
      <formula>IF(RIGHT(TEXT(AM449,"0.#"),1)=".",TRUE,FALSE)</formula>
    </cfRule>
  </conditionalFormatting>
  <conditionalFormatting sqref="AU448">
    <cfRule type="expression" dxfId="1927" priority="1971">
      <formula>IF(RIGHT(TEXT(AU448,"0.#"),1)=".",FALSE,TRUE)</formula>
    </cfRule>
    <cfRule type="expression" dxfId="1926" priority="1972">
      <formula>IF(RIGHT(TEXT(AU448,"0.#"),1)=".",TRUE,FALSE)</formula>
    </cfRule>
  </conditionalFormatting>
  <conditionalFormatting sqref="AU449">
    <cfRule type="expression" dxfId="1925" priority="1969">
      <formula>IF(RIGHT(TEXT(AU449,"0.#"),1)=".",FALSE,TRUE)</formula>
    </cfRule>
    <cfRule type="expression" dxfId="1924" priority="1970">
      <formula>IF(RIGHT(TEXT(AU449,"0.#"),1)=".",TRUE,FALSE)</formula>
    </cfRule>
  </conditionalFormatting>
  <conditionalFormatting sqref="AU450">
    <cfRule type="expression" dxfId="1923" priority="1967">
      <formula>IF(RIGHT(TEXT(AU450,"0.#"),1)=".",FALSE,TRUE)</formula>
    </cfRule>
    <cfRule type="expression" dxfId="1922" priority="1968">
      <formula>IF(RIGHT(TEXT(AU450,"0.#"),1)=".",TRUE,FALSE)</formula>
    </cfRule>
  </conditionalFormatting>
  <conditionalFormatting sqref="AI450">
    <cfRule type="expression" dxfId="1921" priority="1961">
      <formula>IF(RIGHT(TEXT(AI450,"0.#"),1)=".",FALSE,TRUE)</formula>
    </cfRule>
    <cfRule type="expression" dxfId="1920" priority="1962">
      <formula>IF(RIGHT(TEXT(AI450,"0.#"),1)=".",TRUE,FALSE)</formula>
    </cfRule>
  </conditionalFormatting>
  <conditionalFormatting sqref="AI448">
    <cfRule type="expression" dxfId="1919" priority="1965">
      <formula>IF(RIGHT(TEXT(AI448,"0.#"),1)=".",FALSE,TRUE)</formula>
    </cfRule>
    <cfRule type="expression" dxfId="1918" priority="1966">
      <formula>IF(RIGHT(TEXT(AI448,"0.#"),1)=".",TRUE,FALSE)</formula>
    </cfRule>
  </conditionalFormatting>
  <conditionalFormatting sqref="AI449">
    <cfRule type="expression" dxfId="1917" priority="1963">
      <formula>IF(RIGHT(TEXT(AI449,"0.#"),1)=".",FALSE,TRUE)</formula>
    </cfRule>
    <cfRule type="expression" dxfId="1916" priority="1964">
      <formula>IF(RIGHT(TEXT(AI449,"0.#"),1)=".",TRUE,FALSE)</formula>
    </cfRule>
  </conditionalFormatting>
  <conditionalFormatting sqref="AQ449">
    <cfRule type="expression" dxfId="1915" priority="1959">
      <formula>IF(RIGHT(TEXT(AQ449,"0.#"),1)=".",FALSE,TRUE)</formula>
    </cfRule>
    <cfRule type="expression" dxfId="1914" priority="1960">
      <formula>IF(RIGHT(TEXT(AQ449,"0.#"),1)=".",TRUE,FALSE)</formula>
    </cfRule>
  </conditionalFormatting>
  <conditionalFormatting sqref="AQ450">
    <cfRule type="expression" dxfId="1913" priority="1957">
      <formula>IF(RIGHT(TEXT(AQ450,"0.#"),1)=".",FALSE,TRUE)</formula>
    </cfRule>
    <cfRule type="expression" dxfId="1912" priority="1958">
      <formula>IF(RIGHT(TEXT(AQ450,"0.#"),1)=".",TRUE,FALSE)</formula>
    </cfRule>
  </conditionalFormatting>
  <conditionalFormatting sqref="AQ448">
    <cfRule type="expression" dxfId="1911" priority="1955">
      <formula>IF(RIGHT(TEXT(AQ448,"0.#"),1)=".",FALSE,TRUE)</formula>
    </cfRule>
    <cfRule type="expression" dxfId="1910" priority="1956">
      <formula>IF(RIGHT(TEXT(AQ448,"0.#"),1)=".",TRUE,FALSE)</formula>
    </cfRule>
  </conditionalFormatting>
  <conditionalFormatting sqref="AE453">
    <cfRule type="expression" dxfId="1909" priority="1953">
      <formula>IF(RIGHT(TEXT(AE453,"0.#"),1)=".",FALSE,TRUE)</formula>
    </cfRule>
    <cfRule type="expression" dxfId="1908" priority="1954">
      <formula>IF(RIGHT(TEXT(AE453,"0.#"),1)=".",TRUE,FALSE)</formula>
    </cfRule>
  </conditionalFormatting>
  <conditionalFormatting sqref="AM455">
    <cfRule type="expression" dxfId="1907" priority="1943">
      <formula>IF(RIGHT(TEXT(AM455,"0.#"),1)=".",FALSE,TRUE)</formula>
    </cfRule>
    <cfRule type="expression" dxfId="1906" priority="1944">
      <formula>IF(RIGHT(TEXT(AM455,"0.#"),1)=".",TRUE,FALSE)</formula>
    </cfRule>
  </conditionalFormatting>
  <conditionalFormatting sqref="AE454">
    <cfRule type="expression" dxfId="1905" priority="1951">
      <formula>IF(RIGHT(TEXT(AE454,"0.#"),1)=".",FALSE,TRUE)</formula>
    </cfRule>
    <cfRule type="expression" dxfId="1904" priority="1952">
      <formula>IF(RIGHT(TEXT(AE454,"0.#"),1)=".",TRUE,FALSE)</formula>
    </cfRule>
  </conditionalFormatting>
  <conditionalFormatting sqref="AE455">
    <cfRule type="expression" dxfId="1903" priority="1949">
      <formula>IF(RIGHT(TEXT(AE455,"0.#"),1)=".",FALSE,TRUE)</formula>
    </cfRule>
    <cfRule type="expression" dxfId="1902" priority="1950">
      <formula>IF(RIGHT(TEXT(AE455,"0.#"),1)=".",TRUE,FALSE)</formula>
    </cfRule>
  </conditionalFormatting>
  <conditionalFormatting sqref="AM453">
    <cfRule type="expression" dxfId="1901" priority="1947">
      <formula>IF(RIGHT(TEXT(AM453,"0.#"),1)=".",FALSE,TRUE)</formula>
    </cfRule>
    <cfRule type="expression" dxfId="1900" priority="1948">
      <formula>IF(RIGHT(TEXT(AM453,"0.#"),1)=".",TRUE,FALSE)</formula>
    </cfRule>
  </conditionalFormatting>
  <conditionalFormatting sqref="AM454">
    <cfRule type="expression" dxfId="1899" priority="1945">
      <formula>IF(RIGHT(TEXT(AM454,"0.#"),1)=".",FALSE,TRUE)</formula>
    </cfRule>
    <cfRule type="expression" dxfId="1898" priority="1946">
      <formula>IF(RIGHT(TEXT(AM454,"0.#"),1)=".",TRUE,FALSE)</formula>
    </cfRule>
  </conditionalFormatting>
  <conditionalFormatting sqref="AU453">
    <cfRule type="expression" dxfId="1897" priority="1941">
      <formula>IF(RIGHT(TEXT(AU453,"0.#"),1)=".",FALSE,TRUE)</formula>
    </cfRule>
    <cfRule type="expression" dxfId="1896" priority="1942">
      <formula>IF(RIGHT(TEXT(AU453,"0.#"),1)=".",TRUE,FALSE)</formula>
    </cfRule>
  </conditionalFormatting>
  <conditionalFormatting sqref="AU454">
    <cfRule type="expression" dxfId="1895" priority="1939">
      <formula>IF(RIGHT(TEXT(AU454,"0.#"),1)=".",FALSE,TRUE)</formula>
    </cfRule>
    <cfRule type="expression" dxfId="1894" priority="1940">
      <formula>IF(RIGHT(TEXT(AU454,"0.#"),1)=".",TRUE,FALSE)</formula>
    </cfRule>
  </conditionalFormatting>
  <conditionalFormatting sqref="AU455">
    <cfRule type="expression" dxfId="1893" priority="1937">
      <formula>IF(RIGHT(TEXT(AU455,"0.#"),1)=".",FALSE,TRUE)</formula>
    </cfRule>
    <cfRule type="expression" dxfId="1892" priority="1938">
      <formula>IF(RIGHT(TEXT(AU455,"0.#"),1)=".",TRUE,FALSE)</formula>
    </cfRule>
  </conditionalFormatting>
  <conditionalFormatting sqref="AI455">
    <cfRule type="expression" dxfId="1891" priority="1931">
      <formula>IF(RIGHT(TEXT(AI455,"0.#"),1)=".",FALSE,TRUE)</formula>
    </cfRule>
    <cfRule type="expression" dxfId="1890" priority="1932">
      <formula>IF(RIGHT(TEXT(AI455,"0.#"),1)=".",TRUE,FALSE)</formula>
    </cfRule>
  </conditionalFormatting>
  <conditionalFormatting sqref="AI453">
    <cfRule type="expression" dxfId="1889" priority="1935">
      <formula>IF(RIGHT(TEXT(AI453,"0.#"),1)=".",FALSE,TRUE)</formula>
    </cfRule>
    <cfRule type="expression" dxfId="1888" priority="1936">
      <formula>IF(RIGHT(TEXT(AI453,"0.#"),1)=".",TRUE,FALSE)</formula>
    </cfRule>
  </conditionalFormatting>
  <conditionalFormatting sqref="AI454">
    <cfRule type="expression" dxfId="1887" priority="1933">
      <formula>IF(RIGHT(TEXT(AI454,"0.#"),1)=".",FALSE,TRUE)</formula>
    </cfRule>
    <cfRule type="expression" dxfId="1886" priority="1934">
      <formula>IF(RIGHT(TEXT(AI454,"0.#"),1)=".",TRUE,FALSE)</formula>
    </cfRule>
  </conditionalFormatting>
  <conditionalFormatting sqref="AQ454">
    <cfRule type="expression" dxfId="1885" priority="1929">
      <formula>IF(RIGHT(TEXT(AQ454,"0.#"),1)=".",FALSE,TRUE)</formula>
    </cfRule>
    <cfRule type="expression" dxfId="1884" priority="1930">
      <formula>IF(RIGHT(TEXT(AQ454,"0.#"),1)=".",TRUE,FALSE)</formula>
    </cfRule>
  </conditionalFormatting>
  <conditionalFormatting sqref="AQ455">
    <cfRule type="expression" dxfId="1883" priority="1927">
      <formula>IF(RIGHT(TEXT(AQ455,"0.#"),1)=".",FALSE,TRUE)</formula>
    </cfRule>
    <cfRule type="expression" dxfId="1882" priority="1928">
      <formula>IF(RIGHT(TEXT(AQ455,"0.#"),1)=".",TRUE,FALSE)</formula>
    </cfRule>
  </conditionalFormatting>
  <conditionalFormatting sqref="AQ453">
    <cfRule type="expression" dxfId="1881" priority="1925">
      <formula>IF(RIGHT(TEXT(AQ453,"0.#"),1)=".",FALSE,TRUE)</formula>
    </cfRule>
    <cfRule type="expression" dxfId="1880" priority="1926">
      <formula>IF(RIGHT(TEXT(AQ453,"0.#"),1)=".",TRUE,FALSE)</formula>
    </cfRule>
  </conditionalFormatting>
  <conditionalFormatting sqref="AE487">
    <cfRule type="expression" dxfId="1879" priority="1803">
      <formula>IF(RIGHT(TEXT(AE487,"0.#"),1)=".",FALSE,TRUE)</formula>
    </cfRule>
    <cfRule type="expression" dxfId="1878" priority="1804">
      <formula>IF(RIGHT(TEXT(AE487,"0.#"),1)=".",TRUE,FALSE)</formula>
    </cfRule>
  </conditionalFormatting>
  <conditionalFormatting sqref="AE488">
    <cfRule type="expression" dxfId="1877" priority="1801">
      <formula>IF(RIGHT(TEXT(AE488,"0.#"),1)=".",FALSE,TRUE)</formula>
    </cfRule>
    <cfRule type="expression" dxfId="1876" priority="1802">
      <formula>IF(RIGHT(TEXT(AE488,"0.#"),1)=".",TRUE,FALSE)</formula>
    </cfRule>
  </conditionalFormatting>
  <conditionalFormatting sqref="AE489">
    <cfRule type="expression" dxfId="1875" priority="1799">
      <formula>IF(RIGHT(TEXT(AE489,"0.#"),1)=".",FALSE,TRUE)</formula>
    </cfRule>
    <cfRule type="expression" dxfId="1874" priority="1800">
      <formula>IF(RIGHT(TEXT(AE489,"0.#"),1)=".",TRUE,FALSE)</formula>
    </cfRule>
  </conditionalFormatting>
  <conditionalFormatting sqref="AU487">
    <cfRule type="expression" dxfId="1873" priority="1791">
      <formula>IF(RIGHT(TEXT(AU487,"0.#"),1)=".",FALSE,TRUE)</formula>
    </cfRule>
    <cfRule type="expression" dxfId="1872" priority="1792">
      <formula>IF(RIGHT(TEXT(AU487,"0.#"),1)=".",TRUE,FALSE)</formula>
    </cfRule>
  </conditionalFormatting>
  <conditionalFormatting sqref="AU488">
    <cfRule type="expression" dxfId="1871" priority="1789">
      <formula>IF(RIGHT(TEXT(AU488,"0.#"),1)=".",FALSE,TRUE)</formula>
    </cfRule>
    <cfRule type="expression" dxfId="1870" priority="1790">
      <formula>IF(RIGHT(TEXT(AU488,"0.#"),1)=".",TRUE,FALSE)</formula>
    </cfRule>
  </conditionalFormatting>
  <conditionalFormatting sqref="AU489">
    <cfRule type="expression" dxfId="1869" priority="1787">
      <formula>IF(RIGHT(TEXT(AU489,"0.#"),1)=".",FALSE,TRUE)</formula>
    </cfRule>
    <cfRule type="expression" dxfId="1868" priority="1788">
      <formula>IF(RIGHT(TEXT(AU489,"0.#"),1)=".",TRUE,FALSE)</formula>
    </cfRule>
  </conditionalFormatting>
  <conditionalFormatting sqref="AQ488">
    <cfRule type="expression" dxfId="1867" priority="1779">
      <formula>IF(RIGHT(TEXT(AQ488,"0.#"),1)=".",FALSE,TRUE)</formula>
    </cfRule>
    <cfRule type="expression" dxfId="1866" priority="1780">
      <formula>IF(RIGHT(TEXT(AQ488,"0.#"),1)=".",TRUE,FALSE)</formula>
    </cfRule>
  </conditionalFormatting>
  <conditionalFormatting sqref="AQ489">
    <cfRule type="expression" dxfId="1865" priority="1777">
      <formula>IF(RIGHT(TEXT(AQ489,"0.#"),1)=".",FALSE,TRUE)</formula>
    </cfRule>
    <cfRule type="expression" dxfId="1864" priority="1778">
      <formula>IF(RIGHT(TEXT(AQ489,"0.#"),1)=".",TRUE,FALSE)</formula>
    </cfRule>
  </conditionalFormatting>
  <conditionalFormatting sqref="AQ487">
    <cfRule type="expression" dxfId="1863" priority="1775">
      <formula>IF(RIGHT(TEXT(AQ487,"0.#"),1)=".",FALSE,TRUE)</formula>
    </cfRule>
    <cfRule type="expression" dxfId="1862" priority="1776">
      <formula>IF(RIGHT(TEXT(AQ487,"0.#"),1)=".",TRUE,FALSE)</formula>
    </cfRule>
  </conditionalFormatting>
  <conditionalFormatting sqref="AE512">
    <cfRule type="expression" dxfId="1861" priority="1773">
      <formula>IF(RIGHT(TEXT(AE512,"0.#"),1)=".",FALSE,TRUE)</formula>
    </cfRule>
    <cfRule type="expression" dxfId="1860" priority="1774">
      <formula>IF(RIGHT(TEXT(AE512,"0.#"),1)=".",TRUE,FALSE)</formula>
    </cfRule>
  </conditionalFormatting>
  <conditionalFormatting sqref="AE513">
    <cfRule type="expression" dxfId="1859" priority="1771">
      <formula>IF(RIGHT(TEXT(AE513,"0.#"),1)=".",FALSE,TRUE)</formula>
    </cfRule>
    <cfRule type="expression" dxfId="1858" priority="1772">
      <formula>IF(RIGHT(TEXT(AE513,"0.#"),1)=".",TRUE,FALSE)</formula>
    </cfRule>
  </conditionalFormatting>
  <conditionalFormatting sqref="AE514">
    <cfRule type="expression" dxfId="1857" priority="1769">
      <formula>IF(RIGHT(TEXT(AE514,"0.#"),1)=".",FALSE,TRUE)</formula>
    </cfRule>
    <cfRule type="expression" dxfId="1856" priority="1770">
      <formula>IF(RIGHT(TEXT(AE514,"0.#"),1)=".",TRUE,FALSE)</formula>
    </cfRule>
  </conditionalFormatting>
  <conditionalFormatting sqref="AU512">
    <cfRule type="expression" dxfId="1855" priority="1761">
      <formula>IF(RIGHT(TEXT(AU512,"0.#"),1)=".",FALSE,TRUE)</formula>
    </cfRule>
    <cfRule type="expression" dxfId="1854" priority="1762">
      <formula>IF(RIGHT(TEXT(AU512,"0.#"),1)=".",TRUE,FALSE)</formula>
    </cfRule>
  </conditionalFormatting>
  <conditionalFormatting sqref="AU513">
    <cfRule type="expression" dxfId="1853" priority="1759">
      <formula>IF(RIGHT(TEXT(AU513,"0.#"),1)=".",FALSE,TRUE)</formula>
    </cfRule>
    <cfRule type="expression" dxfId="1852" priority="1760">
      <formula>IF(RIGHT(TEXT(AU513,"0.#"),1)=".",TRUE,FALSE)</formula>
    </cfRule>
  </conditionalFormatting>
  <conditionalFormatting sqref="AU514">
    <cfRule type="expression" dxfId="1851" priority="1757">
      <formula>IF(RIGHT(TEXT(AU514,"0.#"),1)=".",FALSE,TRUE)</formula>
    </cfRule>
    <cfRule type="expression" dxfId="1850" priority="1758">
      <formula>IF(RIGHT(TEXT(AU514,"0.#"),1)=".",TRUE,FALSE)</formula>
    </cfRule>
  </conditionalFormatting>
  <conditionalFormatting sqref="AQ513">
    <cfRule type="expression" dxfId="1849" priority="1749">
      <formula>IF(RIGHT(TEXT(AQ513,"0.#"),1)=".",FALSE,TRUE)</formula>
    </cfRule>
    <cfRule type="expression" dxfId="1848" priority="1750">
      <formula>IF(RIGHT(TEXT(AQ513,"0.#"),1)=".",TRUE,FALSE)</formula>
    </cfRule>
  </conditionalFormatting>
  <conditionalFormatting sqref="AQ514">
    <cfRule type="expression" dxfId="1847" priority="1747">
      <formula>IF(RIGHT(TEXT(AQ514,"0.#"),1)=".",FALSE,TRUE)</formula>
    </cfRule>
    <cfRule type="expression" dxfId="1846" priority="1748">
      <formula>IF(RIGHT(TEXT(AQ514,"0.#"),1)=".",TRUE,FALSE)</formula>
    </cfRule>
  </conditionalFormatting>
  <conditionalFormatting sqref="AQ512">
    <cfRule type="expression" dxfId="1845" priority="1745">
      <formula>IF(RIGHT(TEXT(AQ512,"0.#"),1)=".",FALSE,TRUE)</formula>
    </cfRule>
    <cfRule type="expression" dxfId="1844" priority="1746">
      <formula>IF(RIGHT(TEXT(AQ512,"0.#"),1)=".",TRUE,FALSE)</formula>
    </cfRule>
  </conditionalFormatting>
  <conditionalFormatting sqref="AE517">
    <cfRule type="expression" dxfId="1843" priority="1623">
      <formula>IF(RIGHT(TEXT(AE517,"0.#"),1)=".",FALSE,TRUE)</formula>
    </cfRule>
    <cfRule type="expression" dxfId="1842" priority="1624">
      <formula>IF(RIGHT(TEXT(AE517,"0.#"),1)=".",TRUE,FALSE)</formula>
    </cfRule>
  </conditionalFormatting>
  <conditionalFormatting sqref="AE518">
    <cfRule type="expression" dxfId="1841" priority="1621">
      <formula>IF(RIGHT(TEXT(AE518,"0.#"),1)=".",FALSE,TRUE)</formula>
    </cfRule>
    <cfRule type="expression" dxfId="1840" priority="1622">
      <formula>IF(RIGHT(TEXT(AE518,"0.#"),1)=".",TRUE,FALSE)</formula>
    </cfRule>
  </conditionalFormatting>
  <conditionalFormatting sqref="AE519">
    <cfRule type="expression" dxfId="1839" priority="1619">
      <formula>IF(RIGHT(TEXT(AE519,"0.#"),1)=".",FALSE,TRUE)</formula>
    </cfRule>
    <cfRule type="expression" dxfId="1838" priority="1620">
      <formula>IF(RIGHT(TEXT(AE519,"0.#"),1)=".",TRUE,FALSE)</formula>
    </cfRule>
  </conditionalFormatting>
  <conditionalFormatting sqref="AU517">
    <cfRule type="expression" dxfId="1837" priority="1611">
      <formula>IF(RIGHT(TEXT(AU517,"0.#"),1)=".",FALSE,TRUE)</formula>
    </cfRule>
    <cfRule type="expression" dxfId="1836" priority="1612">
      <formula>IF(RIGHT(TEXT(AU517,"0.#"),1)=".",TRUE,FALSE)</formula>
    </cfRule>
  </conditionalFormatting>
  <conditionalFormatting sqref="AU519">
    <cfRule type="expression" dxfId="1835" priority="1607">
      <formula>IF(RIGHT(TEXT(AU519,"0.#"),1)=".",FALSE,TRUE)</formula>
    </cfRule>
    <cfRule type="expression" dxfId="1834" priority="1608">
      <formula>IF(RIGHT(TEXT(AU519,"0.#"),1)=".",TRUE,FALSE)</formula>
    </cfRule>
  </conditionalFormatting>
  <conditionalFormatting sqref="AQ518">
    <cfRule type="expression" dxfId="1833" priority="1599">
      <formula>IF(RIGHT(TEXT(AQ518,"0.#"),1)=".",FALSE,TRUE)</formula>
    </cfRule>
    <cfRule type="expression" dxfId="1832" priority="1600">
      <formula>IF(RIGHT(TEXT(AQ518,"0.#"),1)=".",TRUE,FALSE)</formula>
    </cfRule>
  </conditionalFormatting>
  <conditionalFormatting sqref="AQ519">
    <cfRule type="expression" dxfId="1831" priority="1597">
      <formula>IF(RIGHT(TEXT(AQ519,"0.#"),1)=".",FALSE,TRUE)</formula>
    </cfRule>
    <cfRule type="expression" dxfId="1830" priority="1598">
      <formula>IF(RIGHT(TEXT(AQ519,"0.#"),1)=".",TRUE,FALSE)</formula>
    </cfRule>
  </conditionalFormatting>
  <conditionalFormatting sqref="AQ517">
    <cfRule type="expression" dxfId="1829" priority="1595">
      <formula>IF(RIGHT(TEXT(AQ517,"0.#"),1)=".",FALSE,TRUE)</formula>
    </cfRule>
    <cfRule type="expression" dxfId="1828" priority="1596">
      <formula>IF(RIGHT(TEXT(AQ517,"0.#"),1)=".",TRUE,FALSE)</formula>
    </cfRule>
  </conditionalFormatting>
  <conditionalFormatting sqref="AE522">
    <cfRule type="expression" dxfId="1827" priority="1593">
      <formula>IF(RIGHT(TEXT(AE522,"0.#"),1)=".",FALSE,TRUE)</formula>
    </cfRule>
    <cfRule type="expression" dxfId="1826" priority="1594">
      <formula>IF(RIGHT(TEXT(AE522,"0.#"),1)=".",TRUE,FALSE)</formula>
    </cfRule>
  </conditionalFormatting>
  <conditionalFormatting sqref="AE523">
    <cfRule type="expression" dxfId="1825" priority="1591">
      <formula>IF(RIGHT(TEXT(AE523,"0.#"),1)=".",FALSE,TRUE)</formula>
    </cfRule>
    <cfRule type="expression" dxfId="1824" priority="1592">
      <formula>IF(RIGHT(TEXT(AE523,"0.#"),1)=".",TRUE,FALSE)</formula>
    </cfRule>
  </conditionalFormatting>
  <conditionalFormatting sqref="AE524">
    <cfRule type="expression" dxfId="1823" priority="1589">
      <formula>IF(RIGHT(TEXT(AE524,"0.#"),1)=".",FALSE,TRUE)</formula>
    </cfRule>
    <cfRule type="expression" dxfId="1822" priority="1590">
      <formula>IF(RIGHT(TEXT(AE524,"0.#"),1)=".",TRUE,FALSE)</formula>
    </cfRule>
  </conditionalFormatting>
  <conditionalFormatting sqref="AU522">
    <cfRule type="expression" dxfId="1821" priority="1581">
      <formula>IF(RIGHT(TEXT(AU522,"0.#"),1)=".",FALSE,TRUE)</formula>
    </cfRule>
    <cfRule type="expression" dxfId="1820" priority="1582">
      <formula>IF(RIGHT(TEXT(AU522,"0.#"),1)=".",TRUE,FALSE)</formula>
    </cfRule>
  </conditionalFormatting>
  <conditionalFormatting sqref="AU523">
    <cfRule type="expression" dxfId="1819" priority="1579">
      <formula>IF(RIGHT(TEXT(AU523,"0.#"),1)=".",FALSE,TRUE)</formula>
    </cfRule>
    <cfRule type="expression" dxfId="1818" priority="1580">
      <formula>IF(RIGHT(TEXT(AU523,"0.#"),1)=".",TRUE,FALSE)</formula>
    </cfRule>
  </conditionalFormatting>
  <conditionalFormatting sqref="AU524">
    <cfRule type="expression" dxfId="1817" priority="1577">
      <formula>IF(RIGHT(TEXT(AU524,"0.#"),1)=".",FALSE,TRUE)</formula>
    </cfRule>
    <cfRule type="expression" dxfId="1816" priority="1578">
      <formula>IF(RIGHT(TEXT(AU524,"0.#"),1)=".",TRUE,FALSE)</formula>
    </cfRule>
  </conditionalFormatting>
  <conditionalFormatting sqref="AQ523">
    <cfRule type="expression" dxfId="1815" priority="1569">
      <formula>IF(RIGHT(TEXT(AQ523,"0.#"),1)=".",FALSE,TRUE)</formula>
    </cfRule>
    <cfRule type="expression" dxfId="1814" priority="1570">
      <formula>IF(RIGHT(TEXT(AQ523,"0.#"),1)=".",TRUE,FALSE)</formula>
    </cfRule>
  </conditionalFormatting>
  <conditionalFormatting sqref="AQ524">
    <cfRule type="expression" dxfId="1813" priority="1567">
      <formula>IF(RIGHT(TEXT(AQ524,"0.#"),1)=".",FALSE,TRUE)</formula>
    </cfRule>
    <cfRule type="expression" dxfId="1812" priority="1568">
      <formula>IF(RIGHT(TEXT(AQ524,"0.#"),1)=".",TRUE,FALSE)</formula>
    </cfRule>
  </conditionalFormatting>
  <conditionalFormatting sqref="AQ522">
    <cfRule type="expression" dxfId="1811" priority="1565">
      <formula>IF(RIGHT(TEXT(AQ522,"0.#"),1)=".",FALSE,TRUE)</formula>
    </cfRule>
    <cfRule type="expression" dxfId="1810" priority="1566">
      <formula>IF(RIGHT(TEXT(AQ522,"0.#"),1)=".",TRUE,FALSE)</formula>
    </cfRule>
  </conditionalFormatting>
  <conditionalFormatting sqref="AE527">
    <cfRule type="expression" dxfId="1809" priority="1563">
      <formula>IF(RIGHT(TEXT(AE527,"0.#"),1)=".",FALSE,TRUE)</formula>
    </cfRule>
    <cfRule type="expression" dxfId="1808" priority="1564">
      <formula>IF(RIGHT(TEXT(AE527,"0.#"),1)=".",TRUE,FALSE)</formula>
    </cfRule>
  </conditionalFormatting>
  <conditionalFormatting sqref="AE528">
    <cfRule type="expression" dxfId="1807" priority="1561">
      <formula>IF(RIGHT(TEXT(AE528,"0.#"),1)=".",FALSE,TRUE)</formula>
    </cfRule>
    <cfRule type="expression" dxfId="1806" priority="1562">
      <formula>IF(RIGHT(TEXT(AE528,"0.#"),1)=".",TRUE,FALSE)</formula>
    </cfRule>
  </conditionalFormatting>
  <conditionalFormatting sqref="AE529">
    <cfRule type="expression" dxfId="1805" priority="1559">
      <formula>IF(RIGHT(TEXT(AE529,"0.#"),1)=".",FALSE,TRUE)</formula>
    </cfRule>
    <cfRule type="expression" dxfId="1804" priority="1560">
      <formula>IF(RIGHT(TEXT(AE529,"0.#"),1)=".",TRUE,FALSE)</formula>
    </cfRule>
  </conditionalFormatting>
  <conditionalFormatting sqref="AU527">
    <cfRule type="expression" dxfId="1803" priority="1551">
      <formula>IF(RIGHT(TEXT(AU527,"0.#"),1)=".",FALSE,TRUE)</formula>
    </cfRule>
    <cfRule type="expression" dxfId="1802" priority="1552">
      <formula>IF(RIGHT(TEXT(AU527,"0.#"),1)=".",TRUE,FALSE)</formula>
    </cfRule>
  </conditionalFormatting>
  <conditionalFormatting sqref="AU528">
    <cfRule type="expression" dxfId="1801" priority="1549">
      <formula>IF(RIGHT(TEXT(AU528,"0.#"),1)=".",FALSE,TRUE)</formula>
    </cfRule>
    <cfRule type="expression" dxfId="1800" priority="1550">
      <formula>IF(RIGHT(TEXT(AU528,"0.#"),1)=".",TRUE,FALSE)</formula>
    </cfRule>
  </conditionalFormatting>
  <conditionalFormatting sqref="AU529">
    <cfRule type="expression" dxfId="1799" priority="1547">
      <formula>IF(RIGHT(TEXT(AU529,"0.#"),1)=".",FALSE,TRUE)</formula>
    </cfRule>
    <cfRule type="expression" dxfId="1798" priority="1548">
      <formula>IF(RIGHT(TEXT(AU529,"0.#"),1)=".",TRUE,FALSE)</formula>
    </cfRule>
  </conditionalFormatting>
  <conditionalFormatting sqref="AQ528">
    <cfRule type="expression" dxfId="1797" priority="1539">
      <formula>IF(RIGHT(TEXT(AQ528,"0.#"),1)=".",FALSE,TRUE)</formula>
    </cfRule>
    <cfRule type="expression" dxfId="1796" priority="1540">
      <formula>IF(RIGHT(TEXT(AQ528,"0.#"),1)=".",TRUE,FALSE)</formula>
    </cfRule>
  </conditionalFormatting>
  <conditionalFormatting sqref="AQ529">
    <cfRule type="expression" dxfId="1795" priority="1537">
      <formula>IF(RIGHT(TEXT(AQ529,"0.#"),1)=".",FALSE,TRUE)</formula>
    </cfRule>
    <cfRule type="expression" dxfId="1794" priority="1538">
      <formula>IF(RIGHT(TEXT(AQ529,"0.#"),1)=".",TRUE,FALSE)</formula>
    </cfRule>
  </conditionalFormatting>
  <conditionalFormatting sqref="AQ527">
    <cfRule type="expression" dxfId="1793" priority="1535">
      <formula>IF(RIGHT(TEXT(AQ527,"0.#"),1)=".",FALSE,TRUE)</formula>
    </cfRule>
    <cfRule type="expression" dxfId="1792" priority="1536">
      <formula>IF(RIGHT(TEXT(AQ527,"0.#"),1)=".",TRUE,FALSE)</formula>
    </cfRule>
  </conditionalFormatting>
  <conditionalFormatting sqref="AE532">
    <cfRule type="expression" dxfId="1791" priority="1533">
      <formula>IF(RIGHT(TEXT(AE532,"0.#"),1)=".",FALSE,TRUE)</formula>
    </cfRule>
    <cfRule type="expression" dxfId="1790" priority="1534">
      <formula>IF(RIGHT(TEXT(AE532,"0.#"),1)=".",TRUE,FALSE)</formula>
    </cfRule>
  </conditionalFormatting>
  <conditionalFormatting sqref="AM534">
    <cfRule type="expression" dxfId="1789" priority="1523">
      <formula>IF(RIGHT(TEXT(AM534,"0.#"),1)=".",FALSE,TRUE)</formula>
    </cfRule>
    <cfRule type="expression" dxfId="1788" priority="1524">
      <formula>IF(RIGHT(TEXT(AM534,"0.#"),1)=".",TRUE,FALSE)</formula>
    </cfRule>
  </conditionalFormatting>
  <conditionalFormatting sqref="AE533">
    <cfRule type="expression" dxfId="1787" priority="1531">
      <formula>IF(RIGHT(TEXT(AE533,"0.#"),1)=".",FALSE,TRUE)</formula>
    </cfRule>
    <cfRule type="expression" dxfId="1786" priority="1532">
      <formula>IF(RIGHT(TEXT(AE533,"0.#"),1)=".",TRUE,FALSE)</formula>
    </cfRule>
  </conditionalFormatting>
  <conditionalFormatting sqref="AE534">
    <cfRule type="expression" dxfId="1785" priority="1529">
      <formula>IF(RIGHT(TEXT(AE534,"0.#"),1)=".",FALSE,TRUE)</formula>
    </cfRule>
    <cfRule type="expression" dxfId="1784" priority="1530">
      <formula>IF(RIGHT(TEXT(AE534,"0.#"),1)=".",TRUE,FALSE)</formula>
    </cfRule>
  </conditionalFormatting>
  <conditionalFormatting sqref="AM532">
    <cfRule type="expression" dxfId="1783" priority="1527">
      <formula>IF(RIGHT(TEXT(AM532,"0.#"),1)=".",FALSE,TRUE)</formula>
    </cfRule>
    <cfRule type="expression" dxfId="1782" priority="1528">
      <formula>IF(RIGHT(TEXT(AM532,"0.#"),1)=".",TRUE,FALSE)</formula>
    </cfRule>
  </conditionalFormatting>
  <conditionalFormatting sqref="AM533">
    <cfRule type="expression" dxfId="1781" priority="1525">
      <formula>IF(RIGHT(TEXT(AM533,"0.#"),1)=".",FALSE,TRUE)</formula>
    </cfRule>
    <cfRule type="expression" dxfId="1780" priority="1526">
      <formula>IF(RIGHT(TEXT(AM533,"0.#"),1)=".",TRUE,FALSE)</formula>
    </cfRule>
  </conditionalFormatting>
  <conditionalFormatting sqref="AU532">
    <cfRule type="expression" dxfId="1779" priority="1521">
      <formula>IF(RIGHT(TEXT(AU532,"0.#"),1)=".",FALSE,TRUE)</formula>
    </cfRule>
    <cfRule type="expression" dxfId="1778" priority="1522">
      <formula>IF(RIGHT(TEXT(AU532,"0.#"),1)=".",TRUE,FALSE)</formula>
    </cfRule>
  </conditionalFormatting>
  <conditionalFormatting sqref="AU533">
    <cfRule type="expression" dxfId="1777" priority="1519">
      <formula>IF(RIGHT(TEXT(AU533,"0.#"),1)=".",FALSE,TRUE)</formula>
    </cfRule>
    <cfRule type="expression" dxfId="1776" priority="1520">
      <formula>IF(RIGHT(TEXT(AU533,"0.#"),1)=".",TRUE,FALSE)</formula>
    </cfRule>
  </conditionalFormatting>
  <conditionalFormatting sqref="AU534">
    <cfRule type="expression" dxfId="1775" priority="1517">
      <formula>IF(RIGHT(TEXT(AU534,"0.#"),1)=".",FALSE,TRUE)</formula>
    </cfRule>
    <cfRule type="expression" dxfId="1774" priority="1518">
      <formula>IF(RIGHT(TEXT(AU534,"0.#"),1)=".",TRUE,FALSE)</formula>
    </cfRule>
  </conditionalFormatting>
  <conditionalFormatting sqref="AI534">
    <cfRule type="expression" dxfId="1773" priority="1511">
      <formula>IF(RIGHT(TEXT(AI534,"0.#"),1)=".",FALSE,TRUE)</formula>
    </cfRule>
    <cfRule type="expression" dxfId="1772" priority="1512">
      <formula>IF(RIGHT(TEXT(AI534,"0.#"),1)=".",TRUE,FALSE)</formula>
    </cfRule>
  </conditionalFormatting>
  <conditionalFormatting sqref="AI532">
    <cfRule type="expression" dxfId="1771" priority="1515">
      <formula>IF(RIGHT(TEXT(AI532,"0.#"),1)=".",FALSE,TRUE)</formula>
    </cfRule>
    <cfRule type="expression" dxfId="1770" priority="1516">
      <formula>IF(RIGHT(TEXT(AI532,"0.#"),1)=".",TRUE,FALSE)</formula>
    </cfRule>
  </conditionalFormatting>
  <conditionalFormatting sqref="AI533">
    <cfRule type="expression" dxfId="1769" priority="1513">
      <formula>IF(RIGHT(TEXT(AI533,"0.#"),1)=".",FALSE,TRUE)</formula>
    </cfRule>
    <cfRule type="expression" dxfId="1768" priority="1514">
      <formula>IF(RIGHT(TEXT(AI533,"0.#"),1)=".",TRUE,FALSE)</formula>
    </cfRule>
  </conditionalFormatting>
  <conditionalFormatting sqref="AQ533">
    <cfRule type="expression" dxfId="1767" priority="1509">
      <formula>IF(RIGHT(TEXT(AQ533,"0.#"),1)=".",FALSE,TRUE)</formula>
    </cfRule>
    <cfRule type="expression" dxfId="1766" priority="1510">
      <formula>IF(RIGHT(TEXT(AQ533,"0.#"),1)=".",TRUE,FALSE)</formula>
    </cfRule>
  </conditionalFormatting>
  <conditionalFormatting sqref="AQ534">
    <cfRule type="expression" dxfId="1765" priority="1507">
      <formula>IF(RIGHT(TEXT(AQ534,"0.#"),1)=".",FALSE,TRUE)</formula>
    </cfRule>
    <cfRule type="expression" dxfId="1764" priority="1508">
      <formula>IF(RIGHT(TEXT(AQ534,"0.#"),1)=".",TRUE,FALSE)</formula>
    </cfRule>
  </conditionalFormatting>
  <conditionalFormatting sqref="AQ532">
    <cfRule type="expression" dxfId="1763" priority="1505">
      <formula>IF(RIGHT(TEXT(AQ532,"0.#"),1)=".",FALSE,TRUE)</formula>
    </cfRule>
    <cfRule type="expression" dxfId="1762" priority="1506">
      <formula>IF(RIGHT(TEXT(AQ532,"0.#"),1)=".",TRUE,FALSE)</formula>
    </cfRule>
  </conditionalFormatting>
  <conditionalFormatting sqref="AE541">
    <cfRule type="expression" dxfId="1761" priority="1503">
      <formula>IF(RIGHT(TEXT(AE541,"0.#"),1)=".",FALSE,TRUE)</formula>
    </cfRule>
    <cfRule type="expression" dxfId="1760" priority="1504">
      <formula>IF(RIGHT(TEXT(AE541,"0.#"),1)=".",TRUE,FALSE)</formula>
    </cfRule>
  </conditionalFormatting>
  <conditionalFormatting sqref="AE542">
    <cfRule type="expression" dxfId="1759" priority="1501">
      <formula>IF(RIGHT(TEXT(AE542,"0.#"),1)=".",FALSE,TRUE)</formula>
    </cfRule>
    <cfRule type="expression" dxfId="1758" priority="1502">
      <formula>IF(RIGHT(TEXT(AE542,"0.#"),1)=".",TRUE,FALSE)</formula>
    </cfRule>
  </conditionalFormatting>
  <conditionalFormatting sqref="AE543">
    <cfRule type="expression" dxfId="1757" priority="1499">
      <formula>IF(RIGHT(TEXT(AE543,"0.#"),1)=".",FALSE,TRUE)</formula>
    </cfRule>
    <cfRule type="expression" dxfId="1756" priority="1500">
      <formula>IF(RIGHT(TEXT(AE543,"0.#"),1)=".",TRUE,FALSE)</formula>
    </cfRule>
  </conditionalFormatting>
  <conditionalFormatting sqref="AU541">
    <cfRule type="expression" dxfId="1755" priority="1491">
      <formula>IF(RIGHT(TEXT(AU541,"0.#"),1)=".",FALSE,TRUE)</formula>
    </cfRule>
    <cfRule type="expression" dxfId="1754" priority="1492">
      <formula>IF(RIGHT(TEXT(AU541,"0.#"),1)=".",TRUE,FALSE)</formula>
    </cfRule>
  </conditionalFormatting>
  <conditionalFormatting sqref="AU542">
    <cfRule type="expression" dxfId="1753" priority="1489">
      <formula>IF(RIGHT(TEXT(AU542,"0.#"),1)=".",FALSE,TRUE)</formula>
    </cfRule>
    <cfRule type="expression" dxfId="1752" priority="1490">
      <formula>IF(RIGHT(TEXT(AU542,"0.#"),1)=".",TRUE,FALSE)</formula>
    </cfRule>
  </conditionalFormatting>
  <conditionalFormatting sqref="AU543">
    <cfRule type="expression" dxfId="1751" priority="1487">
      <formula>IF(RIGHT(TEXT(AU543,"0.#"),1)=".",FALSE,TRUE)</formula>
    </cfRule>
    <cfRule type="expression" dxfId="1750" priority="1488">
      <formula>IF(RIGHT(TEXT(AU543,"0.#"),1)=".",TRUE,FALSE)</formula>
    </cfRule>
  </conditionalFormatting>
  <conditionalFormatting sqref="AQ542">
    <cfRule type="expression" dxfId="1749" priority="1479">
      <formula>IF(RIGHT(TEXT(AQ542,"0.#"),1)=".",FALSE,TRUE)</formula>
    </cfRule>
    <cfRule type="expression" dxfId="1748" priority="1480">
      <formula>IF(RIGHT(TEXT(AQ542,"0.#"),1)=".",TRUE,FALSE)</formula>
    </cfRule>
  </conditionalFormatting>
  <conditionalFormatting sqref="AQ543">
    <cfRule type="expression" dxfId="1747" priority="1477">
      <formula>IF(RIGHT(TEXT(AQ543,"0.#"),1)=".",FALSE,TRUE)</formula>
    </cfRule>
    <cfRule type="expression" dxfId="1746" priority="1478">
      <formula>IF(RIGHT(TEXT(AQ543,"0.#"),1)=".",TRUE,FALSE)</formula>
    </cfRule>
  </conditionalFormatting>
  <conditionalFormatting sqref="AQ541">
    <cfRule type="expression" dxfId="1745" priority="1475">
      <formula>IF(RIGHT(TEXT(AQ541,"0.#"),1)=".",FALSE,TRUE)</formula>
    </cfRule>
    <cfRule type="expression" dxfId="1744" priority="1476">
      <formula>IF(RIGHT(TEXT(AQ541,"0.#"),1)=".",TRUE,FALSE)</formula>
    </cfRule>
  </conditionalFormatting>
  <conditionalFormatting sqref="AE566">
    <cfRule type="expression" dxfId="1743" priority="1473">
      <formula>IF(RIGHT(TEXT(AE566,"0.#"),1)=".",FALSE,TRUE)</formula>
    </cfRule>
    <cfRule type="expression" dxfId="1742" priority="1474">
      <formula>IF(RIGHT(TEXT(AE566,"0.#"),1)=".",TRUE,FALSE)</formula>
    </cfRule>
  </conditionalFormatting>
  <conditionalFormatting sqref="AE567">
    <cfRule type="expression" dxfId="1741" priority="1471">
      <formula>IF(RIGHT(TEXT(AE567,"0.#"),1)=".",FALSE,TRUE)</formula>
    </cfRule>
    <cfRule type="expression" dxfId="1740" priority="1472">
      <formula>IF(RIGHT(TEXT(AE567,"0.#"),1)=".",TRUE,FALSE)</formula>
    </cfRule>
  </conditionalFormatting>
  <conditionalFormatting sqref="AE568">
    <cfRule type="expression" dxfId="1739" priority="1469">
      <formula>IF(RIGHT(TEXT(AE568,"0.#"),1)=".",FALSE,TRUE)</formula>
    </cfRule>
    <cfRule type="expression" dxfId="1738" priority="1470">
      <formula>IF(RIGHT(TEXT(AE568,"0.#"),1)=".",TRUE,FALSE)</formula>
    </cfRule>
  </conditionalFormatting>
  <conditionalFormatting sqref="AU566">
    <cfRule type="expression" dxfId="1737" priority="1461">
      <formula>IF(RIGHT(TEXT(AU566,"0.#"),1)=".",FALSE,TRUE)</formula>
    </cfRule>
    <cfRule type="expression" dxfId="1736" priority="1462">
      <formula>IF(RIGHT(TEXT(AU566,"0.#"),1)=".",TRUE,FALSE)</formula>
    </cfRule>
  </conditionalFormatting>
  <conditionalFormatting sqref="AU567">
    <cfRule type="expression" dxfId="1735" priority="1459">
      <formula>IF(RIGHT(TEXT(AU567,"0.#"),1)=".",FALSE,TRUE)</formula>
    </cfRule>
    <cfRule type="expression" dxfId="1734" priority="1460">
      <formula>IF(RIGHT(TEXT(AU567,"0.#"),1)=".",TRUE,FALSE)</formula>
    </cfRule>
  </conditionalFormatting>
  <conditionalFormatting sqref="AU568">
    <cfRule type="expression" dxfId="1733" priority="1457">
      <formula>IF(RIGHT(TEXT(AU568,"0.#"),1)=".",FALSE,TRUE)</formula>
    </cfRule>
    <cfRule type="expression" dxfId="1732" priority="1458">
      <formula>IF(RIGHT(TEXT(AU568,"0.#"),1)=".",TRUE,FALSE)</formula>
    </cfRule>
  </conditionalFormatting>
  <conditionalFormatting sqref="AQ567">
    <cfRule type="expression" dxfId="1731" priority="1449">
      <formula>IF(RIGHT(TEXT(AQ567,"0.#"),1)=".",FALSE,TRUE)</formula>
    </cfRule>
    <cfRule type="expression" dxfId="1730" priority="1450">
      <formula>IF(RIGHT(TEXT(AQ567,"0.#"),1)=".",TRUE,FALSE)</formula>
    </cfRule>
  </conditionalFormatting>
  <conditionalFormatting sqref="AQ568">
    <cfRule type="expression" dxfId="1729" priority="1447">
      <formula>IF(RIGHT(TEXT(AQ568,"0.#"),1)=".",FALSE,TRUE)</formula>
    </cfRule>
    <cfRule type="expression" dxfId="1728" priority="1448">
      <formula>IF(RIGHT(TEXT(AQ568,"0.#"),1)=".",TRUE,FALSE)</formula>
    </cfRule>
  </conditionalFormatting>
  <conditionalFormatting sqref="AQ566">
    <cfRule type="expression" dxfId="1727" priority="1445">
      <formula>IF(RIGHT(TEXT(AQ566,"0.#"),1)=".",FALSE,TRUE)</formula>
    </cfRule>
    <cfRule type="expression" dxfId="1726" priority="1446">
      <formula>IF(RIGHT(TEXT(AQ566,"0.#"),1)=".",TRUE,FALSE)</formula>
    </cfRule>
  </conditionalFormatting>
  <conditionalFormatting sqref="AE546">
    <cfRule type="expression" dxfId="1725" priority="1443">
      <formula>IF(RIGHT(TEXT(AE546,"0.#"),1)=".",FALSE,TRUE)</formula>
    </cfRule>
    <cfRule type="expression" dxfId="1724" priority="1444">
      <formula>IF(RIGHT(TEXT(AE546,"0.#"),1)=".",TRUE,FALSE)</formula>
    </cfRule>
  </conditionalFormatting>
  <conditionalFormatting sqref="AE547">
    <cfRule type="expression" dxfId="1723" priority="1441">
      <formula>IF(RIGHT(TEXT(AE547,"0.#"),1)=".",FALSE,TRUE)</formula>
    </cfRule>
    <cfRule type="expression" dxfId="1722" priority="1442">
      <formula>IF(RIGHT(TEXT(AE547,"0.#"),1)=".",TRUE,FALSE)</formula>
    </cfRule>
  </conditionalFormatting>
  <conditionalFormatting sqref="AE548">
    <cfRule type="expression" dxfId="1721" priority="1439">
      <formula>IF(RIGHT(TEXT(AE548,"0.#"),1)=".",FALSE,TRUE)</formula>
    </cfRule>
    <cfRule type="expression" dxfId="1720" priority="1440">
      <formula>IF(RIGHT(TEXT(AE548,"0.#"),1)=".",TRUE,FALSE)</formula>
    </cfRule>
  </conditionalFormatting>
  <conditionalFormatting sqref="AU546">
    <cfRule type="expression" dxfId="1719" priority="1431">
      <formula>IF(RIGHT(TEXT(AU546,"0.#"),1)=".",FALSE,TRUE)</formula>
    </cfRule>
    <cfRule type="expression" dxfId="1718" priority="1432">
      <formula>IF(RIGHT(TEXT(AU546,"0.#"),1)=".",TRUE,FALSE)</formula>
    </cfRule>
  </conditionalFormatting>
  <conditionalFormatting sqref="AU547">
    <cfRule type="expression" dxfId="1717" priority="1429">
      <formula>IF(RIGHT(TEXT(AU547,"0.#"),1)=".",FALSE,TRUE)</formula>
    </cfRule>
    <cfRule type="expression" dxfId="1716" priority="1430">
      <formula>IF(RIGHT(TEXT(AU547,"0.#"),1)=".",TRUE,FALSE)</formula>
    </cfRule>
  </conditionalFormatting>
  <conditionalFormatting sqref="AU548">
    <cfRule type="expression" dxfId="1715" priority="1427">
      <formula>IF(RIGHT(TEXT(AU548,"0.#"),1)=".",FALSE,TRUE)</formula>
    </cfRule>
    <cfRule type="expression" dxfId="1714" priority="1428">
      <formula>IF(RIGHT(TEXT(AU548,"0.#"),1)=".",TRUE,FALSE)</formula>
    </cfRule>
  </conditionalFormatting>
  <conditionalFormatting sqref="AQ547">
    <cfRule type="expression" dxfId="1713" priority="1419">
      <formula>IF(RIGHT(TEXT(AQ547,"0.#"),1)=".",FALSE,TRUE)</formula>
    </cfRule>
    <cfRule type="expression" dxfId="1712" priority="1420">
      <formula>IF(RIGHT(TEXT(AQ547,"0.#"),1)=".",TRUE,FALSE)</formula>
    </cfRule>
  </conditionalFormatting>
  <conditionalFormatting sqref="AQ546">
    <cfRule type="expression" dxfId="1711" priority="1415">
      <formula>IF(RIGHT(TEXT(AQ546,"0.#"),1)=".",FALSE,TRUE)</formula>
    </cfRule>
    <cfRule type="expression" dxfId="1710" priority="1416">
      <formula>IF(RIGHT(TEXT(AQ546,"0.#"),1)=".",TRUE,FALSE)</formula>
    </cfRule>
  </conditionalFormatting>
  <conditionalFormatting sqref="AE551">
    <cfRule type="expression" dxfId="1709" priority="1413">
      <formula>IF(RIGHT(TEXT(AE551,"0.#"),1)=".",FALSE,TRUE)</formula>
    </cfRule>
    <cfRule type="expression" dxfId="1708" priority="1414">
      <formula>IF(RIGHT(TEXT(AE551,"0.#"),1)=".",TRUE,FALSE)</formula>
    </cfRule>
  </conditionalFormatting>
  <conditionalFormatting sqref="AE553">
    <cfRule type="expression" dxfId="1707" priority="1409">
      <formula>IF(RIGHT(TEXT(AE553,"0.#"),1)=".",FALSE,TRUE)</formula>
    </cfRule>
    <cfRule type="expression" dxfId="1706" priority="1410">
      <formula>IF(RIGHT(TEXT(AE553,"0.#"),1)=".",TRUE,FALSE)</formula>
    </cfRule>
  </conditionalFormatting>
  <conditionalFormatting sqref="AU551">
    <cfRule type="expression" dxfId="1705" priority="1401">
      <formula>IF(RIGHT(TEXT(AU551,"0.#"),1)=".",FALSE,TRUE)</formula>
    </cfRule>
    <cfRule type="expression" dxfId="1704" priority="1402">
      <formula>IF(RIGHT(TEXT(AU551,"0.#"),1)=".",TRUE,FALSE)</formula>
    </cfRule>
  </conditionalFormatting>
  <conditionalFormatting sqref="AU553">
    <cfRule type="expression" dxfId="1703" priority="1397">
      <formula>IF(RIGHT(TEXT(AU553,"0.#"),1)=".",FALSE,TRUE)</formula>
    </cfRule>
    <cfRule type="expression" dxfId="1702" priority="1398">
      <formula>IF(RIGHT(TEXT(AU553,"0.#"),1)=".",TRUE,FALSE)</formula>
    </cfRule>
  </conditionalFormatting>
  <conditionalFormatting sqref="AQ552">
    <cfRule type="expression" dxfId="1701" priority="1389">
      <formula>IF(RIGHT(TEXT(AQ552,"0.#"),1)=".",FALSE,TRUE)</formula>
    </cfRule>
    <cfRule type="expression" dxfId="1700" priority="1390">
      <formula>IF(RIGHT(TEXT(AQ552,"0.#"),1)=".",TRUE,FALSE)</formula>
    </cfRule>
  </conditionalFormatting>
  <conditionalFormatting sqref="AU561">
    <cfRule type="expression" dxfId="1699" priority="1341">
      <formula>IF(RIGHT(TEXT(AU561,"0.#"),1)=".",FALSE,TRUE)</formula>
    </cfRule>
    <cfRule type="expression" dxfId="1698" priority="1342">
      <formula>IF(RIGHT(TEXT(AU561,"0.#"),1)=".",TRUE,FALSE)</formula>
    </cfRule>
  </conditionalFormatting>
  <conditionalFormatting sqref="AU562">
    <cfRule type="expression" dxfId="1697" priority="1339">
      <formula>IF(RIGHT(TEXT(AU562,"0.#"),1)=".",FALSE,TRUE)</formula>
    </cfRule>
    <cfRule type="expression" dxfId="1696" priority="1340">
      <formula>IF(RIGHT(TEXT(AU562,"0.#"),1)=".",TRUE,FALSE)</formula>
    </cfRule>
  </conditionalFormatting>
  <conditionalFormatting sqref="AU563">
    <cfRule type="expression" dxfId="1695" priority="1337">
      <formula>IF(RIGHT(TEXT(AU563,"0.#"),1)=".",FALSE,TRUE)</formula>
    </cfRule>
    <cfRule type="expression" dxfId="1694" priority="1338">
      <formula>IF(RIGHT(TEXT(AU563,"0.#"),1)=".",TRUE,FALSE)</formula>
    </cfRule>
  </conditionalFormatting>
  <conditionalFormatting sqref="AQ562">
    <cfRule type="expression" dxfId="1693" priority="1329">
      <formula>IF(RIGHT(TEXT(AQ562,"0.#"),1)=".",FALSE,TRUE)</formula>
    </cfRule>
    <cfRule type="expression" dxfId="1692" priority="1330">
      <formula>IF(RIGHT(TEXT(AQ562,"0.#"),1)=".",TRUE,FALSE)</formula>
    </cfRule>
  </conditionalFormatting>
  <conditionalFormatting sqref="AQ563">
    <cfRule type="expression" dxfId="1691" priority="1327">
      <formula>IF(RIGHT(TEXT(AQ563,"0.#"),1)=".",FALSE,TRUE)</formula>
    </cfRule>
    <cfRule type="expression" dxfId="1690" priority="1328">
      <formula>IF(RIGHT(TEXT(AQ563,"0.#"),1)=".",TRUE,FALSE)</formula>
    </cfRule>
  </conditionalFormatting>
  <conditionalFormatting sqref="AQ561">
    <cfRule type="expression" dxfId="1689" priority="1325">
      <formula>IF(RIGHT(TEXT(AQ561,"0.#"),1)=".",FALSE,TRUE)</formula>
    </cfRule>
    <cfRule type="expression" dxfId="1688" priority="1326">
      <formula>IF(RIGHT(TEXT(AQ561,"0.#"),1)=".",TRUE,FALSE)</formula>
    </cfRule>
  </conditionalFormatting>
  <conditionalFormatting sqref="AE571">
    <cfRule type="expression" dxfId="1687" priority="1323">
      <formula>IF(RIGHT(TEXT(AE571,"0.#"),1)=".",FALSE,TRUE)</formula>
    </cfRule>
    <cfRule type="expression" dxfId="1686" priority="1324">
      <formula>IF(RIGHT(TEXT(AE571,"0.#"),1)=".",TRUE,FALSE)</formula>
    </cfRule>
  </conditionalFormatting>
  <conditionalFormatting sqref="AE572">
    <cfRule type="expression" dxfId="1685" priority="1321">
      <formula>IF(RIGHT(TEXT(AE572,"0.#"),1)=".",FALSE,TRUE)</formula>
    </cfRule>
    <cfRule type="expression" dxfId="1684" priority="1322">
      <formula>IF(RIGHT(TEXT(AE572,"0.#"),1)=".",TRUE,FALSE)</formula>
    </cfRule>
  </conditionalFormatting>
  <conditionalFormatting sqref="AE573">
    <cfRule type="expression" dxfId="1683" priority="1319">
      <formula>IF(RIGHT(TEXT(AE573,"0.#"),1)=".",FALSE,TRUE)</formula>
    </cfRule>
    <cfRule type="expression" dxfId="1682" priority="1320">
      <formula>IF(RIGHT(TEXT(AE573,"0.#"),1)=".",TRUE,FALSE)</formula>
    </cfRule>
  </conditionalFormatting>
  <conditionalFormatting sqref="AU571">
    <cfRule type="expression" dxfId="1681" priority="1311">
      <formula>IF(RIGHT(TEXT(AU571,"0.#"),1)=".",FALSE,TRUE)</formula>
    </cfRule>
    <cfRule type="expression" dxfId="1680" priority="1312">
      <formula>IF(RIGHT(TEXT(AU571,"0.#"),1)=".",TRUE,FALSE)</formula>
    </cfRule>
  </conditionalFormatting>
  <conditionalFormatting sqref="AU572">
    <cfRule type="expression" dxfId="1679" priority="1309">
      <formula>IF(RIGHT(TEXT(AU572,"0.#"),1)=".",FALSE,TRUE)</formula>
    </cfRule>
    <cfRule type="expression" dxfId="1678" priority="1310">
      <formula>IF(RIGHT(TEXT(AU572,"0.#"),1)=".",TRUE,FALSE)</formula>
    </cfRule>
  </conditionalFormatting>
  <conditionalFormatting sqref="AU573">
    <cfRule type="expression" dxfId="1677" priority="1307">
      <formula>IF(RIGHT(TEXT(AU573,"0.#"),1)=".",FALSE,TRUE)</formula>
    </cfRule>
    <cfRule type="expression" dxfId="1676" priority="1308">
      <formula>IF(RIGHT(TEXT(AU573,"0.#"),1)=".",TRUE,FALSE)</formula>
    </cfRule>
  </conditionalFormatting>
  <conditionalFormatting sqref="AQ572">
    <cfRule type="expression" dxfId="1675" priority="1299">
      <formula>IF(RIGHT(TEXT(AQ572,"0.#"),1)=".",FALSE,TRUE)</formula>
    </cfRule>
    <cfRule type="expression" dxfId="1674" priority="1300">
      <formula>IF(RIGHT(TEXT(AQ572,"0.#"),1)=".",TRUE,FALSE)</formula>
    </cfRule>
  </conditionalFormatting>
  <conditionalFormatting sqref="AQ573">
    <cfRule type="expression" dxfId="1673" priority="1297">
      <formula>IF(RIGHT(TEXT(AQ573,"0.#"),1)=".",FALSE,TRUE)</formula>
    </cfRule>
    <cfRule type="expression" dxfId="1672" priority="1298">
      <formula>IF(RIGHT(TEXT(AQ573,"0.#"),1)=".",TRUE,FALSE)</formula>
    </cfRule>
  </conditionalFormatting>
  <conditionalFormatting sqref="AQ571">
    <cfRule type="expression" dxfId="1671" priority="1295">
      <formula>IF(RIGHT(TEXT(AQ571,"0.#"),1)=".",FALSE,TRUE)</formula>
    </cfRule>
    <cfRule type="expression" dxfId="1670" priority="1296">
      <formula>IF(RIGHT(TEXT(AQ571,"0.#"),1)=".",TRUE,FALSE)</formula>
    </cfRule>
  </conditionalFormatting>
  <conditionalFormatting sqref="AE576">
    <cfRule type="expression" dxfId="1669" priority="1293">
      <formula>IF(RIGHT(TEXT(AE576,"0.#"),1)=".",FALSE,TRUE)</formula>
    </cfRule>
    <cfRule type="expression" dxfId="1668" priority="1294">
      <formula>IF(RIGHT(TEXT(AE576,"0.#"),1)=".",TRUE,FALSE)</formula>
    </cfRule>
  </conditionalFormatting>
  <conditionalFormatting sqref="AE577">
    <cfRule type="expression" dxfId="1667" priority="1291">
      <formula>IF(RIGHT(TEXT(AE577,"0.#"),1)=".",FALSE,TRUE)</formula>
    </cfRule>
    <cfRule type="expression" dxfId="1666" priority="1292">
      <formula>IF(RIGHT(TEXT(AE577,"0.#"),1)=".",TRUE,FALSE)</formula>
    </cfRule>
  </conditionalFormatting>
  <conditionalFormatting sqref="AE578">
    <cfRule type="expression" dxfId="1665" priority="1289">
      <formula>IF(RIGHT(TEXT(AE578,"0.#"),1)=".",FALSE,TRUE)</formula>
    </cfRule>
    <cfRule type="expression" dxfId="1664" priority="1290">
      <formula>IF(RIGHT(TEXT(AE578,"0.#"),1)=".",TRUE,FALSE)</formula>
    </cfRule>
  </conditionalFormatting>
  <conditionalFormatting sqref="AU576">
    <cfRule type="expression" dxfId="1663" priority="1281">
      <formula>IF(RIGHT(TEXT(AU576,"0.#"),1)=".",FALSE,TRUE)</formula>
    </cfRule>
    <cfRule type="expression" dxfId="1662" priority="1282">
      <formula>IF(RIGHT(TEXT(AU576,"0.#"),1)=".",TRUE,FALSE)</formula>
    </cfRule>
  </conditionalFormatting>
  <conditionalFormatting sqref="AU577">
    <cfRule type="expression" dxfId="1661" priority="1279">
      <formula>IF(RIGHT(TEXT(AU577,"0.#"),1)=".",FALSE,TRUE)</formula>
    </cfRule>
    <cfRule type="expression" dxfId="1660" priority="1280">
      <formula>IF(RIGHT(TEXT(AU577,"0.#"),1)=".",TRUE,FALSE)</formula>
    </cfRule>
  </conditionalFormatting>
  <conditionalFormatting sqref="AU578">
    <cfRule type="expression" dxfId="1659" priority="1277">
      <formula>IF(RIGHT(TEXT(AU578,"0.#"),1)=".",FALSE,TRUE)</formula>
    </cfRule>
    <cfRule type="expression" dxfId="1658" priority="1278">
      <formula>IF(RIGHT(TEXT(AU578,"0.#"),1)=".",TRUE,FALSE)</formula>
    </cfRule>
  </conditionalFormatting>
  <conditionalFormatting sqref="AQ577">
    <cfRule type="expression" dxfId="1657" priority="1269">
      <formula>IF(RIGHT(TEXT(AQ577,"0.#"),1)=".",FALSE,TRUE)</formula>
    </cfRule>
    <cfRule type="expression" dxfId="1656" priority="1270">
      <formula>IF(RIGHT(TEXT(AQ577,"0.#"),1)=".",TRUE,FALSE)</formula>
    </cfRule>
  </conditionalFormatting>
  <conditionalFormatting sqref="AQ578">
    <cfRule type="expression" dxfId="1655" priority="1267">
      <formula>IF(RIGHT(TEXT(AQ578,"0.#"),1)=".",FALSE,TRUE)</formula>
    </cfRule>
    <cfRule type="expression" dxfId="1654" priority="1268">
      <formula>IF(RIGHT(TEXT(AQ578,"0.#"),1)=".",TRUE,FALSE)</formula>
    </cfRule>
  </conditionalFormatting>
  <conditionalFormatting sqref="AQ576">
    <cfRule type="expression" dxfId="1653" priority="1265">
      <formula>IF(RIGHT(TEXT(AQ576,"0.#"),1)=".",FALSE,TRUE)</formula>
    </cfRule>
    <cfRule type="expression" dxfId="1652" priority="1266">
      <formula>IF(RIGHT(TEXT(AQ576,"0.#"),1)=".",TRUE,FALSE)</formula>
    </cfRule>
  </conditionalFormatting>
  <conditionalFormatting sqref="AE581">
    <cfRule type="expression" dxfId="1651" priority="1263">
      <formula>IF(RIGHT(TEXT(AE581,"0.#"),1)=".",FALSE,TRUE)</formula>
    </cfRule>
    <cfRule type="expression" dxfId="1650" priority="1264">
      <formula>IF(RIGHT(TEXT(AE581,"0.#"),1)=".",TRUE,FALSE)</formula>
    </cfRule>
  </conditionalFormatting>
  <conditionalFormatting sqref="AE582">
    <cfRule type="expression" dxfId="1649" priority="1261">
      <formula>IF(RIGHT(TEXT(AE582,"0.#"),1)=".",FALSE,TRUE)</formula>
    </cfRule>
    <cfRule type="expression" dxfId="1648" priority="1262">
      <formula>IF(RIGHT(TEXT(AE582,"0.#"),1)=".",TRUE,FALSE)</formula>
    </cfRule>
  </conditionalFormatting>
  <conditionalFormatting sqref="AE583">
    <cfRule type="expression" dxfId="1647" priority="1259">
      <formula>IF(RIGHT(TEXT(AE583,"0.#"),1)=".",FALSE,TRUE)</formula>
    </cfRule>
    <cfRule type="expression" dxfId="1646" priority="1260">
      <formula>IF(RIGHT(TEXT(AE583,"0.#"),1)=".",TRUE,FALSE)</formula>
    </cfRule>
  </conditionalFormatting>
  <conditionalFormatting sqref="AU581">
    <cfRule type="expression" dxfId="1645" priority="1251">
      <formula>IF(RIGHT(TEXT(AU581,"0.#"),1)=".",FALSE,TRUE)</formula>
    </cfRule>
    <cfRule type="expression" dxfId="1644" priority="1252">
      <formula>IF(RIGHT(TEXT(AU581,"0.#"),1)=".",TRUE,FALSE)</formula>
    </cfRule>
  </conditionalFormatting>
  <conditionalFormatting sqref="AQ582">
    <cfRule type="expression" dxfId="1643" priority="1239">
      <formula>IF(RIGHT(TEXT(AQ582,"0.#"),1)=".",FALSE,TRUE)</formula>
    </cfRule>
    <cfRule type="expression" dxfId="1642" priority="1240">
      <formula>IF(RIGHT(TEXT(AQ582,"0.#"),1)=".",TRUE,FALSE)</formula>
    </cfRule>
  </conditionalFormatting>
  <conditionalFormatting sqref="AQ583">
    <cfRule type="expression" dxfId="1641" priority="1237">
      <formula>IF(RIGHT(TEXT(AQ583,"0.#"),1)=".",FALSE,TRUE)</formula>
    </cfRule>
    <cfRule type="expression" dxfId="1640" priority="1238">
      <formula>IF(RIGHT(TEXT(AQ583,"0.#"),1)=".",TRUE,FALSE)</formula>
    </cfRule>
  </conditionalFormatting>
  <conditionalFormatting sqref="AQ581">
    <cfRule type="expression" dxfId="1639" priority="1235">
      <formula>IF(RIGHT(TEXT(AQ581,"0.#"),1)=".",FALSE,TRUE)</formula>
    </cfRule>
    <cfRule type="expression" dxfId="1638" priority="1236">
      <formula>IF(RIGHT(TEXT(AQ581,"0.#"),1)=".",TRUE,FALSE)</formula>
    </cfRule>
  </conditionalFormatting>
  <conditionalFormatting sqref="AE586">
    <cfRule type="expression" dxfId="1637" priority="1233">
      <formula>IF(RIGHT(TEXT(AE586,"0.#"),1)=".",FALSE,TRUE)</formula>
    </cfRule>
    <cfRule type="expression" dxfId="1636" priority="1234">
      <formula>IF(RIGHT(TEXT(AE586,"0.#"),1)=".",TRUE,FALSE)</formula>
    </cfRule>
  </conditionalFormatting>
  <conditionalFormatting sqref="AM588">
    <cfRule type="expression" dxfId="1635" priority="1223">
      <formula>IF(RIGHT(TEXT(AM588,"0.#"),1)=".",FALSE,TRUE)</formula>
    </cfRule>
    <cfRule type="expression" dxfId="1634" priority="1224">
      <formula>IF(RIGHT(TEXT(AM588,"0.#"),1)=".",TRUE,FALSE)</formula>
    </cfRule>
  </conditionalFormatting>
  <conditionalFormatting sqref="AE587">
    <cfRule type="expression" dxfId="1633" priority="1231">
      <formula>IF(RIGHT(TEXT(AE587,"0.#"),1)=".",FALSE,TRUE)</formula>
    </cfRule>
    <cfRule type="expression" dxfId="1632" priority="1232">
      <formula>IF(RIGHT(TEXT(AE587,"0.#"),1)=".",TRUE,FALSE)</formula>
    </cfRule>
  </conditionalFormatting>
  <conditionalFormatting sqref="AE588">
    <cfRule type="expression" dxfId="1631" priority="1229">
      <formula>IF(RIGHT(TEXT(AE588,"0.#"),1)=".",FALSE,TRUE)</formula>
    </cfRule>
    <cfRule type="expression" dxfId="1630" priority="1230">
      <formula>IF(RIGHT(TEXT(AE588,"0.#"),1)=".",TRUE,FALSE)</formula>
    </cfRule>
  </conditionalFormatting>
  <conditionalFormatting sqref="AM586">
    <cfRule type="expression" dxfId="1629" priority="1227">
      <formula>IF(RIGHT(TEXT(AM586,"0.#"),1)=".",FALSE,TRUE)</formula>
    </cfRule>
    <cfRule type="expression" dxfId="1628" priority="1228">
      <formula>IF(RIGHT(TEXT(AM586,"0.#"),1)=".",TRUE,FALSE)</formula>
    </cfRule>
  </conditionalFormatting>
  <conditionalFormatting sqref="AM587">
    <cfRule type="expression" dxfId="1627" priority="1225">
      <formula>IF(RIGHT(TEXT(AM587,"0.#"),1)=".",FALSE,TRUE)</formula>
    </cfRule>
    <cfRule type="expression" dxfId="1626" priority="1226">
      <formula>IF(RIGHT(TEXT(AM587,"0.#"),1)=".",TRUE,FALSE)</formula>
    </cfRule>
  </conditionalFormatting>
  <conditionalFormatting sqref="AU586">
    <cfRule type="expression" dxfId="1625" priority="1221">
      <formula>IF(RIGHT(TEXT(AU586,"0.#"),1)=".",FALSE,TRUE)</formula>
    </cfRule>
    <cfRule type="expression" dxfId="1624" priority="1222">
      <formula>IF(RIGHT(TEXT(AU586,"0.#"),1)=".",TRUE,FALSE)</formula>
    </cfRule>
  </conditionalFormatting>
  <conditionalFormatting sqref="AU587">
    <cfRule type="expression" dxfId="1623" priority="1219">
      <formula>IF(RIGHT(TEXT(AU587,"0.#"),1)=".",FALSE,TRUE)</formula>
    </cfRule>
    <cfRule type="expression" dxfId="1622" priority="1220">
      <formula>IF(RIGHT(TEXT(AU587,"0.#"),1)=".",TRUE,FALSE)</formula>
    </cfRule>
  </conditionalFormatting>
  <conditionalFormatting sqref="AU588">
    <cfRule type="expression" dxfId="1621" priority="1217">
      <formula>IF(RIGHT(TEXT(AU588,"0.#"),1)=".",FALSE,TRUE)</formula>
    </cfRule>
    <cfRule type="expression" dxfId="1620" priority="1218">
      <formula>IF(RIGHT(TEXT(AU588,"0.#"),1)=".",TRUE,FALSE)</formula>
    </cfRule>
  </conditionalFormatting>
  <conditionalFormatting sqref="AI588">
    <cfRule type="expression" dxfId="1619" priority="1211">
      <formula>IF(RIGHT(TEXT(AI588,"0.#"),1)=".",FALSE,TRUE)</formula>
    </cfRule>
    <cfRule type="expression" dxfId="1618" priority="1212">
      <formula>IF(RIGHT(TEXT(AI588,"0.#"),1)=".",TRUE,FALSE)</formula>
    </cfRule>
  </conditionalFormatting>
  <conditionalFormatting sqref="AI586">
    <cfRule type="expression" dxfId="1617" priority="1215">
      <formula>IF(RIGHT(TEXT(AI586,"0.#"),1)=".",FALSE,TRUE)</formula>
    </cfRule>
    <cfRule type="expression" dxfId="1616" priority="1216">
      <formula>IF(RIGHT(TEXT(AI586,"0.#"),1)=".",TRUE,FALSE)</formula>
    </cfRule>
  </conditionalFormatting>
  <conditionalFormatting sqref="AI587">
    <cfRule type="expression" dxfId="1615" priority="1213">
      <formula>IF(RIGHT(TEXT(AI587,"0.#"),1)=".",FALSE,TRUE)</formula>
    </cfRule>
    <cfRule type="expression" dxfId="1614" priority="1214">
      <formula>IF(RIGHT(TEXT(AI587,"0.#"),1)=".",TRUE,FALSE)</formula>
    </cfRule>
  </conditionalFormatting>
  <conditionalFormatting sqref="AQ587">
    <cfRule type="expression" dxfId="1613" priority="1209">
      <formula>IF(RIGHT(TEXT(AQ587,"0.#"),1)=".",FALSE,TRUE)</formula>
    </cfRule>
    <cfRule type="expression" dxfId="1612" priority="1210">
      <formula>IF(RIGHT(TEXT(AQ587,"0.#"),1)=".",TRUE,FALSE)</formula>
    </cfRule>
  </conditionalFormatting>
  <conditionalFormatting sqref="AQ588">
    <cfRule type="expression" dxfId="1611" priority="1207">
      <formula>IF(RIGHT(TEXT(AQ588,"0.#"),1)=".",FALSE,TRUE)</formula>
    </cfRule>
    <cfRule type="expression" dxfId="1610" priority="1208">
      <formula>IF(RIGHT(TEXT(AQ588,"0.#"),1)=".",TRUE,FALSE)</formula>
    </cfRule>
  </conditionalFormatting>
  <conditionalFormatting sqref="AQ586">
    <cfRule type="expression" dxfId="1609" priority="1205">
      <formula>IF(RIGHT(TEXT(AQ586,"0.#"),1)=".",FALSE,TRUE)</formula>
    </cfRule>
    <cfRule type="expression" dxfId="1608" priority="1206">
      <formula>IF(RIGHT(TEXT(AQ586,"0.#"),1)=".",TRUE,FALSE)</formula>
    </cfRule>
  </conditionalFormatting>
  <conditionalFormatting sqref="AE595">
    <cfRule type="expression" dxfId="1607" priority="1203">
      <formula>IF(RIGHT(TEXT(AE595,"0.#"),1)=".",FALSE,TRUE)</formula>
    </cfRule>
    <cfRule type="expression" dxfId="1606" priority="1204">
      <formula>IF(RIGHT(TEXT(AE595,"0.#"),1)=".",TRUE,FALSE)</formula>
    </cfRule>
  </conditionalFormatting>
  <conditionalFormatting sqref="AE596">
    <cfRule type="expression" dxfId="1605" priority="1201">
      <formula>IF(RIGHT(TEXT(AE596,"0.#"),1)=".",FALSE,TRUE)</formula>
    </cfRule>
    <cfRule type="expression" dxfId="1604" priority="1202">
      <formula>IF(RIGHT(TEXT(AE596,"0.#"),1)=".",TRUE,FALSE)</formula>
    </cfRule>
  </conditionalFormatting>
  <conditionalFormatting sqref="AE597">
    <cfRule type="expression" dxfId="1603" priority="1199">
      <formula>IF(RIGHT(TEXT(AE597,"0.#"),1)=".",FALSE,TRUE)</formula>
    </cfRule>
    <cfRule type="expression" dxfId="1602" priority="1200">
      <formula>IF(RIGHT(TEXT(AE597,"0.#"),1)=".",TRUE,FALSE)</formula>
    </cfRule>
  </conditionalFormatting>
  <conditionalFormatting sqref="AU595">
    <cfRule type="expression" dxfId="1601" priority="1191">
      <formula>IF(RIGHT(TEXT(AU595,"0.#"),1)=".",FALSE,TRUE)</formula>
    </cfRule>
    <cfRule type="expression" dxfId="1600" priority="1192">
      <formula>IF(RIGHT(TEXT(AU595,"0.#"),1)=".",TRUE,FALSE)</formula>
    </cfRule>
  </conditionalFormatting>
  <conditionalFormatting sqref="AU596">
    <cfRule type="expression" dxfId="1599" priority="1189">
      <formula>IF(RIGHT(TEXT(AU596,"0.#"),1)=".",FALSE,TRUE)</formula>
    </cfRule>
    <cfRule type="expression" dxfId="1598" priority="1190">
      <formula>IF(RIGHT(TEXT(AU596,"0.#"),1)=".",TRUE,FALSE)</formula>
    </cfRule>
  </conditionalFormatting>
  <conditionalFormatting sqref="AU597">
    <cfRule type="expression" dxfId="1597" priority="1187">
      <formula>IF(RIGHT(TEXT(AU597,"0.#"),1)=".",FALSE,TRUE)</formula>
    </cfRule>
    <cfRule type="expression" dxfId="1596" priority="1188">
      <formula>IF(RIGHT(TEXT(AU597,"0.#"),1)=".",TRUE,FALSE)</formula>
    </cfRule>
  </conditionalFormatting>
  <conditionalFormatting sqref="AQ596">
    <cfRule type="expression" dxfId="1595" priority="1179">
      <formula>IF(RIGHT(TEXT(AQ596,"0.#"),1)=".",FALSE,TRUE)</formula>
    </cfRule>
    <cfRule type="expression" dxfId="1594" priority="1180">
      <formula>IF(RIGHT(TEXT(AQ596,"0.#"),1)=".",TRUE,FALSE)</formula>
    </cfRule>
  </conditionalFormatting>
  <conditionalFormatting sqref="AQ597">
    <cfRule type="expression" dxfId="1593" priority="1177">
      <formula>IF(RIGHT(TEXT(AQ597,"0.#"),1)=".",FALSE,TRUE)</formula>
    </cfRule>
    <cfRule type="expression" dxfId="1592" priority="1178">
      <formula>IF(RIGHT(TEXT(AQ597,"0.#"),1)=".",TRUE,FALSE)</formula>
    </cfRule>
  </conditionalFormatting>
  <conditionalFormatting sqref="AQ595">
    <cfRule type="expression" dxfId="1591" priority="1175">
      <formula>IF(RIGHT(TEXT(AQ595,"0.#"),1)=".",FALSE,TRUE)</formula>
    </cfRule>
    <cfRule type="expression" dxfId="1590" priority="1176">
      <formula>IF(RIGHT(TEXT(AQ595,"0.#"),1)=".",TRUE,FALSE)</formula>
    </cfRule>
  </conditionalFormatting>
  <conditionalFormatting sqref="AE620">
    <cfRule type="expression" dxfId="1589" priority="1173">
      <formula>IF(RIGHT(TEXT(AE620,"0.#"),1)=".",FALSE,TRUE)</formula>
    </cfRule>
    <cfRule type="expression" dxfId="1588" priority="1174">
      <formula>IF(RIGHT(TEXT(AE620,"0.#"),1)=".",TRUE,FALSE)</formula>
    </cfRule>
  </conditionalFormatting>
  <conditionalFormatting sqref="AE621">
    <cfRule type="expression" dxfId="1587" priority="1171">
      <formula>IF(RIGHT(TEXT(AE621,"0.#"),1)=".",FALSE,TRUE)</formula>
    </cfRule>
    <cfRule type="expression" dxfId="1586" priority="1172">
      <formula>IF(RIGHT(TEXT(AE621,"0.#"),1)=".",TRUE,FALSE)</formula>
    </cfRule>
  </conditionalFormatting>
  <conditionalFormatting sqref="AE622">
    <cfRule type="expression" dxfId="1585" priority="1169">
      <formula>IF(RIGHT(TEXT(AE622,"0.#"),1)=".",FALSE,TRUE)</formula>
    </cfRule>
    <cfRule type="expression" dxfId="1584" priority="1170">
      <formula>IF(RIGHT(TEXT(AE622,"0.#"),1)=".",TRUE,FALSE)</formula>
    </cfRule>
  </conditionalFormatting>
  <conditionalFormatting sqref="AU620">
    <cfRule type="expression" dxfId="1583" priority="1161">
      <formula>IF(RIGHT(TEXT(AU620,"0.#"),1)=".",FALSE,TRUE)</formula>
    </cfRule>
    <cfRule type="expression" dxfId="1582" priority="1162">
      <formula>IF(RIGHT(TEXT(AU620,"0.#"),1)=".",TRUE,FALSE)</formula>
    </cfRule>
  </conditionalFormatting>
  <conditionalFormatting sqref="AU621">
    <cfRule type="expression" dxfId="1581" priority="1159">
      <formula>IF(RIGHT(TEXT(AU621,"0.#"),1)=".",FALSE,TRUE)</formula>
    </cfRule>
    <cfRule type="expression" dxfId="1580" priority="1160">
      <formula>IF(RIGHT(TEXT(AU621,"0.#"),1)=".",TRUE,FALSE)</formula>
    </cfRule>
  </conditionalFormatting>
  <conditionalFormatting sqref="AU622">
    <cfRule type="expression" dxfId="1579" priority="1157">
      <formula>IF(RIGHT(TEXT(AU622,"0.#"),1)=".",FALSE,TRUE)</formula>
    </cfRule>
    <cfRule type="expression" dxfId="1578" priority="1158">
      <formula>IF(RIGHT(TEXT(AU622,"0.#"),1)=".",TRUE,FALSE)</formula>
    </cfRule>
  </conditionalFormatting>
  <conditionalFormatting sqref="AQ621">
    <cfRule type="expression" dxfId="1577" priority="1149">
      <formula>IF(RIGHT(TEXT(AQ621,"0.#"),1)=".",FALSE,TRUE)</formula>
    </cfRule>
    <cfRule type="expression" dxfId="1576" priority="1150">
      <formula>IF(RIGHT(TEXT(AQ621,"0.#"),1)=".",TRUE,FALSE)</formula>
    </cfRule>
  </conditionalFormatting>
  <conditionalFormatting sqref="AQ622">
    <cfRule type="expression" dxfId="1575" priority="1147">
      <formula>IF(RIGHT(TEXT(AQ622,"0.#"),1)=".",FALSE,TRUE)</formula>
    </cfRule>
    <cfRule type="expression" dxfId="1574" priority="1148">
      <formula>IF(RIGHT(TEXT(AQ622,"0.#"),1)=".",TRUE,FALSE)</formula>
    </cfRule>
  </conditionalFormatting>
  <conditionalFormatting sqref="AQ620">
    <cfRule type="expression" dxfId="1573" priority="1145">
      <formula>IF(RIGHT(TEXT(AQ620,"0.#"),1)=".",FALSE,TRUE)</formula>
    </cfRule>
    <cfRule type="expression" dxfId="1572" priority="1146">
      <formula>IF(RIGHT(TEXT(AQ620,"0.#"),1)=".",TRUE,FALSE)</formula>
    </cfRule>
  </conditionalFormatting>
  <conditionalFormatting sqref="AE600">
    <cfRule type="expression" dxfId="1571" priority="1143">
      <formula>IF(RIGHT(TEXT(AE600,"0.#"),1)=".",FALSE,TRUE)</formula>
    </cfRule>
    <cfRule type="expression" dxfId="1570" priority="1144">
      <formula>IF(RIGHT(TEXT(AE600,"0.#"),1)=".",TRUE,FALSE)</formula>
    </cfRule>
  </conditionalFormatting>
  <conditionalFormatting sqref="AE601">
    <cfRule type="expression" dxfId="1569" priority="1141">
      <formula>IF(RIGHT(TEXT(AE601,"0.#"),1)=".",FALSE,TRUE)</formula>
    </cfRule>
    <cfRule type="expression" dxfId="1568" priority="1142">
      <formula>IF(RIGHT(TEXT(AE601,"0.#"),1)=".",TRUE,FALSE)</formula>
    </cfRule>
  </conditionalFormatting>
  <conditionalFormatting sqref="AE602">
    <cfRule type="expression" dxfId="1567" priority="1139">
      <formula>IF(RIGHT(TEXT(AE602,"0.#"),1)=".",FALSE,TRUE)</formula>
    </cfRule>
    <cfRule type="expression" dxfId="1566" priority="1140">
      <formula>IF(RIGHT(TEXT(AE602,"0.#"),1)=".",TRUE,FALSE)</formula>
    </cfRule>
  </conditionalFormatting>
  <conditionalFormatting sqref="AU600">
    <cfRule type="expression" dxfId="1565" priority="1131">
      <formula>IF(RIGHT(TEXT(AU600,"0.#"),1)=".",FALSE,TRUE)</formula>
    </cfRule>
    <cfRule type="expression" dxfId="1564" priority="1132">
      <formula>IF(RIGHT(TEXT(AU600,"0.#"),1)=".",TRUE,FALSE)</formula>
    </cfRule>
  </conditionalFormatting>
  <conditionalFormatting sqref="AU601">
    <cfRule type="expression" dxfId="1563" priority="1129">
      <formula>IF(RIGHT(TEXT(AU601,"0.#"),1)=".",FALSE,TRUE)</formula>
    </cfRule>
    <cfRule type="expression" dxfId="1562" priority="1130">
      <formula>IF(RIGHT(TEXT(AU601,"0.#"),1)=".",TRUE,FALSE)</formula>
    </cfRule>
  </conditionalFormatting>
  <conditionalFormatting sqref="AU602">
    <cfRule type="expression" dxfId="1561" priority="1127">
      <formula>IF(RIGHT(TEXT(AU602,"0.#"),1)=".",FALSE,TRUE)</formula>
    </cfRule>
    <cfRule type="expression" dxfId="1560" priority="1128">
      <formula>IF(RIGHT(TEXT(AU602,"0.#"),1)=".",TRUE,FALSE)</formula>
    </cfRule>
  </conditionalFormatting>
  <conditionalFormatting sqref="AQ601">
    <cfRule type="expression" dxfId="1559" priority="1119">
      <formula>IF(RIGHT(TEXT(AQ601,"0.#"),1)=".",FALSE,TRUE)</formula>
    </cfRule>
    <cfRule type="expression" dxfId="1558" priority="1120">
      <formula>IF(RIGHT(TEXT(AQ601,"0.#"),1)=".",TRUE,FALSE)</formula>
    </cfRule>
  </conditionalFormatting>
  <conditionalFormatting sqref="AQ602">
    <cfRule type="expression" dxfId="1557" priority="1117">
      <formula>IF(RIGHT(TEXT(AQ602,"0.#"),1)=".",FALSE,TRUE)</formula>
    </cfRule>
    <cfRule type="expression" dxfId="1556" priority="1118">
      <formula>IF(RIGHT(TEXT(AQ602,"0.#"),1)=".",TRUE,FALSE)</formula>
    </cfRule>
  </conditionalFormatting>
  <conditionalFormatting sqref="AQ600">
    <cfRule type="expression" dxfId="1555" priority="1115">
      <formula>IF(RIGHT(TEXT(AQ600,"0.#"),1)=".",FALSE,TRUE)</formula>
    </cfRule>
    <cfRule type="expression" dxfId="1554" priority="1116">
      <formula>IF(RIGHT(TEXT(AQ600,"0.#"),1)=".",TRUE,FALSE)</formula>
    </cfRule>
  </conditionalFormatting>
  <conditionalFormatting sqref="AE605">
    <cfRule type="expression" dxfId="1553" priority="1113">
      <formula>IF(RIGHT(TEXT(AE605,"0.#"),1)=".",FALSE,TRUE)</formula>
    </cfRule>
    <cfRule type="expression" dxfId="1552" priority="1114">
      <formula>IF(RIGHT(TEXT(AE605,"0.#"),1)=".",TRUE,FALSE)</formula>
    </cfRule>
  </conditionalFormatting>
  <conditionalFormatting sqref="AE606">
    <cfRule type="expression" dxfId="1551" priority="1111">
      <formula>IF(RIGHT(TEXT(AE606,"0.#"),1)=".",FALSE,TRUE)</formula>
    </cfRule>
    <cfRule type="expression" dxfId="1550" priority="1112">
      <formula>IF(RIGHT(TEXT(AE606,"0.#"),1)=".",TRUE,FALSE)</formula>
    </cfRule>
  </conditionalFormatting>
  <conditionalFormatting sqref="AE607">
    <cfRule type="expression" dxfId="1549" priority="1109">
      <formula>IF(RIGHT(TEXT(AE607,"0.#"),1)=".",FALSE,TRUE)</formula>
    </cfRule>
    <cfRule type="expression" dxfId="1548" priority="1110">
      <formula>IF(RIGHT(TEXT(AE607,"0.#"),1)=".",TRUE,FALSE)</formula>
    </cfRule>
  </conditionalFormatting>
  <conditionalFormatting sqref="AU605">
    <cfRule type="expression" dxfId="1547" priority="1101">
      <formula>IF(RIGHT(TEXT(AU605,"0.#"),1)=".",FALSE,TRUE)</formula>
    </cfRule>
    <cfRule type="expression" dxfId="1546" priority="1102">
      <formula>IF(RIGHT(TEXT(AU605,"0.#"),1)=".",TRUE,FALSE)</formula>
    </cfRule>
  </conditionalFormatting>
  <conditionalFormatting sqref="AU606">
    <cfRule type="expression" dxfId="1545" priority="1099">
      <formula>IF(RIGHT(TEXT(AU606,"0.#"),1)=".",FALSE,TRUE)</formula>
    </cfRule>
    <cfRule type="expression" dxfId="1544" priority="1100">
      <formula>IF(RIGHT(TEXT(AU606,"0.#"),1)=".",TRUE,FALSE)</formula>
    </cfRule>
  </conditionalFormatting>
  <conditionalFormatting sqref="AU607">
    <cfRule type="expression" dxfId="1543" priority="1097">
      <formula>IF(RIGHT(TEXT(AU607,"0.#"),1)=".",FALSE,TRUE)</formula>
    </cfRule>
    <cfRule type="expression" dxfId="1542" priority="1098">
      <formula>IF(RIGHT(TEXT(AU607,"0.#"),1)=".",TRUE,FALSE)</formula>
    </cfRule>
  </conditionalFormatting>
  <conditionalFormatting sqref="AQ606">
    <cfRule type="expression" dxfId="1541" priority="1089">
      <formula>IF(RIGHT(TEXT(AQ606,"0.#"),1)=".",FALSE,TRUE)</formula>
    </cfRule>
    <cfRule type="expression" dxfId="1540" priority="1090">
      <formula>IF(RIGHT(TEXT(AQ606,"0.#"),1)=".",TRUE,FALSE)</formula>
    </cfRule>
  </conditionalFormatting>
  <conditionalFormatting sqref="AQ607">
    <cfRule type="expression" dxfId="1539" priority="1087">
      <formula>IF(RIGHT(TEXT(AQ607,"0.#"),1)=".",FALSE,TRUE)</formula>
    </cfRule>
    <cfRule type="expression" dxfId="1538" priority="1088">
      <formula>IF(RIGHT(TEXT(AQ607,"0.#"),1)=".",TRUE,FALSE)</formula>
    </cfRule>
  </conditionalFormatting>
  <conditionalFormatting sqref="AQ605">
    <cfRule type="expression" dxfId="1537" priority="1085">
      <formula>IF(RIGHT(TEXT(AQ605,"0.#"),1)=".",FALSE,TRUE)</formula>
    </cfRule>
    <cfRule type="expression" dxfId="1536" priority="1086">
      <formula>IF(RIGHT(TEXT(AQ605,"0.#"),1)=".",TRUE,FALSE)</formula>
    </cfRule>
  </conditionalFormatting>
  <conditionalFormatting sqref="AE610">
    <cfRule type="expression" dxfId="1535" priority="1083">
      <formula>IF(RIGHT(TEXT(AE610,"0.#"),1)=".",FALSE,TRUE)</formula>
    </cfRule>
    <cfRule type="expression" dxfId="1534" priority="1084">
      <formula>IF(RIGHT(TEXT(AE610,"0.#"),1)=".",TRUE,FALSE)</formula>
    </cfRule>
  </conditionalFormatting>
  <conditionalFormatting sqref="AE611">
    <cfRule type="expression" dxfId="1533" priority="1081">
      <formula>IF(RIGHT(TEXT(AE611,"0.#"),1)=".",FALSE,TRUE)</formula>
    </cfRule>
    <cfRule type="expression" dxfId="1532" priority="1082">
      <formula>IF(RIGHT(TEXT(AE611,"0.#"),1)=".",TRUE,FALSE)</formula>
    </cfRule>
  </conditionalFormatting>
  <conditionalFormatting sqref="AE612">
    <cfRule type="expression" dxfId="1531" priority="1079">
      <formula>IF(RIGHT(TEXT(AE612,"0.#"),1)=".",FALSE,TRUE)</formula>
    </cfRule>
    <cfRule type="expression" dxfId="1530" priority="1080">
      <formula>IF(RIGHT(TEXT(AE612,"0.#"),1)=".",TRUE,FALSE)</formula>
    </cfRule>
  </conditionalFormatting>
  <conditionalFormatting sqref="AU610">
    <cfRule type="expression" dxfId="1529" priority="1071">
      <formula>IF(RIGHT(TEXT(AU610,"0.#"),1)=".",FALSE,TRUE)</formula>
    </cfRule>
    <cfRule type="expression" dxfId="1528" priority="1072">
      <formula>IF(RIGHT(TEXT(AU610,"0.#"),1)=".",TRUE,FALSE)</formula>
    </cfRule>
  </conditionalFormatting>
  <conditionalFormatting sqref="AU611">
    <cfRule type="expression" dxfId="1527" priority="1069">
      <formula>IF(RIGHT(TEXT(AU611,"0.#"),1)=".",FALSE,TRUE)</formula>
    </cfRule>
    <cfRule type="expression" dxfId="1526" priority="1070">
      <formula>IF(RIGHT(TEXT(AU611,"0.#"),1)=".",TRUE,FALSE)</formula>
    </cfRule>
  </conditionalFormatting>
  <conditionalFormatting sqref="AU612">
    <cfRule type="expression" dxfId="1525" priority="1067">
      <formula>IF(RIGHT(TEXT(AU612,"0.#"),1)=".",FALSE,TRUE)</formula>
    </cfRule>
    <cfRule type="expression" dxfId="1524" priority="1068">
      <formula>IF(RIGHT(TEXT(AU612,"0.#"),1)=".",TRUE,FALSE)</formula>
    </cfRule>
  </conditionalFormatting>
  <conditionalFormatting sqref="AQ611">
    <cfRule type="expression" dxfId="1523" priority="1059">
      <formula>IF(RIGHT(TEXT(AQ611,"0.#"),1)=".",FALSE,TRUE)</formula>
    </cfRule>
    <cfRule type="expression" dxfId="1522" priority="1060">
      <formula>IF(RIGHT(TEXT(AQ611,"0.#"),1)=".",TRUE,FALSE)</formula>
    </cfRule>
  </conditionalFormatting>
  <conditionalFormatting sqref="AQ612">
    <cfRule type="expression" dxfId="1521" priority="1057">
      <formula>IF(RIGHT(TEXT(AQ612,"0.#"),1)=".",FALSE,TRUE)</formula>
    </cfRule>
    <cfRule type="expression" dxfId="1520" priority="1058">
      <formula>IF(RIGHT(TEXT(AQ612,"0.#"),1)=".",TRUE,FALSE)</formula>
    </cfRule>
  </conditionalFormatting>
  <conditionalFormatting sqref="AQ610">
    <cfRule type="expression" dxfId="1519" priority="1055">
      <formula>IF(RIGHT(TEXT(AQ610,"0.#"),1)=".",FALSE,TRUE)</formula>
    </cfRule>
    <cfRule type="expression" dxfId="1518" priority="1056">
      <formula>IF(RIGHT(TEXT(AQ610,"0.#"),1)=".",TRUE,FALSE)</formula>
    </cfRule>
  </conditionalFormatting>
  <conditionalFormatting sqref="AE615">
    <cfRule type="expression" dxfId="1517" priority="1053">
      <formula>IF(RIGHT(TEXT(AE615,"0.#"),1)=".",FALSE,TRUE)</formula>
    </cfRule>
    <cfRule type="expression" dxfId="1516" priority="1054">
      <formula>IF(RIGHT(TEXT(AE615,"0.#"),1)=".",TRUE,FALSE)</formula>
    </cfRule>
  </conditionalFormatting>
  <conditionalFormatting sqref="AE616">
    <cfRule type="expression" dxfId="1515" priority="1051">
      <formula>IF(RIGHT(TEXT(AE616,"0.#"),1)=".",FALSE,TRUE)</formula>
    </cfRule>
    <cfRule type="expression" dxfId="1514" priority="1052">
      <formula>IF(RIGHT(TEXT(AE616,"0.#"),1)=".",TRUE,FALSE)</formula>
    </cfRule>
  </conditionalFormatting>
  <conditionalFormatting sqref="AE617">
    <cfRule type="expression" dxfId="1513" priority="1049">
      <formula>IF(RIGHT(TEXT(AE617,"0.#"),1)=".",FALSE,TRUE)</formula>
    </cfRule>
    <cfRule type="expression" dxfId="1512" priority="1050">
      <formula>IF(RIGHT(TEXT(AE617,"0.#"),1)=".",TRUE,FALSE)</formula>
    </cfRule>
  </conditionalFormatting>
  <conditionalFormatting sqref="AU615">
    <cfRule type="expression" dxfId="1511" priority="1041">
      <formula>IF(RIGHT(TEXT(AU615,"0.#"),1)=".",FALSE,TRUE)</formula>
    </cfRule>
    <cfRule type="expression" dxfId="1510" priority="1042">
      <formula>IF(RIGHT(TEXT(AU615,"0.#"),1)=".",TRUE,FALSE)</formula>
    </cfRule>
  </conditionalFormatting>
  <conditionalFormatting sqref="AU616">
    <cfRule type="expression" dxfId="1509" priority="1039">
      <formula>IF(RIGHT(TEXT(AU616,"0.#"),1)=".",FALSE,TRUE)</formula>
    </cfRule>
    <cfRule type="expression" dxfId="1508" priority="1040">
      <formula>IF(RIGHT(TEXT(AU616,"0.#"),1)=".",TRUE,FALSE)</formula>
    </cfRule>
  </conditionalFormatting>
  <conditionalFormatting sqref="AU617">
    <cfRule type="expression" dxfId="1507" priority="1037">
      <formula>IF(RIGHT(TEXT(AU617,"0.#"),1)=".",FALSE,TRUE)</formula>
    </cfRule>
    <cfRule type="expression" dxfId="1506" priority="1038">
      <formula>IF(RIGHT(TEXT(AU617,"0.#"),1)=".",TRUE,FALSE)</formula>
    </cfRule>
  </conditionalFormatting>
  <conditionalFormatting sqref="AQ616">
    <cfRule type="expression" dxfId="1505" priority="1029">
      <formula>IF(RIGHT(TEXT(AQ616,"0.#"),1)=".",FALSE,TRUE)</formula>
    </cfRule>
    <cfRule type="expression" dxfId="1504" priority="1030">
      <formula>IF(RIGHT(TEXT(AQ616,"0.#"),1)=".",TRUE,FALSE)</formula>
    </cfRule>
  </conditionalFormatting>
  <conditionalFormatting sqref="AQ617">
    <cfRule type="expression" dxfId="1503" priority="1027">
      <formula>IF(RIGHT(TEXT(AQ617,"0.#"),1)=".",FALSE,TRUE)</formula>
    </cfRule>
    <cfRule type="expression" dxfId="1502" priority="1028">
      <formula>IF(RIGHT(TEXT(AQ617,"0.#"),1)=".",TRUE,FALSE)</formula>
    </cfRule>
  </conditionalFormatting>
  <conditionalFormatting sqref="AQ615">
    <cfRule type="expression" dxfId="1501" priority="1025">
      <formula>IF(RIGHT(TEXT(AQ615,"0.#"),1)=".",FALSE,TRUE)</formula>
    </cfRule>
    <cfRule type="expression" dxfId="1500" priority="1026">
      <formula>IF(RIGHT(TEXT(AQ615,"0.#"),1)=".",TRUE,FALSE)</formula>
    </cfRule>
  </conditionalFormatting>
  <conditionalFormatting sqref="AE625">
    <cfRule type="expression" dxfId="1499" priority="1023">
      <formula>IF(RIGHT(TEXT(AE625,"0.#"),1)=".",FALSE,TRUE)</formula>
    </cfRule>
    <cfRule type="expression" dxfId="1498" priority="1024">
      <formula>IF(RIGHT(TEXT(AE625,"0.#"),1)=".",TRUE,FALSE)</formula>
    </cfRule>
  </conditionalFormatting>
  <conditionalFormatting sqref="AE626">
    <cfRule type="expression" dxfId="1497" priority="1021">
      <formula>IF(RIGHT(TEXT(AE626,"0.#"),1)=".",FALSE,TRUE)</formula>
    </cfRule>
    <cfRule type="expression" dxfId="1496" priority="1022">
      <formula>IF(RIGHT(TEXT(AE626,"0.#"),1)=".",TRUE,FALSE)</formula>
    </cfRule>
  </conditionalFormatting>
  <conditionalFormatting sqref="AE627">
    <cfRule type="expression" dxfId="1495" priority="1019">
      <formula>IF(RIGHT(TEXT(AE627,"0.#"),1)=".",FALSE,TRUE)</formula>
    </cfRule>
    <cfRule type="expression" dxfId="1494" priority="1020">
      <formula>IF(RIGHT(TEXT(AE627,"0.#"),1)=".",TRUE,FALSE)</formula>
    </cfRule>
  </conditionalFormatting>
  <conditionalFormatting sqref="AU625">
    <cfRule type="expression" dxfId="1493" priority="1011">
      <formula>IF(RIGHT(TEXT(AU625,"0.#"),1)=".",FALSE,TRUE)</formula>
    </cfRule>
    <cfRule type="expression" dxfId="1492" priority="1012">
      <formula>IF(RIGHT(TEXT(AU625,"0.#"),1)=".",TRUE,FALSE)</formula>
    </cfRule>
  </conditionalFormatting>
  <conditionalFormatting sqref="AU626">
    <cfRule type="expression" dxfId="1491" priority="1009">
      <formula>IF(RIGHT(TEXT(AU626,"0.#"),1)=".",FALSE,TRUE)</formula>
    </cfRule>
    <cfRule type="expression" dxfId="1490" priority="1010">
      <formula>IF(RIGHT(TEXT(AU626,"0.#"),1)=".",TRUE,FALSE)</formula>
    </cfRule>
  </conditionalFormatting>
  <conditionalFormatting sqref="AU627">
    <cfRule type="expression" dxfId="1489" priority="1007">
      <formula>IF(RIGHT(TEXT(AU627,"0.#"),1)=".",FALSE,TRUE)</formula>
    </cfRule>
    <cfRule type="expression" dxfId="1488" priority="1008">
      <formula>IF(RIGHT(TEXT(AU627,"0.#"),1)=".",TRUE,FALSE)</formula>
    </cfRule>
  </conditionalFormatting>
  <conditionalFormatting sqref="AQ626">
    <cfRule type="expression" dxfId="1487" priority="999">
      <formula>IF(RIGHT(TEXT(AQ626,"0.#"),1)=".",FALSE,TRUE)</formula>
    </cfRule>
    <cfRule type="expression" dxfId="1486" priority="1000">
      <formula>IF(RIGHT(TEXT(AQ626,"0.#"),1)=".",TRUE,FALSE)</formula>
    </cfRule>
  </conditionalFormatting>
  <conditionalFormatting sqref="AQ627">
    <cfRule type="expression" dxfId="1485" priority="997">
      <formula>IF(RIGHT(TEXT(AQ627,"0.#"),1)=".",FALSE,TRUE)</formula>
    </cfRule>
    <cfRule type="expression" dxfId="1484" priority="998">
      <formula>IF(RIGHT(TEXT(AQ627,"0.#"),1)=".",TRUE,FALSE)</formula>
    </cfRule>
  </conditionalFormatting>
  <conditionalFormatting sqref="AQ625">
    <cfRule type="expression" dxfId="1483" priority="995">
      <formula>IF(RIGHT(TEXT(AQ625,"0.#"),1)=".",FALSE,TRUE)</formula>
    </cfRule>
    <cfRule type="expression" dxfId="1482" priority="996">
      <formula>IF(RIGHT(TEXT(AQ625,"0.#"),1)=".",TRUE,FALSE)</formula>
    </cfRule>
  </conditionalFormatting>
  <conditionalFormatting sqref="AE630">
    <cfRule type="expression" dxfId="1481" priority="993">
      <formula>IF(RIGHT(TEXT(AE630,"0.#"),1)=".",FALSE,TRUE)</formula>
    </cfRule>
    <cfRule type="expression" dxfId="1480" priority="994">
      <formula>IF(RIGHT(TEXT(AE630,"0.#"),1)=".",TRUE,FALSE)</formula>
    </cfRule>
  </conditionalFormatting>
  <conditionalFormatting sqref="AE631">
    <cfRule type="expression" dxfId="1479" priority="991">
      <formula>IF(RIGHT(TEXT(AE631,"0.#"),1)=".",FALSE,TRUE)</formula>
    </cfRule>
    <cfRule type="expression" dxfId="1478" priority="992">
      <formula>IF(RIGHT(TEXT(AE631,"0.#"),1)=".",TRUE,FALSE)</formula>
    </cfRule>
  </conditionalFormatting>
  <conditionalFormatting sqref="AE632">
    <cfRule type="expression" dxfId="1477" priority="989">
      <formula>IF(RIGHT(TEXT(AE632,"0.#"),1)=".",FALSE,TRUE)</formula>
    </cfRule>
    <cfRule type="expression" dxfId="1476" priority="990">
      <formula>IF(RIGHT(TEXT(AE632,"0.#"),1)=".",TRUE,FALSE)</formula>
    </cfRule>
  </conditionalFormatting>
  <conditionalFormatting sqref="AU630">
    <cfRule type="expression" dxfId="1475" priority="981">
      <formula>IF(RIGHT(TEXT(AU630,"0.#"),1)=".",FALSE,TRUE)</formula>
    </cfRule>
    <cfRule type="expression" dxfId="1474" priority="982">
      <formula>IF(RIGHT(TEXT(AU630,"0.#"),1)=".",TRUE,FALSE)</formula>
    </cfRule>
  </conditionalFormatting>
  <conditionalFormatting sqref="AU631">
    <cfRule type="expression" dxfId="1473" priority="979">
      <formula>IF(RIGHT(TEXT(AU631,"0.#"),1)=".",FALSE,TRUE)</formula>
    </cfRule>
    <cfRule type="expression" dxfId="1472" priority="980">
      <formula>IF(RIGHT(TEXT(AU631,"0.#"),1)=".",TRUE,FALSE)</formula>
    </cfRule>
  </conditionalFormatting>
  <conditionalFormatting sqref="AU632">
    <cfRule type="expression" dxfId="1471" priority="977">
      <formula>IF(RIGHT(TEXT(AU632,"0.#"),1)=".",FALSE,TRUE)</formula>
    </cfRule>
    <cfRule type="expression" dxfId="1470" priority="978">
      <formula>IF(RIGHT(TEXT(AU632,"0.#"),1)=".",TRUE,FALSE)</formula>
    </cfRule>
  </conditionalFormatting>
  <conditionalFormatting sqref="AQ631">
    <cfRule type="expression" dxfId="1469" priority="969">
      <formula>IF(RIGHT(TEXT(AQ631,"0.#"),1)=".",FALSE,TRUE)</formula>
    </cfRule>
    <cfRule type="expression" dxfId="1468" priority="970">
      <formula>IF(RIGHT(TEXT(AQ631,"0.#"),1)=".",TRUE,FALSE)</formula>
    </cfRule>
  </conditionalFormatting>
  <conditionalFormatting sqref="AQ632">
    <cfRule type="expression" dxfId="1467" priority="967">
      <formula>IF(RIGHT(TEXT(AQ632,"0.#"),1)=".",FALSE,TRUE)</formula>
    </cfRule>
    <cfRule type="expression" dxfId="1466" priority="968">
      <formula>IF(RIGHT(TEXT(AQ632,"0.#"),1)=".",TRUE,FALSE)</formula>
    </cfRule>
  </conditionalFormatting>
  <conditionalFormatting sqref="AQ630">
    <cfRule type="expression" dxfId="1465" priority="965">
      <formula>IF(RIGHT(TEXT(AQ630,"0.#"),1)=".",FALSE,TRUE)</formula>
    </cfRule>
    <cfRule type="expression" dxfId="1464" priority="966">
      <formula>IF(RIGHT(TEXT(AQ630,"0.#"),1)=".",TRUE,FALSE)</formula>
    </cfRule>
  </conditionalFormatting>
  <conditionalFormatting sqref="AE635">
    <cfRule type="expression" dxfId="1463" priority="963">
      <formula>IF(RIGHT(TEXT(AE635,"0.#"),1)=".",FALSE,TRUE)</formula>
    </cfRule>
    <cfRule type="expression" dxfId="1462" priority="964">
      <formula>IF(RIGHT(TEXT(AE635,"0.#"),1)=".",TRUE,FALSE)</formula>
    </cfRule>
  </conditionalFormatting>
  <conditionalFormatting sqref="AE636">
    <cfRule type="expression" dxfId="1461" priority="961">
      <formula>IF(RIGHT(TEXT(AE636,"0.#"),1)=".",FALSE,TRUE)</formula>
    </cfRule>
    <cfRule type="expression" dxfId="1460" priority="962">
      <formula>IF(RIGHT(TEXT(AE636,"0.#"),1)=".",TRUE,FALSE)</formula>
    </cfRule>
  </conditionalFormatting>
  <conditionalFormatting sqref="AE637">
    <cfRule type="expression" dxfId="1459" priority="959">
      <formula>IF(RIGHT(TEXT(AE637,"0.#"),1)=".",FALSE,TRUE)</formula>
    </cfRule>
    <cfRule type="expression" dxfId="1458" priority="960">
      <formula>IF(RIGHT(TEXT(AE637,"0.#"),1)=".",TRUE,FALSE)</formula>
    </cfRule>
  </conditionalFormatting>
  <conditionalFormatting sqref="AU635">
    <cfRule type="expression" dxfId="1457" priority="951">
      <formula>IF(RIGHT(TEXT(AU635,"0.#"),1)=".",FALSE,TRUE)</formula>
    </cfRule>
    <cfRule type="expression" dxfId="1456" priority="952">
      <formula>IF(RIGHT(TEXT(AU635,"0.#"),1)=".",TRUE,FALSE)</formula>
    </cfRule>
  </conditionalFormatting>
  <conditionalFormatting sqref="AU636">
    <cfRule type="expression" dxfId="1455" priority="949">
      <formula>IF(RIGHT(TEXT(AU636,"0.#"),1)=".",FALSE,TRUE)</formula>
    </cfRule>
    <cfRule type="expression" dxfId="1454" priority="950">
      <formula>IF(RIGHT(TEXT(AU636,"0.#"),1)=".",TRUE,FALSE)</formula>
    </cfRule>
  </conditionalFormatting>
  <conditionalFormatting sqref="AU637">
    <cfRule type="expression" dxfId="1453" priority="947">
      <formula>IF(RIGHT(TEXT(AU637,"0.#"),1)=".",FALSE,TRUE)</formula>
    </cfRule>
    <cfRule type="expression" dxfId="1452" priority="948">
      <formula>IF(RIGHT(TEXT(AU637,"0.#"),1)=".",TRUE,FALSE)</formula>
    </cfRule>
  </conditionalFormatting>
  <conditionalFormatting sqref="AQ636">
    <cfRule type="expression" dxfId="1451" priority="939">
      <formula>IF(RIGHT(TEXT(AQ636,"0.#"),1)=".",FALSE,TRUE)</formula>
    </cfRule>
    <cfRule type="expression" dxfId="1450" priority="940">
      <formula>IF(RIGHT(TEXT(AQ636,"0.#"),1)=".",TRUE,FALSE)</formula>
    </cfRule>
  </conditionalFormatting>
  <conditionalFormatting sqref="AQ637">
    <cfRule type="expression" dxfId="1449" priority="937">
      <formula>IF(RIGHT(TEXT(AQ637,"0.#"),1)=".",FALSE,TRUE)</formula>
    </cfRule>
    <cfRule type="expression" dxfId="1448" priority="938">
      <formula>IF(RIGHT(TEXT(AQ637,"0.#"),1)=".",TRUE,FALSE)</formula>
    </cfRule>
  </conditionalFormatting>
  <conditionalFormatting sqref="AQ635">
    <cfRule type="expression" dxfId="1447" priority="935">
      <formula>IF(RIGHT(TEXT(AQ635,"0.#"),1)=".",FALSE,TRUE)</formula>
    </cfRule>
    <cfRule type="expression" dxfId="1446" priority="936">
      <formula>IF(RIGHT(TEXT(AQ635,"0.#"),1)=".",TRUE,FALSE)</formula>
    </cfRule>
  </conditionalFormatting>
  <conditionalFormatting sqref="AE640">
    <cfRule type="expression" dxfId="1445" priority="933">
      <formula>IF(RIGHT(TEXT(AE640,"0.#"),1)=".",FALSE,TRUE)</formula>
    </cfRule>
    <cfRule type="expression" dxfId="1444" priority="934">
      <formula>IF(RIGHT(TEXT(AE640,"0.#"),1)=".",TRUE,FALSE)</formula>
    </cfRule>
  </conditionalFormatting>
  <conditionalFormatting sqref="AM642">
    <cfRule type="expression" dxfId="1443" priority="923">
      <formula>IF(RIGHT(TEXT(AM642,"0.#"),1)=".",FALSE,TRUE)</formula>
    </cfRule>
    <cfRule type="expression" dxfId="1442" priority="924">
      <formula>IF(RIGHT(TEXT(AM642,"0.#"),1)=".",TRUE,FALSE)</formula>
    </cfRule>
  </conditionalFormatting>
  <conditionalFormatting sqref="AE641">
    <cfRule type="expression" dxfId="1441" priority="931">
      <formula>IF(RIGHT(TEXT(AE641,"0.#"),1)=".",FALSE,TRUE)</formula>
    </cfRule>
    <cfRule type="expression" dxfId="1440" priority="932">
      <formula>IF(RIGHT(TEXT(AE641,"0.#"),1)=".",TRUE,FALSE)</formula>
    </cfRule>
  </conditionalFormatting>
  <conditionalFormatting sqref="AE642">
    <cfRule type="expression" dxfId="1439" priority="929">
      <formula>IF(RIGHT(TEXT(AE642,"0.#"),1)=".",FALSE,TRUE)</formula>
    </cfRule>
    <cfRule type="expression" dxfId="1438" priority="930">
      <formula>IF(RIGHT(TEXT(AE642,"0.#"),1)=".",TRUE,FALSE)</formula>
    </cfRule>
  </conditionalFormatting>
  <conditionalFormatting sqref="AM640">
    <cfRule type="expression" dxfId="1437" priority="927">
      <formula>IF(RIGHT(TEXT(AM640,"0.#"),1)=".",FALSE,TRUE)</formula>
    </cfRule>
    <cfRule type="expression" dxfId="1436" priority="928">
      <formula>IF(RIGHT(TEXT(AM640,"0.#"),1)=".",TRUE,FALSE)</formula>
    </cfRule>
  </conditionalFormatting>
  <conditionalFormatting sqref="AM641">
    <cfRule type="expression" dxfId="1435" priority="925">
      <formula>IF(RIGHT(TEXT(AM641,"0.#"),1)=".",FALSE,TRUE)</formula>
    </cfRule>
    <cfRule type="expression" dxfId="1434" priority="926">
      <formula>IF(RIGHT(TEXT(AM641,"0.#"),1)=".",TRUE,FALSE)</formula>
    </cfRule>
  </conditionalFormatting>
  <conditionalFormatting sqref="AU640">
    <cfRule type="expression" dxfId="1433" priority="921">
      <formula>IF(RIGHT(TEXT(AU640,"0.#"),1)=".",FALSE,TRUE)</formula>
    </cfRule>
    <cfRule type="expression" dxfId="1432" priority="922">
      <formula>IF(RIGHT(TEXT(AU640,"0.#"),1)=".",TRUE,FALSE)</formula>
    </cfRule>
  </conditionalFormatting>
  <conditionalFormatting sqref="AU641">
    <cfRule type="expression" dxfId="1431" priority="919">
      <formula>IF(RIGHT(TEXT(AU641,"0.#"),1)=".",FALSE,TRUE)</formula>
    </cfRule>
    <cfRule type="expression" dxfId="1430" priority="920">
      <formula>IF(RIGHT(TEXT(AU641,"0.#"),1)=".",TRUE,FALSE)</formula>
    </cfRule>
  </conditionalFormatting>
  <conditionalFormatting sqref="AU642">
    <cfRule type="expression" dxfId="1429" priority="917">
      <formula>IF(RIGHT(TEXT(AU642,"0.#"),1)=".",FALSE,TRUE)</formula>
    </cfRule>
    <cfRule type="expression" dxfId="1428" priority="918">
      <formula>IF(RIGHT(TEXT(AU642,"0.#"),1)=".",TRUE,FALSE)</formula>
    </cfRule>
  </conditionalFormatting>
  <conditionalFormatting sqref="AI642">
    <cfRule type="expression" dxfId="1427" priority="911">
      <formula>IF(RIGHT(TEXT(AI642,"0.#"),1)=".",FALSE,TRUE)</formula>
    </cfRule>
    <cfRule type="expression" dxfId="1426" priority="912">
      <formula>IF(RIGHT(TEXT(AI642,"0.#"),1)=".",TRUE,FALSE)</formula>
    </cfRule>
  </conditionalFormatting>
  <conditionalFormatting sqref="AI640">
    <cfRule type="expression" dxfId="1425" priority="915">
      <formula>IF(RIGHT(TEXT(AI640,"0.#"),1)=".",FALSE,TRUE)</formula>
    </cfRule>
    <cfRule type="expression" dxfId="1424" priority="916">
      <formula>IF(RIGHT(TEXT(AI640,"0.#"),1)=".",TRUE,FALSE)</formula>
    </cfRule>
  </conditionalFormatting>
  <conditionalFormatting sqref="AI641">
    <cfRule type="expression" dxfId="1423" priority="913">
      <formula>IF(RIGHT(TEXT(AI641,"0.#"),1)=".",FALSE,TRUE)</formula>
    </cfRule>
    <cfRule type="expression" dxfId="1422" priority="914">
      <formula>IF(RIGHT(TEXT(AI641,"0.#"),1)=".",TRUE,FALSE)</formula>
    </cfRule>
  </conditionalFormatting>
  <conditionalFormatting sqref="AQ641">
    <cfRule type="expression" dxfId="1421" priority="909">
      <formula>IF(RIGHT(TEXT(AQ641,"0.#"),1)=".",FALSE,TRUE)</formula>
    </cfRule>
    <cfRule type="expression" dxfId="1420" priority="910">
      <formula>IF(RIGHT(TEXT(AQ641,"0.#"),1)=".",TRUE,FALSE)</formula>
    </cfRule>
  </conditionalFormatting>
  <conditionalFormatting sqref="AQ642">
    <cfRule type="expression" dxfId="1419" priority="907">
      <formula>IF(RIGHT(TEXT(AQ642,"0.#"),1)=".",FALSE,TRUE)</formula>
    </cfRule>
    <cfRule type="expression" dxfId="1418" priority="908">
      <formula>IF(RIGHT(TEXT(AQ642,"0.#"),1)=".",TRUE,FALSE)</formula>
    </cfRule>
  </conditionalFormatting>
  <conditionalFormatting sqref="AQ640">
    <cfRule type="expression" dxfId="1417" priority="905">
      <formula>IF(RIGHT(TEXT(AQ640,"0.#"),1)=".",FALSE,TRUE)</formula>
    </cfRule>
    <cfRule type="expression" dxfId="1416" priority="906">
      <formula>IF(RIGHT(TEXT(AQ640,"0.#"),1)=".",TRUE,FALSE)</formula>
    </cfRule>
  </conditionalFormatting>
  <conditionalFormatting sqref="AE649">
    <cfRule type="expression" dxfId="1415" priority="903">
      <formula>IF(RIGHT(TEXT(AE649,"0.#"),1)=".",FALSE,TRUE)</formula>
    </cfRule>
    <cfRule type="expression" dxfId="1414" priority="904">
      <formula>IF(RIGHT(TEXT(AE649,"0.#"),1)=".",TRUE,FALSE)</formula>
    </cfRule>
  </conditionalFormatting>
  <conditionalFormatting sqref="AE650">
    <cfRule type="expression" dxfId="1413" priority="901">
      <formula>IF(RIGHT(TEXT(AE650,"0.#"),1)=".",FALSE,TRUE)</formula>
    </cfRule>
    <cfRule type="expression" dxfId="1412" priority="902">
      <formula>IF(RIGHT(TEXT(AE650,"0.#"),1)=".",TRUE,FALSE)</formula>
    </cfRule>
  </conditionalFormatting>
  <conditionalFormatting sqref="AE651">
    <cfRule type="expression" dxfId="1411" priority="899">
      <formula>IF(RIGHT(TEXT(AE651,"0.#"),1)=".",FALSE,TRUE)</formula>
    </cfRule>
    <cfRule type="expression" dxfId="1410" priority="900">
      <formula>IF(RIGHT(TEXT(AE651,"0.#"),1)=".",TRUE,FALSE)</formula>
    </cfRule>
  </conditionalFormatting>
  <conditionalFormatting sqref="AU649">
    <cfRule type="expression" dxfId="1409" priority="891">
      <formula>IF(RIGHT(TEXT(AU649,"0.#"),1)=".",FALSE,TRUE)</formula>
    </cfRule>
    <cfRule type="expression" dxfId="1408" priority="892">
      <formula>IF(RIGHT(TEXT(AU649,"0.#"),1)=".",TRUE,FALSE)</formula>
    </cfRule>
  </conditionalFormatting>
  <conditionalFormatting sqref="AU650">
    <cfRule type="expression" dxfId="1407" priority="889">
      <formula>IF(RIGHT(TEXT(AU650,"0.#"),1)=".",FALSE,TRUE)</formula>
    </cfRule>
    <cfRule type="expression" dxfId="1406" priority="890">
      <formula>IF(RIGHT(TEXT(AU650,"0.#"),1)=".",TRUE,FALSE)</formula>
    </cfRule>
  </conditionalFormatting>
  <conditionalFormatting sqref="AU651">
    <cfRule type="expression" dxfId="1405" priority="887">
      <formula>IF(RIGHT(TEXT(AU651,"0.#"),1)=".",FALSE,TRUE)</formula>
    </cfRule>
    <cfRule type="expression" dxfId="1404" priority="888">
      <formula>IF(RIGHT(TEXT(AU651,"0.#"),1)=".",TRUE,FALSE)</formula>
    </cfRule>
  </conditionalFormatting>
  <conditionalFormatting sqref="AQ650">
    <cfRule type="expression" dxfId="1403" priority="879">
      <formula>IF(RIGHT(TEXT(AQ650,"0.#"),1)=".",FALSE,TRUE)</formula>
    </cfRule>
    <cfRule type="expression" dxfId="1402" priority="880">
      <formula>IF(RIGHT(TEXT(AQ650,"0.#"),1)=".",TRUE,FALSE)</formula>
    </cfRule>
  </conditionalFormatting>
  <conditionalFormatting sqref="AQ651">
    <cfRule type="expression" dxfId="1401" priority="877">
      <formula>IF(RIGHT(TEXT(AQ651,"0.#"),1)=".",FALSE,TRUE)</formula>
    </cfRule>
    <cfRule type="expression" dxfId="1400" priority="878">
      <formula>IF(RIGHT(TEXT(AQ651,"0.#"),1)=".",TRUE,FALSE)</formula>
    </cfRule>
  </conditionalFormatting>
  <conditionalFormatting sqref="AQ649">
    <cfRule type="expression" dxfId="1399" priority="875">
      <formula>IF(RIGHT(TEXT(AQ649,"0.#"),1)=".",FALSE,TRUE)</formula>
    </cfRule>
    <cfRule type="expression" dxfId="1398" priority="876">
      <formula>IF(RIGHT(TEXT(AQ649,"0.#"),1)=".",TRUE,FALSE)</formula>
    </cfRule>
  </conditionalFormatting>
  <conditionalFormatting sqref="AE674">
    <cfRule type="expression" dxfId="1397" priority="873">
      <formula>IF(RIGHT(TEXT(AE674,"0.#"),1)=".",FALSE,TRUE)</formula>
    </cfRule>
    <cfRule type="expression" dxfId="1396" priority="874">
      <formula>IF(RIGHT(TEXT(AE674,"0.#"),1)=".",TRUE,FALSE)</formula>
    </cfRule>
  </conditionalFormatting>
  <conditionalFormatting sqref="AE675">
    <cfRule type="expression" dxfId="1395" priority="871">
      <formula>IF(RIGHT(TEXT(AE675,"0.#"),1)=".",FALSE,TRUE)</formula>
    </cfRule>
    <cfRule type="expression" dxfId="1394" priority="872">
      <formula>IF(RIGHT(TEXT(AE675,"0.#"),1)=".",TRUE,FALSE)</formula>
    </cfRule>
  </conditionalFormatting>
  <conditionalFormatting sqref="AE676">
    <cfRule type="expression" dxfId="1393" priority="869">
      <formula>IF(RIGHT(TEXT(AE676,"0.#"),1)=".",FALSE,TRUE)</formula>
    </cfRule>
    <cfRule type="expression" dxfId="1392" priority="870">
      <formula>IF(RIGHT(TEXT(AE676,"0.#"),1)=".",TRUE,FALSE)</formula>
    </cfRule>
  </conditionalFormatting>
  <conditionalFormatting sqref="AU674">
    <cfRule type="expression" dxfId="1391" priority="861">
      <formula>IF(RIGHT(TEXT(AU674,"0.#"),1)=".",FALSE,TRUE)</formula>
    </cfRule>
    <cfRule type="expression" dxfId="1390" priority="862">
      <formula>IF(RIGHT(TEXT(AU674,"0.#"),1)=".",TRUE,FALSE)</formula>
    </cfRule>
  </conditionalFormatting>
  <conditionalFormatting sqref="AU675">
    <cfRule type="expression" dxfId="1389" priority="859">
      <formula>IF(RIGHT(TEXT(AU675,"0.#"),1)=".",FALSE,TRUE)</formula>
    </cfRule>
    <cfRule type="expression" dxfId="1388" priority="860">
      <formula>IF(RIGHT(TEXT(AU675,"0.#"),1)=".",TRUE,FALSE)</formula>
    </cfRule>
  </conditionalFormatting>
  <conditionalFormatting sqref="AU676">
    <cfRule type="expression" dxfId="1387" priority="857">
      <formula>IF(RIGHT(TEXT(AU676,"0.#"),1)=".",FALSE,TRUE)</formula>
    </cfRule>
    <cfRule type="expression" dxfId="1386" priority="858">
      <formula>IF(RIGHT(TEXT(AU676,"0.#"),1)=".",TRUE,FALSE)</formula>
    </cfRule>
  </conditionalFormatting>
  <conditionalFormatting sqref="AQ675">
    <cfRule type="expression" dxfId="1385" priority="849">
      <formula>IF(RIGHT(TEXT(AQ675,"0.#"),1)=".",FALSE,TRUE)</formula>
    </cfRule>
    <cfRule type="expression" dxfId="1384" priority="850">
      <formula>IF(RIGHT(TEXT(AQ675,"0.#"),1)=".",TRUE,FALSE)</formula>
    </cfRule>
  </conditionalFormatting>
  <conditionalFormatting sqref="AQ676">
    <cfRule type="expression" dxfId="1383" priority="847">
      <formula>IF(RIGHT(TEXT(AQ676,"0.#"),1)=".",FALSE,TRUE)</formula>
    </cfRule>
    <cfRule type="expression" dxfId="1382" priority="848">
      <formula>IF(RIGHT(TEXT(AQ676,"0.#"),1)=".",TRUE,FALSE)</formula>
    </cfRule>
  </conditionalFormatting>
  <conditionalFormatting sqref="AQ674">
    <cfRule type="expression" dxfId="1381" priority="845">
      <formula>IF(RIGHT(TEXT(AQ674,"0.#"),1)=".",FALSE,TRUE)</formula>
    </cfRule>
    <cfRule type="expression" dxfId="1380" priority="846">
      <formula>IF(RIGHT(TEXT(AQ674,"0.#"),1)=".",TRUE,FALSE)</formula>
    </cfRule>
  </conditionalFormatting>
  <conditionalFormatting sqref="AE654">
    <cfRule type="expression" dxfId="1379" priority="843">
      <formula>IF(RIGHT(TEXT(AE654,"0.#"),1)=".",FALSE,TRUE)</formula>
    </cfRule>
    <cfRule type="expression" dxfId="1378" priority="844">
      <formula>IF(RIGHT(TEXT(AE654,"0.#"),1)=".",TRUE,FALSE)</formula>
    </cfRule>
  </conditionalFormatting>
  <conditionalFormatting sqref="AE655">
    <cfRule type="expression" dxfId="1377" priority="841">
      <formula>IF(RIGHT(TEXT(AE655,"0.#"),1)=".",FALSE,TRUE)</formula>
    </cfRule>
    <cfRule type="expression" dxfId="1376" priority="842">
      <formula>IF(RIGHT(TEXT(AE655,"0.#"),1)=".",TRUE,FALSE)</formula>
    </cfRule>
  </conditionalFormatting>
  <conditionalFormatting sqref="AE656">
    <cfRule type="expression" dxfId="1375" priority="839">
      <formula>IF(RIGHT(TEXT(AE656,"0.#"),1)=".",FALSE,TRUE)</formula>
    </cfRule>
    <cfRule type="expression" dxfId="1374" priority="840">
      <formula>IF(RIGHT(TEXT(AE656,"0.#"),1)=".",TRUE,FALSE)</formula>
    </cfRule>
  </conditionalFormatting>
  <conditionalFormatting sqref="AU654">
    <cfRule type="expression" dxfId="1373" priority="831">
      <formula>IF(RIGHT(TEXT(AU654,"0.#"),1)=".",FALSE,TRUE)</formula>
    </cfRule>
    <cfRule type="expression" dxfId="1372" priority="832">
      <formula>IF(RIGHT(TEXT(AU654,"0.#"),1)=".",TRUE,FALSE)</formula>
    </cfRule>
  </conditionalFormatting>
  <conditionalFormatting sqref="AU655">
    <cfRule type="expression" dxfId="1371" priority="829">
      <formula>IF(RIGHT(TEXT(AU655,"0.#"),1)=".",FALSE,TRUE)</formula>
    </cfRule>
    <cfRule type="expression" dxfId="1370" priority="830">
      <formula>IF(RIGHT(TEXT(AU655,"0.#"),1)=".",TRUE,FALSE)</formula>
    </cfRule>
  </conditionalFormatting>
  <conditionalFormatting sqref="AQ656">
    <cfRule type="expression" dxfId="1369" priority="817">
      <formula>IF(RIGHT(TEXT(AQ656,"0.#"),1)=".",FALSE,TRUE)</formula>
    </cfRule>
    <cfRule type="expression" dxfId="1368" priority="818">
      <formula>IF(RIGHT(TEXT(AQ656,"0.#"),1)=".",TRUE,FALSE)</formula>
    </cfRule>
  </conditionalFormatting>
  <conditionalFormatting sqref="AQ654">
    <cfRule type="expression" dxfId="1367" priority="815">
      <formula>IF(RIGHT(TEXT(AQ654,"0.#"),1)=".",FALSE,TRUE)</formula>
    </cfRule>
    <cfRule type="expression" dxfId="1366" priority="816">
      <formula>IF(RIGHT(TEXT(AQ654,"0.#"),1)=".",TRUE,FALSE)</formula>
    </cfRule>
  </conditionalFormatting>
  <conditionalFormatting sqref="AE659">
    <cfRule type="expression" dxfId="1365" priority="813">
      <formula>IF(RIGHT(TEXT(AE659,"0.#"),1)=".",FALSE,TRUE)</formula>
    </cfRule>
    <cfRule type="expression" dxfId="1364" priority="814">
      <formula>IF(RIGHT(TEXT(AE659,"0.#"),1)=".",TRUE,FALSE)</formula>
    </cfRule>
  </conditionalFormatting>
  <conditionalFormatting sqref="AE660">
    <cfRule type="expression" dxfId="1363" priority="811">
      <formula>IF(RIGHT(TEXT(AE660,"0.#"),1)=".",FALSE,TRUE)</formula>
    </cfRule>
    <cfRule type="expression" dxfId="1362" priority="812">
      <formula>IF(RIGHT(TEXT(AE660,"0.#"),1)=".",TRUE,FALSE)</formula>
    </cfRule>
  </conditionalFormatting>
  <conditionalFormatting sqref="AE661">
    <cfRule type="expression" dxfId="1361" priority="809">
      <formula>IF(RIGHT(TEXT(AE661,"0.#"),1)=".",FALSE,TRUE)</formula>
    </cfRule>
    <cfRule type="expression" dxfId="1360" priority="810">
      <formula>IF(RIGHT(TEXT(AE661,"0.#"),1)=".",TRUE,FALSE)</formula>
    </cfRule>
  </conditionalFormatting>
  <conditionalFormatting sqref="AU659">
    <cfRule type="expression" dxfId="1359" priority="801">
      <formula>IF(RIGHT(TEXT(AU659,"0.#"),1)=".",FALSE,TRUE)</formula>
    </cfRule>
    <cfRule type="expression" dxfId="1358" priority="802">
      <formula>IF(RIGHT(TEXT(AU659,"0.#"),1)=".",TRUE,FALSE)</formula>
    </cfRule>
  </conditionalFormatting>
  <conditionalFormatting sqref="AU660">
    <cfRule type="expression" dxfId="1357" priority="799">
      <formula>IF(RIGHT(TEXT(AU660,"0.#"),1)=".",FALSE,TRUE)</formula>
    </cfRule>
    <cfRule type="expression" dxfId="1356" priority="800">
      <formula>IF(RIGHT(TEXT(AU660,"0.#"),1)=".",TRUE,FALSE)</formula>
    </cfRule>
  </conditionalFormatting>
  <conditionalFormatting sqref="AU661">
    <cfRule type="expression" dxfId="1355" priority="797">
      <formula>IF(RIGHT(TEXT(AU661,"0.#"),1)=".",FALSE,TRUE)</formula>
    </cfRule>
    <cfRule type="expression" dxfId="1354" priority="798">
      <formula>IF(RIGHT(TEXT(AU661,"0.#"),1)=".",TRUE,FALSE)</formula>
    </cfRule>
  </conditionalFormatting>
  <conditionalFormatting sqref="AQ660">
    <cfRule type="expression" dxfId="1353" priority="789">
      <formula>IF(RIGHT(TEXT(AQ660,"0.#"),1)=".",FALSE,TRUE)</formula>
    </cfRule>
    <cfRule type="expression" dxfId="1352" priority="790">
      <formula>IF(RIGHT(TEXT(AQ660,"0.#"),1)=".",TRUE,FALSE)</formula>
    </cfRule>
  </conditionalFormatting>
  <conditionalFormatting sqref="AQ661">
    <cfRule type="expression" dxfId="1351" priority="787">
      <formula>IF(RIGHT(TEXT(AQ661,"0.#"),1)=".",FALSE,TRUE)</formula>
    </cfRule>
    <cfRule type="expression" dxfId="1350" priority="788">
      <formula>IF(RIGHT(TEXT(AQ661,"0.#"),1)=".",TRUE,FALSE)</formula>
    </cfRule>
  </conditionalFormatting>
  <conditionalFormatting sqref="AQ659">
    <cfRule type="expression" dxfId="1349" priority="785">
      <formula>IF(RIGHT(TEXT(AQ659,"0.#"),1)=".",FALSE,TRUE)</formula>
    </cfRule>
    <cfRule type="expression" dxfId="1348" priority="786">
      <formula>IF(RIGHT(TEXT(AQ659,"0.#"),1)=".",TRUE,FALSE)</formula>
    </cfRule>
  </conditionalFormatting>
  <conditionalFormatting sqref="AE664">
    <cfRule type="expression" dxfId="1347" priority="783">
      <formula>IF(RIGHT(TEXT(AE664,"0.#"),1)=".",FALSE,TRUE)</formula>
    </cfRule>
    <cfRule type="expression" dxfId="1346" priority="784">
      <formula>IF(RIGHT(TEXT(AE664,"0.#"),1)=".",TRUE,FALSE)</formula>
    </cfRule>
  </conditionalFormatting>
  <conditionalFormatting sqref="AE665">
    <cfRule type="expression" dxfId="1345" priority="781">
      <formula>IF(RIGHT(TEXT(AE665,"0.#"),1)=".",FALSE,TRUE)</formula>
    </cfRule>
    <cfRule type="expression" dxfId="1344" priority="782">
      <formula>IF(RIGHT(TEXT(AE665,"0.#"),1)=".",TRUE,FALSE)</formula>
    </cfRule>
  </conditionalFormatting>
  <conditionalFormatting sqref="AE666">
    <cfRule type="expression" dxfId="1343" priority="779">
      <formula>IF(RIGHT(TEXT(AE666,"0.#"),1)=".",FALSE,TRUE)</formula>
    </cfRule>
    <cfRule type="expression" dxfId="1342" priority="780">
      <formula>IF(RIGHT(TEXT(AE666,"0.#"),1)=".",TRUE,FALSE)</formula>
    </cfRule>
  </conditionalFormatting>
  <conditionalFormatting sqref="AU664">
    <cfRule type="expression" dxfId="1341" priority="771">
      <formula>IF(RIGHT(TEXT(AU664,"0.#"),1)=".",FALSE,TRUE)</formula>
    </cfRule>
    <cfRule type="expression" dxfId="1340" priority="772">
      <formula>IF(RIGHT(TEXT(AU664,"0.#"),1)=".",TRUE,FALSE)</formula>
    </cfRule>
  </conditionalFormatting>
  <conditionalFormatting sqref="AU665">
    <cfRule type="expression" dxfId="1339" priority="769">
      <formula>IF(RIGHT(TEXT(AU665,"0.#"),1)=".",FALSE,TRUE)</formula>
    </cfRule>
    <cfRule type="expression" dxfId="1338" priority="770">
      <formula>IF(RIGHT(TEXT(AU665,"0.#"),1)=".",TRUE,FALSE)</formula>
    </cfRule>
  </conditionalFormatting>
  <conditionalFormatting sqref="AU666">
    <cfRule type="expression" dxfId="1337" priority="767">
      <formula>IF(RIGHT(TEXT(AU666,"0.#"),1)=".",FALSE,TRUE)</formula>
    </cfRule>
    <cfRule type="expression" dxfId="1336" priority="768">
      <formula>IF(RIGHT(TEXT(AU666,"0.#"),1)=".",TRUE,FALSE)</formula>
    </cfRule>
  </conditionalFormatting>
  <conditionalFormatting sqref="AQ665">
    <cfRule type="expression" dxfId="1335" priority="759">
      <formula>IF(RIGHT(TEXT(AQ665,"0.#"),1)=".",FALSE,TRUE)</formula>
    </cfRule>
    <cfRule type="expression" dxfId="1334" priority="760">
      <formula>IF(RIGHT(TEXT(AQ665,"0.#"),1)=".",TRUE,FALSE)</formula>
    </cfRule>
  </conditionalFormatting>
  <conditionalFormatting sqref="AQ666">
    <cfRule type="expression" dxfId="1333" priority="757">
      <formula>IF(RIGHT(TEXT(AQ666,"0.#"),1)=".",FALSE,TRUE)</formula>
    </cfRule>
    <cfRule type="expression" dxfId="1332" priority="758">
      <formula>IF(RIGHT(TEXT(AQ666,"0.#"),1)=".",TRUE,FALSE)</formula>
    </cfRule>
  </conditionalFormatting>
  <conditionalFormatting sqref="AQ664">
    <cfRule type="expression" dxfId="1331" priority="755">
      <formula>IF(RIGHT(TEXT(AQ664,"0.#"),1)=".",FALSE,TRUE)</formula>
    </cfRule>
    <cfRule type="expression" dxfId="1330" priority="756">
      <formula>IF(RIGHT(TEXT(AQ664,"0.#"),1)=".",TRUE,FALSE)</formula>
    </cfRule>
  </conditionalFormatting>
  <conditionalFormatting sqref="AE669">
    <cfRule type="expression" dxfId="1329" priority="753">
      <formula>IF(RIGHT(TEXT(AE669,"0.#"),1)=".",FALSE,TRUE)</formula>
    </cfRule>
    <cfRule type="expression" dxfId="1328" priority="754">
      <formula>IF(RIGHT(TEXT(AE669,"0.#"),1)=".",TRUE,FALSE)</formula>
    </cfRule>
  </conditionalFormatting>
  <conditionalFormatting sqref="AE670">
    <cfRule type="expression" dxfId="1327" priority="751">
      <formula>IF(RIGHT(TEXT(AE670,"0.#"),1)=".",FALSE,TRUE)</formula>
    </cfRule>
    <cfRule type="expression" dxfId="1326" priority="752">
      <formula>IF(RIGHT(TEXT(AE670,"0.#"),1)=".",TRUE,FALSE)</formula>
    </cfRule>
  </conditionalFormatting>
  <conditionalFormatting sqref="AE671">
    <cfRule type="expression" dxfId="1325" priority="749">
      <formula>IF(RIGHT(TEXT(AE671,"0.#"),1)=".",FALSE,TRUE)</formula>
    </cfRule>
    <cfRule type="expression" dxfId="1324" priority="750">
      <formula>IF(RIGHT(TEXT(AE671,"0.#"),1)=".",TRUE,FALSE)</formula>
    </cfRule>
  </conditionalFormatting>
  <conditionalFormatting sqref="AU669">
    <cfRule type="expression" dxfId="1323" priority="741">
      <formula>IF(RIGHT(TEXT(AU669,"0.#"),1)=".",FALSE,TRUE)</formula>
    </cfRule>
    <cfRule type="expression" dxfId="1322" priority="742">
      <formula>IF(RIGHT(TEXT(AU669,"0.#"),1)=".",TRUE,FALSE)</formula>
    </cfRule>
  </conditionalFormatting>
  <conditionalFormatting sqref="AU670">
    <cfRule type="expression" dxfId="1321" priority="739">
      <formula>IF(RIGHT(TEXT(AU670,"0.#"),1)=".",FALSE,TRUE)</formula>
    </cfRule>
    <cfRule type="expression" dxfId="1320" priority="740">
      <formula>IF(RIGHT(TEXT(AU670,"0.#"),1)=".",TRUE,FALSE)</formula>
    </cfRule>
  </conditionalFormatting>
  <conditionalFormatting sqref="AU671">
    <cfRule type="expression" dxfId="1319" priority="737">
      <formula>IF(RIGHT(TEXT(AU671,"0.#"),1)=".",FALSE,TRUE)</formula>
    </cfRule>
    <cfRule type="expression" dxfId="1318" priority="738">
      <formula>IF(RIGHT(TEXT(AU671,"0.#"),1)=".",TRUE,FALSE)</formula>
    </cfRule>
  </conditionalFormatting>
  <conditionalFormatting sqref="AQ670">
    <cfRule type="expression" dxfId="1317" priority="729">
      <formula>IF(RIGHT(TEXT(AQ670,"0.#"),1)=".",FALSE,TRUE)</formula>
    </cfRule>
    <cfRule type="expression" dxfId="1316" priority="730">
      <formula>IF(RIGHT(TEXT(AQ670,"0.#"),1)=".",TRUE,FALSE)</formula>
    </cfRule>
  </conditionalFormatting>
  <conditionalFormatting sqref="AQ671">
    <cfRule type="expression" dxfId="1315" priority="727">
      <formula>IF(RIGHT(TEXT(AQ671,"0.#"),1)=".",FALSE,TRUE)</formula>
    </cfRule>
    <cfRule type="expression" dxfId="1314" priority="728">
      <formula>IF(RIGHT(TEXT(AQ671,"0.#"),1)=".",TRUE,FALSE)</formula>
    </cfRule>
  </conditionalFormatting>
  <conditionalFormatting sqref="AQ669">
    <cfRule type="expression" dxfId="1313" priority="725">
      <formula>IF(RIGHT(TEXT(AQ669,"0.#"),1)=".",FALSE,TRUE)</formula>
    </cfRule>
    <cfRule type="expression" dxfId="1312" priority="726">
      <formula>IF(RIGHT(TEXT(AQ669,"0.#"),1)=".",TRUE,FALSE)</formula>
    </cfRule>
  </conditionalFormatting>
  <conditionalFormatting sqref="AE679">
    <cfRule type="expression" dxfId="1311" priority="723">
      <formula>IF(RIGHT(TEXT(AE679,"0.#"),1)=".",FALSE,TRUE)</formula>
    </cfRule>
    <cfRule type="expression" dxfId="1310" priority="724">
      <formula>IF(RIGHT(TEXT(AE679,"0.#"),1)=".",TRUE,FALSE)</formula>
    </cfRule>
  </conditionalFormatting>
  <conditionalFormatting sqref="AE680">
    <cfRule type="expression" dxfId="1309" priority="721">
      <formula>IF(RIGHT(TEXT(AE680,"0.#"),1)=".",FALSE,TRUE)</formula>
    </cfRule>
    <cfRule type="expression" dxfId="1308" priority="722">
      <formula>IF(RIGHT(TEXT(AE680,"0.#"),1)=".",TRUE,FALSE)</formula>
    </cfRule>
  </conditionalFormatting>
  <conditionalFormatting sqref="AE681">
    <cfRule type="expression" dxfId="1307" priority="719">
      <formula>IF(RIGHT(TEXT(AE681,"0.#"),1)=".",FALSE,TRUE)</formula>
    </cfRule>
    <cfRule type="expression" dxfId="1306" priority="720">
      <formula>IF(RIGHT(TEXT(AE681,"0.#"),1)=".",TRUE,FALSE)</formula>
    </cfRule>
  </conditionalFormatting>
  <conditionalFormatting sqref="AU679">
    <cfRule type="expression" dxfId="1305" priority="711">
      <formula>IF(RIGHT(TEXT(AU679,"0.#"),1)=".",FALSE,TRUE)</formula>
    </cfRule>
    <cfRule type="expression" dxfId="1304" priority="712">
      <formula>IF(RIGHT(TEXT(AU679,"0.#"),1)=".",TRUE,FALSE)</formula>
    </cfRule>
  </conditionalFormatting>
  <conditionalFormatting sqref="AU680">
    <cfRule type="expression" dxfId="1303" priority="709">
      <formula>IF(RIGHT(TEXT(AU680,"0.#"),1)=".",FALSE,TRUE)</formula>
    </cfRule>
    <cfRule type="expression" dxfId="1302" priority="710">
      <formula>IF(RIGHT(TEXT(AU680,"0.#"),1)=".",TRUE,FALSE)</formula>
    </cfRule>
  </conditionalFormatting>
  <conditionalFormatting sqref="AU681">
    <cfRule type="expression" dxfId="1301" priority="707">
      <formula>IF(RIGHT(TEXT(AU681,"0.#"),1)=".",FALSE,TRUE)</formula>
    </cfRule>
    <cfRule type="expression" dxfId="1300" priority="708">
      <formula>IF(RIGHT(TEXT(AU681,"0.#"),1)=".",TRUE,FALSE)</formula>
    </cfRule>
  </conditionalFormatting>
  <conditionalFormatting sqref="AQ680">
    <cfRule type="expression" dxfId="1299" priority="699">
      <formula>IF(RIGHT(TEXT(AQ680,"0.#"),1)=".",FALSE,TRUE)</formula>
    </cfRule>
    <cfRule type="expression" dxfId="1298" priority="700">
      <formula>IF(RIGHT(TEXT(AQ680,"0.#"),1)=".",TRUE,FALSE)</formula>
    </cfRule>
  </conditionalFormatting>
  <conditionalFormatting sqref="AQ681">
    <cfRule type="expression" dxfId="1297" priority="697">
      <formula>IF(RIGHT(TEXT(AQ681,"0.#"),1)=".",FALSE,TRUE)</formula>
    </cfRule>
    <cfRule type="expression" dxfId="1296" priority="698">
      <formula>IF(RIGHT(TEXT(AQ681,"0.#"),1)=".",TRUE,FALSE)</formula>
    </cfRule>
  </conditionalFormatting>
  <conditionalFormatting sqref="AQ679">
    <cfRule type="expression" dxfId="1295" priority="695">
      <formula>IF(RIGHT(TEXT(AQ679,"0.#"),1)=".",FALSE,TRUE)</formula>
    </cfRule>
    <cfRule type="expression" dxfId="1294" priority="696">
      <formula>IF(RIGHT(TEXT(AQ679,"0.#"),1)=".",TRUE,FALSE)</formula>
    </cfRule>
  </conditionalFormatting>
  <conditionalFormatting sqref="AE684">
    <cfRule type="expression" dxfId="1293" priority="693">
      <formula>IF(RIGHT(TEXT(AE684,"0.#"),1)=".",FALSE,TRUE)</formula>
    </cfRule>
    <cfRule type="expression" dxfId="1292" priority="694">
      <formula>IF(RIGHT(TEXT(AE684,"0.#"),1)=".",TRUE,FALSE)</formula>
    </cfRule>
  </conditionalFormatting>
  <conditionalFormatting sqref="AE685">
    <cfRule type="expression" dxfId="1291" priority="691">
      <formula>IF(RIGHT(TEXT(AE685,"0.#"),1)=".",FALSE,TRUE)</formula>
    </cfRule>
    <cfRule type="expression" dxfId="1290" priority="692">
      <formula>IF(RIGHT(TEXT(AE685,"0.#"),1)=".",TRUE,FALSE)</formula>
    </cfRule>
  </conditionalFormatting>
  <conditionalFormatting sqref="AE686">
    <cfRule type="expression" dxfId="1289" priority="689">
      <formula>IF(RIGHT(TEXT(AE686,"0.#"),1)=".",FALSE,TRUE)</formula>
    </cfRule>
    <cfRule type="expression" dxfId="1288" priority="690">
      <formula>IF(RIGHT(TEXT(AE686,"0.#"),1)=".",TRUE,FALSE)</formula>
    </cfRule>
  </conditionalFormatting>
  <conditionalFormatting sqref="AU684">
    <cfRule type="expression" dxfId="1287" priority="681">
      <formula>IF(RIGHT(TEXT(AU684,"0.#"),1)=".",FALSE,TRUE)</formula>
    </cfRule>
    <cfRule type="expression" dxfId="1286" priority="682">
      <formula>IF(RIGHT(TEXT(AU684,"0.#"),1)=".",TRUE,FALSE)</formula>
    </cfRule>
  </conditionalFormatting>
  <conditionalFormatting sqref="AU685">
    <cfRule type="expression" dxfId="1285" priority="679">
      <formula>IF(RIGHT(TEXT(AU685,"0.#"),1)=".",FALSE,TRUE)</formula>
    </cfRule>
    <cfRule type="expression" dxfId="1284" priority="680">
      <formula>IF(RIGHT(TEXT(AU685,"0.#"),1)=".",TRUE,FALSE)</formula>
    </cfRule>
  </conditionalFormatting>
  <conditionalFormatting sqref="AU686">
    <cfRule type="expression" dxfId="1283" priority="677">
      <formula>IF(RIGHT(TEXT(AU686,"0.#"),1)=".",FALSE,TRUE)</formula>
    </cfRule>
    <cfRule type="expression" dxfId="1282" priority="678">
      <formula>IF(RIGHT(TEXT(AU686,"0.#"),1)=".",TRUE,FALSE)</formula>
    </cfRule>
  </conditionalFormatting>
  <conditionalFormatting sqref="AQ685">
    <cfRule type="expression" dxfId="1281" priority="669">
      <formula>IF(RIGHT(TEXT(AQ685,"0.#"),1)=".",FALSE,TRUE)</formula>
    </cfRule>
    <cfRule type="expression" dxfId="1280" priority="670">
      <formula>IF(RIGHT(TEXT(AQ685,"0.#"),1)=".",TRUE,FALSE)</formula>
    </cfRule>
  </conditionalFormatting>
  <conditionalFormatting sqref="AQ686">
    <cfRule type="expression" dxfId="1279" priority="667">
      <formula>IF(RIGHT(TEXT(AQ686,"0.#"),1)=".",FALSE,TRUE)</formula>
    </cfRule>
    <cfRule type="expression" dxfId="1278" priority="668">
      <formula>IF(RIGHT(TEXT(AQ686,"0.#"),1)=".",TRUE,FALSE)</formula>
    </cfRule>
  </conditionalFormatting>
  <conditionalFormatting sqref="AQ684">
    <cfRule type="expression" dxfId="1277" priority="665">
      <formula>IF(RIGHT(TEXT(AQ684,"0.#"),1)=".",FALSE,TRUE)</formula>
    </cfRule>
    <cfRule type="expression" dxfId="1276" priority="666">
      <formula>IF(RIGHT(TEXT(AQ684,"0.#"),1)=".",TRUE,FALSE)</formula>
    </cfRule>
  </conditionalFormatting>
  <conditionalFormatting sqref="AE689">
    <cfRule type="expression" dxfId="1275" priority="663">
      <formula>IF(RIGHT(TEXT(AE689,"0.#"),1)=".",FALSE,TRUE)</formula>
    </cfRule>
    <cfRule type="expression" dxfId="1274" priority="664">
      <formula>IF(RIGHT(TEXT(AE689,"0.#"),1)=".",TRUE,FALSE)</formula>
    </cfRule>
  </conditionalFormatting>
  <conditionalFormatting sqref="AE690">
    <cfRule type="expression" dxfId="1273" priority="661">
      <formula>IF(RIGHT(TEXT(AE690,"0.#"),1)=".",FALSE,TRUE)</formula>
    </cfRule>
    <cfRule type="expression" dxfId="1272" priority="662">
      <formula>IF(RIGHT(TEXT(AE690,"0.#"),1)=".",TRUE,FALSE)</formula>
    </cfRule>
  </conditionalFormatting>
  <conditionalFormatting sqref="AE691">
    <cfRule type="expression" dxfId="1271" priority="659">
      <formula>IF(RIGHT(TEXT(AE691,"0.#"),1)=".",FALSE,TRUE)</formula>
    </cfRule>
    <cfRule type="expression" dxfId="1270" priority="660">
      <formula>IF(RIGHT(TEXT(AE691,"0.#"),1)=".",TRUE,FALSE)</formula>
    </cfRule>
  </conditionalFormatting>
  <conditionalFormatting sqref="AU689">
    <cfRule type="expression" dxfId="1269" priority="651">
      <formula>IF(RIGHT(TEXT(AU689,"0.#"),1)=".",FALSE,TRUE)</formula>
    </cfRule>
    <cfRule type="expression" dxfId="1268" priority="652">
      <formula>IF(RIGHT(TEXT(AU689,"0.#"),1)=".",TRUE,FALSE)</formula>
    </cfRule>
  </conditionalFormatting>
  <conditionalFormatting sqref="AU690">
    <cfRule type="expression" dxfId="1267" priority="649">
      <formula>IF(RIGHT(TEXT(AU690,"0.#"),1)=".",FALSE,TRUE)</formula>
    </cfRule>
    <cfRule type="expression" dxfId="1266" priority="650">
      <formula>IF(RIGHT(TEXT(AU690,"0.#"),1)=".",TRUE,FALSE)</formula>
    </cfRule>
  </conditionalFormatting>
  <conditionalFormatting sqref="AU691">
    <cfRule type="expression" dxfId="1265" priority="647">
      <formula>IF(RIGHT(TEXT(AU691,"0.#"),1)=".",FALSE,TRUE)</formula>
    </cfRule>
    <cfRule type="expression" dxfId="1264" priority="648">
      <formula>IF(RIGHT(TEXT(AU691,"0.#"),1)=".",TRUE,FALSE)</formula>
    </cfRule>
  </conditionalFormatting>
  <conditionalFormatting sqref="AQ690">
    <cfRule type="expression" dxfId="1263" priority="639">
      <formula>IF(RIGHT(TEXT(AQ690,"0.#"),1)=".",FALSE,TRUE)</formula>
    </cfRule>
    <cfRule type="expression" dxfId="1262" priority="640">
      <formula>IF(RIGHT(TEXT(AQ690,"0.#"),1)=".",TRUE,FALSE)</formula>
    </cfRule>
  </conditionalFormatting>
  <conditionalFormatting sqref="AQ691">
    <cfRule type="expression" dxfId="1261" priority="637">
      <formula>IF(RIGHT(TEXT(AQ691,"0.#"),1)=".",FALSE,TRUE)</formula>
    </cfRule>
    <cfRule type="expression" dxfId="1260" priority="638">
      <formula>IF(RIGHT(TEXT(AQ691,"0.#"),1)=".",TRUE,FALSE)</formula>
    </cfRule>
  </conditionalFormatting>
  <conditionalFormatting sqref="AQ689">
    <cfRule type="expression" dxfId="1259" priority="635">
      <formula>IF(RIGHT(TEXT(AQ689,"0.#"),1)=".",FALSE,TRUE)</formula>
    </cfRule>
    <cfRule type="expression" dxfId="1258" priority="636">
      <formula>IF(RIGHT(TEXT(AQ689,"0.#"),1)=".",TRUE,FALSE)</formula>
    </cfRule>
  </conditionalFormatting>
  <conditionalFormatting sqref="AE694">
    <cfRule type="expression" dxfId="1257" priority="633">
      <formula>IF(RIGHT(TEXT(AE694,"0.#"),1)=".",FALSE,TRUE)</formula>
    </cfRule>
    <cfRule type="expression" dxfId="1256" priority="634">
      <formula>IF(RIGHT(TEXT(AE694,"0.#"),1)=".",TRUE,FALSE)</formula>
    </cfRule>
  </conditionalFormatting>
  <conditionalFormatting sqref="AM696">
    <cfRule type="expression" dxfId="1255" priority="623">
      <formula>IF(RIGHT(TEXT(AM696,"0.#"),1)=".",FALSE,TRUE)</formula>
    </cfRule>
    <cfRule type="expression" dxfId="1254" priority="624">
      <formula>IF(RIGHT(TEXT(AM696,"0.#"),1)=".",TRUE,FALSE)</formula>
    </cfRule>
  </conditionalFormatting>
  <conditionalFormatting sqref="AE695">
    <cfRule type="expression" dxfId="1253" priority="631">
      <formula>IF(RIGHT(TEXT(AE695,"0.#"),1)=".",FALSE,TRUE)</formula>
    </cfRule>
    <cfRule type="expression" dxfId="1252" priority="632">
      <formula>IF(RIGHT(TEXT(AE695,"0.#"),1)=".",TRUE,FALSE)</formula>
    </cfRule>
  </conditionalFormatting>
  <conditionalFormatting sqref="AE696">
    <cfRule type="expression" dxfId="1251" priority="629">
      <formula>IF(RIGHT(TEXT(AE696,"0.#"),1)=".",FALSE,TRUE)</formula>
    </cfRule>
    <cfRule type="expression" dxfId="1250" priority="630">
      <formula>IF(RIGHT(TEXT(AE696,"0.#"),1)=".",TRUE,FALSE)</formula>
    </cfRule>
  </conditionalFormatting>
  <conditionalFormatting sqref="AM694">
    <cfRule type="expression" dxfId="1249" priority="627">
      <formula>IF(RIGHT(TEXT(AM694,"0.#"),1)=".",FALSE,TRUE)</formula>
    </cfRule>
    <cfRule type="expression" dxfId="1248" priority="628">
      <formula>IF(RIGHT(TEXT(AM694,"0.#"),1)=".",TRUE,FALSE)</formula>
    </cfRule>
  </conditionalFormatting>
  <conditionalFormatting sqref="AM695">
    <cfRule type="expression" dxfId="1247" priority="625">
      <formula>IF(RIGHT(TEXT(AM695,"0.#"),1)=".",FALSE,TRUE)</formula>
    </cfRule>
    <cfRule type="expression" dxfId="1246" priority="626">
      <formula>IF(RIGHT(TEXT(AM695,"0.#"),1)=".",TRUE,FALSE)</formula>
    </cfRule>
  </conditionalFormatting>
  <conditionalFormatting sqref="AU694">
    <cfRule type="expression" dxfId="1245" priority="621">
      <formula>IF(RIGHT(TEXT(AU694,"0.#"),1)=".",FALSE,TRUE)</formula>
    </cfRule>
    <cfRule type="expression" dxfId="1244" priority="622">
      <formula>IF(RIGHT(TEXT(AU694,"0.#"),1)=".",TRUE,FALSE)</formula>
    </cfRule>
  </conditionalFormatting>
  <conditionalFormatting sqref="AU695">
    <cfRule type="expression" dxfId="1243" priority="619">
      <formula>IF(RIGHT(TEXT(AU695,"0.#"),1)=".",FALSE,TRUE)</formula>
    </cfRule>
    <cfRule type="expression" dxfId="1242" priority="620">
      <formula>IF(RIGHT(TEXT(AU695,"0.#"),1)=".",TRUE,FALSE)</formula>
    </cfRule>
  </conditionalFormatting>
  <conditionalFormatting sqref="AU696">
    <cfRule type="expression" dxfId="1241" priority="617">
      <formula>IF(RIGHT(TEXT(AU696,"0.#"),1)=".",FALSE,TRUE)</formula>
    </cfRule>
    <cfRule type="expression" dxfId="1240" priority="618">
      <formula>IF(RIGHT(TEXT(AU696,"0.#"),1)=".",TRUE,FALSE)</formula>
    </cfRule>
  </conditionalFormatting>
  <conditionalFormatting sqref="AI694">
    <cfRule type="expression" dxfId="1239" priority="615">
      <formula>IF(RIGHT(TEXT(AI694,"0.#"),1)=".",FALSE,TRUE)</formula>
    </cfRule>
    <cfRule type="expression" dxfId="1238" priority="616">
      <formula>IF(RIGHT(TEXT(AI694,"0.#"),1)=".",TRUE,FALSE)</formula>
    </cfRule>
  </conditionalFormatting>
  <conditionalFormatting sqref="AI695">
    <cfRule type="expression" dxfId="1237" priority="613">
      <formula>IF(RIGHT(TEXT(AI695,"0.#"),1)=".",FALSE,TRUE)</formula>
    </cfRule>
    <cfRule type="expression" dxfId="1236" priority="614">
      <formula>IF(RIGHT(TEXT(AI695,"0.#"),1)=".",TRUE,FALSE)</formula>
    </cfRule>
  </conditionalFormatting>
  <conditionalFormatting sqref="AQ695">
    <cfRule type="expression" dxfId="1235" priority="609">
      <formula>IF(RIGHT(TEXT(AQ695,"0.#"),1)=".",FALSE,TRUE)</formula>
    </cfRule>
    <cfRule type="expression" dxfId="1234" priority="610">
      <formula>IF(RIGHT(TEXT(AQ695,"0.#"),1)=".",TRUE,FALSE)</formula>
    </cfRule>
  </conditionalFormatting>
  <conditionalFormatting sqref="AQ696">
    <cfRule type="expression" dxfId="1233" priority="607">
      <formula>IF(RIGHT(TEXT(AQ696,"0.#"),1)=".",FALSE,TRUE)</formula>
    </cfRule>
    <cfRule type="expression" dxfId="1232" priority="608">
      <formula>IF(RIGHT(TEXT(AQ696,"0.#"),1)=".",TRUE,FALSE)</formula>
    </cfRule>
  </conditionalFormatting>
  <conditionalFormatting sqref="AU101">
    <cfRule type="expression" dxfId="1231" priority="603">
      <formula>IF(RIGHT(TEXT(AU101,"0.#"),1)=".",FALSE,TRUE)</formula>
    </cfRule>
    <cfRule type="expression" dxfId="1230" priority="604">
      <formula>IF(RIGHT(TEXT(AU101,"0.#"),1)=".",TRUE,FALSE)</formula>
    </cfRule>
  </conditionalFormatting>
  <conditionalFormatting sqref="AU102">
    <cfRule type="expression" dxfId="1229" priority="601">
      <formula>IF(RIGHT(TEXT(AU102,"0.#"),1)=".",FALSE,TRUE)</formula>
    </cfRule>
    <cfRule type="expression" dxfId="1228" priority="602">
      <formula>IF(RIGHT(TEXT(AU102,"0.#"),1)=".",TRUE,FALSE)</formula>
    </cfRule>
  </conditionalFormatting>
  <conditionalFormatting sqref="AU104">
    <cfRule type="expression" dxfId="1227" priority="597">
      <formula>IF(RIGHT(TEXT(AU104,"0.#"),1)=".",FALSE,TRUE)</formula>
    </cfRule>
    <cfRule type="expression" dxfId="1226" priority="598">
      <formula>IF(RIGHT(TEXT(AU104,"0.#"),1)=".",TRUE,FALSE)</formula>
    </cfRule>
  </conditionalFormatting>
  <conditionalFormatting sqref="AU105">
    <cfRule type="expression" dxfId="1225" priority="595">
      <formula>IF(RIGHT(TEXT(AU105,"0.#"),1)=".",FALSE,TRUE)</formula>
    </cfRule>
    <cfRule type="expression" dxfId="1224" priority="596">
      <formula>IF(RIGHT(TEXT(AU105,"0.#"),1)=".",TRUE,FALSE)</formula>
    </cfRule>
  </conditionalFormatting>
  <conditionalFormatting sqref="AU107">
    <cfRule type="expression" dxfId="1223" priority="591">
      <formula>IF(RIGHT(TEXT(AU107,"0.#"),1)=".",FALSE,TRUE)</formula>
    </cfRule>
    <cfRule type="expression" dxfId="1222" priority="592">
      <formula>IF(RIGHT(TEXT(AU107,"0.#"),1)=".",TRUE,FALSE)</formula>
    </cfRule>
  </conditionalFormatting>
  <conditionalFormatting sqref="AU108">
    <cfRule type="expression" dxfId="1221" priority="589">
      <formula>IF(RIGHT(TEXT(AU108,"0.#"),1)=".",FALSE,TRUE)</formula>
    </cfRule>
    <cfRule type="expression" dxfId="1220" priority="590">
      <formula>IF(RIGHT(TEXT(AU108,"0.#"),1)=".",TRUE,FALSE)</formula>
    </cfRule>
  </conditionalFormatting>
  <conditionalFormatting sqref="AU110">
    <cfRule type="expression" dxfId="1219" priority="587">
      <formula>IF(RIGHT(TEXT(AU110,"0.#"),1)=".",FALSE,TRUE)</formula>
    </cfRule>
    <cfRule type="expression" dxfId="1218" priority="588">
      <formula>IF(RIGHT(TEXT(AU110,"0.#"),1)=".",TRUE,FALSE)</formula>
    </cfRule>
  </conditionalFormatting>
  <conditionalFormatting sqref="AU111">
    <cfRule type="expression" dxfId="1217" priority="585">
      <formula>IF(RIGHT(TEXT(AU111,"0.#"),1)=".",FALSE,TRUE)</formula>
    </cfRule>
    <cfRule type="expression" dxfId="1216" priority="586">
      <formula>IF(RIGHT(TEXT(AU111,"0.#"),1)=".",TRUE,FALSE)</formula>
    </cfRule>
  </conditionalFormatting>
  <conditionalFormatting sqref="AU113">
    <cfRule type="expression" dxfId="1215" priority="583">
      <formula>IF(RIGHT(TEXT(AU113,"0.#"),1)=".",FALSE,TRUE)</formula>
    </cfRule>
    <cfRule type="expression" dxfId="1214" priority="584">
      <formula>IF(RIGHT(TEXT(AU113,"0.#"),1)=".",TRUE,FALSE)</formula>
    </cfRule>
  </conditionalFormatting>
  <conditionalFormatting sqref="AU114">
    <cfRule type="expression" dxfId="1213" priority="581">
      <formula>IF(RIGHT(TEXT(AU114,"0.#"),1)=".",FALSE,TRUE)</formula>
    </cfRule>
    <cfRule type="expression" dxfId="1212" priority="582">
      <formula>IF(RIGHT(TEXT(AU114,"0.#"),1)=".",TRUE,FALSE)</formula>
    </cfRule>
  </conditionalFormatting>
  <conditionalFormatting sqref="AM489">
    <cfRule type="expression" dxfId="1211" priority="575">
      <formula>IF(RIGHT(TEXT(AM489,"0.#"),1)=".",FALSE,TRUE)</formula>
    </cfRule>
    <cfRule type="expression" dxfId="1210" priority="576">
      <formula>IF(RIGHT(TEXT(AM489,"0.#"),1)=".",TRUE,FALSE)</formula>
    </cfRule>
  </conditionalFormatting>
  <conditionalFormatting sqref="AM487">
    <cfRule type="expression" dxfId="1209" priority="579">
      <formula>IF(RIGHT(TEXT(AM487,"0.#"),1)=".",FALSE,TRUE)</formula>
    </cfRule>
    <cfRule type="expression" dxfId="1208" priority="580">
      <formula>IF(RIGHT(TEXT(AM487,"0.#"),1)=".",TRUE,FALSE)</formula>
    </cfRule>
  </conditionalFormatting>
  <conditionalFormatting sqref="AM488">
    <cfRule type="expression" dxfId="1207" priority="577">
      <formula>IF(RIGHT(TEXT(AM488,"0.#"),1)=".",FALSE,TRUE)</formula>
    </cfRule>
    <cfRule type="expression" dxfId="1206" priority="578">
      <formula>IF(RIGHT(TEXT(AM488,"0.#"),1)=".",TRUE,FALSE)</formula>
    </cfRule>
  </conditionalFormatting>
  <conditionalFormatting sqref="AI489">
    <cfRule type="expression" dxfId="1205" priority="569">
      <formula>IF(RIGHT(TEXT(AI489,"0.#"),1)=".",FALSE,TRUE)</formula>
    </cfRule>
    <cfRule type="expression" dxfId="1204" priority="570">
      <formula>IF(RIGHT(TEXT(AI489,"0.#"),1)=".",TRUE,FALSE)</formula>
    </cfRule>
  </conditionalFormatting>
  <conditionalFormatting sqref="AI487">
    <cfRule type="expression" dxfId="1203" priority="573">
      <formula>IF(RIGHT(TEXT(AI487,"0.#"),1)=".",FALSE,TRUE)</formula>
    </cfRule>
    <cfRule type="expression" dxfId="1202" priority="574">
      <formula>IF(RIGHT(TEXT(AI487,"0.#"),1)=".",TRUE,FALSE)</formula>
    </cfRule>
  </conditionalFormatting>
  <conditionalFormatting sqref="AI488">
    <cfRule type="expression" dxfId="1201" priority="571">
      <formula>IF(RIGHT(TEXT(AI488,"0.#"),1)=".",FALSE,TRUE)</formula>
    </cfRule>
    <cfRule type="expression" dxfId="1200" priority="572">
      <formula>IF(RIGHT(TEXT(AI488,"0.#"),1)=".",TRUE,FALSE)</formula>
    </cfRule>
  </conditionalFormatting>
  <conditionalFormatting sqref="AM514">
    <cfRule type="expression" dxfId="1199" priority="563">
      <formula>IF(RIGHT(TEXT(AM514,"0.#"),1)=".",FALSE,TRUE)</formula>
    </cfRule>
    <cfRule type="expression" dxfId="1198" priority="564">
      <formula>IF(RIGHT(TEXT(AM514,"0.#"),1)=".",TRUE,FALSE)</formula>
    </cfRule>
  </conditionalFormatting>
  <conditionalFormatting sqref="AM512">
    <cfRule type="expression" dxfId="1197" priority="567">
      <formula>IF(RIGHT(TEXT(AM512,"0.#"),1)=".",FALSE,TRUE)</formula>
    </cfRule>
    <cfRule type="expression" dxfId="1196" priority="568">
      <formula>IF(RIGHT(TEXT(AM512,"0.#"),1)=".",TRUE,FALSE)</formula>
    </cfRule>
  </conditionalFormatting>
  <conditionalFormatting sqref="AM513">
    <cfRule type="expression" dxfId="1195" priority="565">
      <formula>IF(RIGHT(TEXT(AM513,"0.#"),1)=".",FALSE,TRUE)</formula>
    </cfRule>
    <cfRule type="expression" dxfId="1194" priority="566">
      <formula>IF(RIGHT(TEXT(AM513,"0.#"),1)=".",TRUE,FALSE)</formula>
    </cfRule>
  </conditionalFormatting>
  <conditionalFormatting sqref="AI514">
    <cfRule type="expression" dxfId="1193" priority="557">
      <formula>IF(RIGHT(TEXT(AI514,"0.#"),1)=".",FALSE,TRUE)</formula>
    </cfRule>
    <cfRule type="expression" dxfId="1192" priority="558">
      <formula>IF(RIGHT(TEXT(AI514,"0.#"),1)=".",TRUE,FALSE)</formula>
    </cfRule>
  </conditionalFormatting>
  <conditionalFormatting sqref="AI512">
    <cfRule type="expression" dxfId="1191" priority="561">
      <formula>IF(RIGHT(TEXT(AI512,"0.#"),1)=".",FALSE,TRUE)</formula>
    </cfRule>
    <cfRule type="expression" dxfId="1190" priority="562">
      <formula>IF(RIGHT(TEXT(AI512,"0.#"),1)=".",TRUE,FALSE)</formula>
    </cfRule>
  </conditionalFormatting>
  <conditionalFormatting sqref="AI513">
    <cfRule type="expression" dxfId="1189" priority="559">
      <formula>IF(RIGHT(TEXT(AI513,"0.#"),1)=".",FALSE,TRUE)</formula>
    </cfRule>
    <cfRule type="expression" dxfId="1188" priority="560">
      <formula>IF(RIGHT(TEXT(AI513,"0.#"),1)=".",TRUE,FALSE)</formula>
    </cfRule>
  </conditionalFormatting>
  <conditionalFormatting sqref="AM519">
    <cfRule type="expression" dxfId="1187" priority="503">
      <formula>IF(RIGHT(TEXT(AM519,"0.#"),1)=".",FALSE,TRUE)</formula>
    </cfRule>
    <cfRule type="expression" dxfId="1186" priority="504">
      <formula>IF(RIGHT(TEXT(AM519,"0.#"),1)=".",TRUE,FALSE)</formula>
    </cfRule>
  </conditionalFormatting>
  <conditionalFormatting sqref="AM517">
    <cfRule type="expression" dxfId="1185" priority="507">
      <formula>IF(RIGHT(TEXT(AM517,"0.#"),1)=".",FALSE,TRUE)</formula>
    </cfRule>
    <cfRule type="expression" dxfId="1184" priority="508">
      <formula>IF(RIGHT(TEXT(AM517,"0.#"),1)=".",TRUE,FALSE)</formula>
    </cfRule>
  </conditionalFormatting>
  <conditionalFormatting sqref="AM518">
    <cfRule type="expression" dxfId="1183" priority="505">
      <formula>IF(RIGHT(TEXT(AM518,"0.#"),1)=".",FALSE,TRUE)</formula>
    </cfRule>
    <cfRule type="expression" dxfId="1182" priority="506">
      <formula>IF(RIGHT(TEXT(AM518,"0.#"),1)=".",TRUE,FALSE)</formula>
    </cfRule>
  </conditionalFormatting>
  <conditionalFormatting sqref="AI519">
    <cfRule type="expression" dxfId="1181" priority="497">
      <formula>IF(RIGHT(TEXT(AI519,"0.#"),1)=".",FALSE,TRUE)</formula>
    </cfRule>
    <cfRule type="expression" dxfId="1180" priority="498">
      <formula>IF(RIGHT(TEXT(AI519,"0.#"),1)=".",TRUE,FALSE)</formula>
    </cfRule>
  </conditionalFormatting>
  <conditionalFormatting sqref="AI517">
    <cfRule type="expression" dxfId="1179" priority="501">
      <formula>IF(RIGHT(TEXT(AI517,"0.#"),1)=".",FALSE,TRUE)</formula>
    </cfRule>
    <cfRule type="expression" dxfId="1178" priority="502">
      <formula>IF(RIGHT(TEXT(AI517,"0.#"),1)=".",TRUE,FALSE)</formula>
    </cfRule>
  </conditionalFormatting>
  <conditionalFormatting sqref="AI518">
    <cfRule type="expression" dxfId="1177" priority="499">
      <formula>IF(RIGHT(TEXT(AI518,"0.#"),1)=".",FALSE,TRUE)</formula>
    </cfRule>
    <cfRule type="expression" dxfId="1176" priority="500">
      <formula>IF(RIGHT(TEXT(AI518,"0.#"),1)=".",TRUE,FALSE)</formula>
    </cfRule>
  </conditionalFormatting>
  <conditionalFormatting sqref="AM524">
    <cfRule type="expression" dxfId="1175" priority="491">
      <formula>IF(RIGHT(TEXT(AM524,"0.#"),1)=".",FALSE,TRUE)</formula>
    </cfRule>
    <cfRule type="expression" dxfId="1174" priority="492">
      <formula>IF(RIGHT(TEXT(AM524,"0.#"),1)=".",TRUE,FALSE)</formula>
    </cfRule>
  </conditionalFormatting>
  <conditionalFormatting sqref="AM522">
    <cfRule type="expression" dxfId="1173" priority="495">
      <formula>IF(RIGHT(TEXT(AM522,"0.#"),1)=".",FALSE,TRUE)</formula>
    </cfRule>
    <cfRule type="expression" dxfId="1172" priority="496">
      <formula>IF(RIGHT(TEXT(AM522,"0.#"),1)=".",TRUE,FALSE)</formula>
    </cfRule>
  </conditionalFormatting>
  <conditionalFormatting sqref="AM523">
    <cfRule type="expression" dxfId="1171" priority="493">
      <formula>IF(RIGHT(TEXT(AM523,"0.#"),1)=".",FALSE,TRUE)</formula>
    </cfRule>
    <cfRule type="expression" dxfId="1170" priority="494">
      <formula>IF(RIGHT(TEXT(AM523,"0.#"),1)=".",TRUE,FALSE)</formula>
    </cfRule>
  </conditionalFormatting>
  <conditionalFormatting sqref="AI524">
    <cfRule type="expression" dxfId="1169" priority="485">
      <formula>IF(RIGHT(TEXT(AI524,"0.#"),1)=".",FALSE,TRUE)</formula>
    </cfRule>
    <cfRule type="expression" dxfId="1168" priority="486">
      <formula>IF(RIGHT(TEXT(AI524,"0.#"),1)=".",TRUE,FALSE)</formula>
    </cfRule>
  </conditionalFormatting>
  <conditionalFormatting sqref="AI522">
    <cfRule type="expression" dxfId="1167" priority="489">
      <formula>IF(RIGHT(TEXT(AI522,"0.#"),1)=".",FALSE,TRUE)</formula>
    </cfRule>
    <cfRule type="expression" dxfId="1166" priority="490">
      <formula>IF(RIGHT(TEXT(AI522,"0.#"),1)=".",TRUE,FALSE)</formula>
    </cfRule>
  </conditionalFormatting>
  <conditionalFormatting sqref="AI523">
    <cfRule type="expression" dxfId="1165" priority="487">
      <formula>IF(RIGHT(TEXT(AI523,"0.#"),1)=".",FALSE,TRUE)</formula>
    </cfRule>
    <cfRule type="expression" dxfId="1164" priority="488">
      <formula>IF(RIGHT(TEXT(AI523,"0.#"),1)=".",TRUE,FALSE)</formula>
    </cfRule>
  </conditionalFormatting>
  <conditionalFormatting sqref="AM529">
    <cfRule type="expression" dxfId="1163" priority="479">
      <formula>IF(RIGHT(TEXT(AM529,"0.#"),1)=".",FALSE,TRUE)</formula>
    </cfRule>
    <cfRule type="expression" dxfId="1162" priority="480">
      <formula>IF(RIGHT(TEXT(AM529,"0.#"),1)=".",TRUE,FALSE)</formula>
    </cfRule>
  </conditionalFormatting>
  <conditionalFormatting sqref="AM527">
    <cfRule type="expression" dxfId="1161" priority="483">
      <formula>IF(RIGHT(TEXT(AM527,"0.#"),1)=".",FALSE,TRUE)</formula>
    </cfRule>
    <cfRule type="expression" dxfId="1160" priority="484">
      <formula>IF(RIGHT(TEXT(AM527,"0.#"),1)=".",TRUE,FALSE)</formula>
    </cfRule>
  </conditionalFormatting>
  <conditionalFormatting sqref="AM528">
    <cfRule type="expression" dxfId="1159" priority="481">
      <formula>IF(RIGHT(TEXT(AM528,"0.#"),1)=".",FALSE,TRUE)</formula>
    </cfRule>
    <cfRule type="expression" dxfId="1158" priority="482">
      <formula>IF(RIGHT(TEXT(AM528,"0.#"),1)=".",TRUE,FALSE)</formula>
    </cfRule>
  </conditionalFormatting>
  <conditionalFormatting sqref="AI529">
    <cfRule type="expression" dxfId="1157" priority="473">
      <formula>IF(RIGHT(TEXT(AI529,"0.#"),1)=".",FALSE,TRUE)</formula>
    </cfRule>
    <cfRule type="expression" dxfId="1156" priority="474">
      <formula>IF(RIGHT(TEXT(AI529,"0.#"),1)=".",TRUE,FALSE)</formula>
    </cfRule>
  </conditionalFormatting>
  <conditionalFormatting sqref="AI527">
    <cfRule type="expression" dxfId="1155" priority="477">
      <formula>IF(RIGHT(TEXT(AI527,"0.#"),1)=".",FALSE,TRUE)</formula>
    </cfRule>
    <cfRule type="expression" dxfId="1154" priority="478">
      <formula>IF(RIGHT(TEXT(AI527,"0.#"),1)=".",TRUE,FALSE)</formula>
    </cfRule>
  </conditionalFormatting>
  <conditionalFormatting sqref="AI528">
    <cfRule type="expression" dxfId="1153" priority="475">
      <formula>IF(RIGHT(TEXT(AI528,"0.#"),1)=".",FALSE,TRUE)</formula>
    </cfRule>
    <cfRule type="expression" dxfId="1152" priority="476">
      <formula>IF(RIGHT(TEXT(AI528,"0.#"),1)=".",TRUE,FALSE)</formula>
    </cfRule>
  </conditionalFormatting>
  <conditionalFormatting sqref="AM494">
    <cfRule type="expression" dxfId="1151" priority="551">
      <formula>IF(RIGHT(TEXT(AM494,"0.#"),1)=".",FALSE,TRUE)</formula>
    </cfRule>
    <cfRule type="expression" dxfId="1150" priority="552">
      <formula>IF(RIGHT(TEXT(AM494,"0.#"),1)=".",TRUE,FALSE)</formula>
    </cfRule>
  </conditionalFormatting>
  <conditionalFormatting sqref="AM492">
    <cfRule type="expression" dxfId="1149" priority="555">
      <formula>IF(RIGHT(TEXT(AM492,"0.#"),1)=".",FALSE,TRUE)</formula>
    </cfRule>
    <cfRule type="expression" dxfId="1148" priority="556">
      <formula>IF(RIGHT(TEXT(AM492,"0.#"),1)=".",TRUE,FALSE)</formula>
    </cfRule>
  </conditionalFormatting>
  <conditionalFormatting sqref="AM493">
    <cfRule type="expression" dxfId="1147" priority="553">
      <formula>IF(RIGHT(TEXT(AM493,"0.#"),1)=".",FALSE,TRUE)</formula>
    </cfRule>
    <cfRule type="expression" dxfId="1146" priority="554">
      <formula>IF(RIGHT(TEXT(AM493,"0.#"),1)=".",TRUE,FALSE)</formula>
    </cfRule>
  </conditionalFormatting>
  <conditionalFormatting sqref="AI494">
    <cfRule type="expression" dxfId="1145" priority="545">
      <formula>IF(RIGHT(TEXT(AI494,"0.#"),1)=".",FALSE,TRUE)</formula>
    </cfRule>
    <cfRule type="expression" dxfId="1144" priority="546">
      <formula>IF(RIGHT(TEXT(AI494,"0.#"),1)=".",TRUE,FALSE)</formula>
    </cfRule>
  </conditionalFormatting>
  <conditionalFormatting sqref="AI492">
    <cfRule type="expression" dxfId="1143" priority="549">
      <formula>IF(RIGHT(TEXT(AI492,"0.#"),1)=".",FALSE,TRUE)</formula>
    </cfRule>
    <cfRule type="expression" dxfId="1142" priority="550">
      <formula>IF(RIGHT(TEXT(AI492,"0.#"),1)=".",TRUE,FALSE)</formula>
    </cfRule>
  </conditionalFormatting>
  <conditionalFormatting sqref="AI493">
    <cfRule type="expression" dxfId="1141" priority="547">
      <formula>IF(RIGHT(TEXT(AI493,"0.#"),1)=".",FALSE,TRUE)</formula>
    </cfRule>
    <cfRule type="expression" dxfId="1140" priority="548">
      <formula>IF(RIGHT(TEXT(AI493,"0.#"),1)=".",TRUE,FALSE)</formula>
    </cfRule>
  </conditionalFormatting>
  <conditionalFormatting sqref="AM499">
    <cfRule type="expression" dxfId="1139" priority="539">
      <formula>IF(RIGHT(TEXT(AM499,"0.#"),1)=".",FALSE,TRUE)</formula>
    </cfRule>
    <cfRule type="expression" dxfId="1138" priority="540">
      <formula>IF(RIGHT(TEXT(AM499,"0.#"),1)=".",TRUE,FALSE)</formula>
    </cfRule>
  </conditionalFormatting>
  <conditionalFormatting sqref="AM497">
    <cfRule type="expression" dxfId="1137" priority="543">
      <formula>IF(RIGHT(TEXT(AM497,"0.#"),1)=".",FALSE,TRUE)</formula>
    </cfRule>
    <cfRule type="expression" dxfId="1136" priority="544">
      <formula>IF(RIGHT(TEXT(AM497,"0.#"),1)=".",TRUE,FALSE)</formula>
    </cfRule>
  </conditionalFormatting>
  <conditionalFormatting sqref="AM498">
    <cfRule type="expression" dxfId="1135" priority="541">
      <formula>IF(RIGHT(TEXT(AM498,"0.#"),1)=".",FALSE,TRUE)</formula>
    </cfRule>
    <cfRule type="expression" dxfId="1134" priority="542">
      <formula>IF(RIGHT(TEXT(AM498,"0.#"),1)=".",TRUE,FALSE)</formula>
    </cfRule>
  </conditionalFormatting>
  <conditionalFormatting sqref="AI499">
    <cfRule type="expression" dxfId="1133" priority="533">
      <formula>IF(RIGHT(TEXT(AI499,"0.#"),1)=".",FALSE,TRUE)</formula>
    </cfRule>
    <cfRule type="expression" dxfId="1132" priority="534">
      <formula>IF(RIGHT(TEXT(AI499,"0.#"),1)=".",TRUE,FALSE)</formula>
    </cfRule>
  </conditionalFormatting>
  <conditionalFormatting sqref="AI497">
    <cfRule type="expression" dxfId="1131" priority="537">
      <formula>IF(RIGHT(TEXT(AI497,"0.#"),1)=".",FALSE,TRUE)</formula>
    </cfRule>
    <cfRule type="expression" dxfId="1130" priority="538">
      <formula>IF(RIGHT(TEXT(AI497,"0.#"),1)=".",TRUE,FALSE)</formula>
    </cfRule>
  </conditionalFormatting>
  <conditionalFormatting sqref="AI498">
    <cfRule type="expression" dxfId="1129" priority="535">
      <formula>IF(RIGHT(TEXT(AI498,"0.#"),1)=".",FALSE,TRUE)</formula>
    </cfRule>
    <cfRule type="expression" dxfId="1128" priority="536">
      <formula>IF(RIGHT(TEXT(AI498,"0.#"),1)=".",TRUE,FALSE)</formula>
    </cfRule>
  </conditionalFormatting>
  <conditionalFormatting sqref="AM504">
    <cfRule type="expression" dxfId="1127" priority="527">
      <formula>IF(RIGHT(TEXT(AM504,"0.#"),1)=".",FALSE,TRUE)</formula>
    </cfRule>
    <cfRule type="expression" dxfId="1126" priority="528">
      <formula>IF(RIGHT(TEXT(AM504,"0.#"),1)=".",TRUE,FALSE)</formula>
    </cfRule>
  </conditionalFormatting>
  <conditionalFormatting sqref="AM502">
    <cfRule type="expression" dxfId="1125" priority="531">
      <formula>IF(RIGHT(TEXT(AM502,"0.#"),1)=".",FALSE,TRUE)</formula>
    </cfRule>
    <cfRule type="expression" dxfId="1124" priority="532">
      <formula>IF(RIGHT(TEXT(AM502,"0.#"),1)=".",TRUE,FALSE)</formula>
    </cfRule>
  </conditionalFormatting>
  <conditionalFormatting sqref="AM503">
    <cfRule type="expression" dxfId="1123" priority="529">
      <formula>IF(RIGHT(TEXT(AM503,"0.#"),1)=".",FALSE,TRUE)</formula>
    </cfRule>
    <cfRule type="expression" dxfId="1122" priority="530">
      <formula>IF(RIGHT(TEXT(AM503,"0.#"),1)=".",TRUE,FALSE)</formula>
    </cfRule>
  </conditionalFormatting>
  <conditionalFormatting sqref="AI504">
    <cfRule type="expression" dxfId="1121" priority="521">
      <formula>IF(RIGHT(TEXT(AI504,"0.#"),1)=".",FALSE,TRUE)</formula>
    </cfRule>
    <cfRule type="expression" dxfId="1120" priority="522">
      <formula>IF(RIGHT(TEXT(AI504,"0.#"),1)=".",TRUE,FALSE)</formula>
    </cfRule>
  </conditionalFormatting>
  <conditionalFormatting sqref="AI502">
    <cfRule type="expression" dxfId="1119" priority="525">
      <formula>IF(RIGHT(TEXT(AI502,"0.#"),1)=".",FALSE,TRUE)</formula>
    </cfRule>
    <cfRule type="expression" dxfId="1118" priority="526">
      <formula>IF(RIGHT(TEXT(AI502,"0.#"),1)=".",TRUE,FALSE)</formula>
    </cfRule>
  </conditionalFormatting>
  <conditionalFormatting sqref="AI503">
    <cfRule type="expression" dxfId="1117" priority="523">
      <formula>IF(RIGHT(TEXT(AI503,"0.#"),1)=".",FALSE,TRUE)</formula>
    </cfRule>
    <cfRule type="expression" dxfId="1116" priority="524">
      <formula>IF(RIGHT(TEXT(AI503,"0.#"),1)=".",TRUE,FALSE)</formula>
    </cfRule>
  </conditionalFormatting>
  <conditionalFormatting sqref="AM509">
    <cfRule type="expression" dxfId="1115" priority="515">
      <formula>IF(RIGHT(TEXT(AM509,"0.#"),1)=".",FALSE,TRUE)</formula>
    </cfRule>
    <cfRule type="expression" dxfId="1114" priority="516">
      <formula>IF(RIGHT(TEXT(AM509,"0.#"),1)=".",TRUE,FALSE)</formula>
    </cfRule>
  </conditionalFormatting>
  <conditionalFormatting sqref="AM507">
    <cfRule type="expression" dxfId="1113" priority="519">
      <formula>IF(RIGHT(TEXT(AM507,"0.#"),1)=".",FALSE,TRUE)</formula>
    </cfRule>
    <cfRule type="expression" dxfId="1112" priority="520">
      <formula>IF(RIGHT(TEXT(AM507,"0.#"),1)=".",TRUE,FALSE)</formula>
    </cfRule>
  </conditionalFormatting>
  <conditionalFormatting sqref="AM508">
    <cfRule type="expression" dxfId="1111" priority="517">
      <formula>IF(RIGHT(TEXT(AM508,"0.#"),1)=".",FALSE,TRUE)</formula>
    </cfRule>
    <cfRule type="expression" dxfId="1110" priority="518">
      <formula>IF(RIGHT(TEXT(AM508,"0.#"),1)=".",TRUE,FALSE)</formula>
    </cfRule>
  </conditionalFormatting>
  <conditionalFormatting sqref="AI509">
    <cfRule type="expression" dxfId="1109" priority="509">
      <formula>IF(RIGHT(TEXT(AI509,"0.#"),1)=".",FALSE,TRUE)</formula>
    </cfRule>
    <cfRule type="expression" dxfId="1108" priority="510">
      <formula>IF(RIGHT(TEXT(AI509,"0.#"),1)=".",TRUE,FALSE)</formula>
    </cfRule>
  </conditionalFormatting>
  <conditionalFormatting sqref="AI507">
    <cfRule type="expression" dxfId="1107" priority="513">
      <formula>IF(RIGHT(TEXT(AI507,"0.#"),1)=".",FALSE,TRUE)</formula>
    </cfRule>
    <cfRule type="expression" dxfId="1106" priority="514">
      <formula>IF(RIGHT(TEXT(AI507,"0.#"),1)=".",TRUE,FALSE)</formula>
    </cfRule>
  </conditionalFormatting>
  <conditionalFormatting sqref="AI508">
    <cfRule type="expression" dxfId="1105" priority="511">
      <formula>IF(RIGHT(TEXT(AI508,"0.#"),1)=".",FALSE,TRUE)</formula>
    </cfRule>
    <cfRule type="expression" dxfId="1104" priority="512">
      <formula>IF(RIGHT(TEXT(AI508,"0.#"),1)=".",TRUE,FALSE)</formula>
    </cfRule>
  </conditionalFormatting>
  <conditionalFormatting sqref="AM543">
    <cfRule type="expression" dxfId="1103" priority="467">
      <formula>IF(RIGHT(TEXT(AM543,"0.#"),1)=".",FALSE,TRUE)</formula>
    </cfRule>
    <cfRule type="expression" dxfId="1102" priority="468">
      <formula>IF(RIGHT(TEXT(AM543,"0.#"),1)=".",TRUE,FALSE)</formula>
    </cfRule>
  </conditionalFormatting>
  <conditionalFormatting sqref="AM541">
    <cfRule type="expression" dxfId="1101" priority="471">
      <formula>IF(RIGHT(TEXT(AM541,"0.#"),1)=".",FALSE,TRUE)</formula>
    </cfRule>
    <cfRule type="expression" dxfId="1100" priority="472">
      <formula>IF(RIGHT(TEXT(AM541,"0.#"),1)=".",TRUE,FALSE)</formula>
    </cfRule>
  </conditionalFormatting>
  <conditionalFormatting sqref="AM542">
    <cfRule type="expression" dxfId="1099" priority="469">
      <formula>IF(RIGHT(TEXT(AM542,"0.#"),1)=".",FALSE,TRUE)</formula>
    </cfRule>
    <cfRule type="expression" dxfId="1098" priority="470">
      <formula>IF(RIGHT(TEXT(AM542,"0.#"),1)=".",TRUE,FALSE)</formula>
    </cfRule>
  </conditionalFormatting>
  <conditionalFormatting sqref="AI543">
    <cfRule type="expression" dxfId="1097" priority="461">
      <formula>IF(RIGHT(TEXT(AI543,"0.#"),1)=".",FALSE,TRUE)</formula>
    </cfRule>
    <cfRule type="expression" dxfId="1096" priority="462">
      <formula>IF(RIGHT(TEXT(AI543,"0.#"),1)=".",TRUE,FALSE)</formula>
    </cfRule>
  </conditionalFormatting>
  <conditionalFormatting sqref="AI541">
    <cfRule type="expression" dxfId="1095" priority="465">
      <formula>IF(RIGHT(TEXT(AI541,"0.#"),1)=".",FALSE,TRUE)</formula>
    </cfRule>
    <cfRule type="expression" dxfId="1094" priority="466">
      <formula>IF(RIGHT(TEXT(AI541,"0.#"),1)=".",TRUE,FALSE)</formula>
    </cfRule>
  </conditionalFormatting>
  <conditionalFormatting sqref="AI542">
    <cfRule type="expression" dxfId="1093" priority="463">
      <formula>IF(RIGHT(TEXT(AI542,"0.#"),1)=".",FALSE,TRUE)</formula>
    </cfRule>
    <cfRule type="expression" dxfId="1092" priority="464">
      <formula>IF(RIGHT(TEXT(AI542,"0.#"),1)=".",TRUE,FALSE)</formula>
    </cfRule>
  </conditionalFormatting>
  <conditionalFormatting sqref="AM568">
    <cfRule type="expression" dxfId="1091" priority="455">
      <formula>IF(RIGHT(TEXT(AM568,"0.#"),1)=".",FALSE,TRUE)</formula>
    </cfRule>
    <cfRule type="expression" dxfId="1090" priority="456">
      <formula>IF(RIGHT(TEXT(AM568,"0.#"),1)=".",TRUE,FALSE)</formula>
    </cfRule>
  </conditionalFormatting>
  <conditionalFormatting sqref="AM566">
    <cfRule type="expression" dxfId="1089" priority="459">
      <formula>IF(RIGHT(TEXT(AM566,"0.#"),1)=".",FALSE,TRUE)</formula>
    </cfRule>
    <cfRule type="expression" dxfId="1088" priority="460">
      <formula>IF(RIGHT(TEXT(AM566,"0.#"),1)=".",TRUE,FALSE)</formula>
    </cfRule>
  </conditionalFormatting>
  <conditionalFormatting sqref="AM567">
    <cfRule type="expression" dxfId="1087" priority="457">
      <formula>IF(RIGHT(TEXT(AM567,"0.#"),1)=".",FALSE,TRUE)</formula>
    </cfRule>
    <cfRule type="expression" dxfId="1086" priority="458">
      <formula>IF(RIGHT(TEXT(AM567,"0.#"),1)=".",TRUE,FALSE)</formula>
    </cfRule>
  </conditionalFormatting>
  <conditionalFormatting sqref="AI568">
    <cfRule type="expression" dxfId="1085" priority="449">
      <formula>IF(RIGHT(TEXT(AI568,"0.#"),1)=".",FALSE,TRUE)</formula>
    </cfRule>
    <cfRule type="expression" dxfId="1084" priority="450">
      <formula>IF(RIGHT(TEXT(AI568,"0.#"),1)=".",TRUE,FALSE)</formula>
    </cfRule>
  </conditionalFormatting>
  <conditionalFormatting sqref="AI566">
    <cfRule type="expression" dxfId="1083" priority="453">
      <formula>IF(RIGHT(TEXT(AI566,"0.#"),1)=".",FALSE,TRUE)</formula>
    </cfRule>
    <cfRule type="expression" dxfId="1082" priority="454">
      <formula>IF(RIGHT(TEXT(AI566,"0.#"),1)=".",TRUE,FALSE)</formula>
    </cfRule>
  </conditionalFormatting>
  <conditionalFormatting sqref="AI567">
    <cfRule type="expression" dxfId="1081" priority="451">
      <formula>IF(RIGHT(TEXT(AI567,"0.#"),1)=".",FALSE,TRUE)</formula>
    </cfRule>
    <cfRule type="expression" dxfId="1080" priority="452">
      <formula>IF(RIGHT(TEXT(AI567,"0.#"),1)=".",TRUE,FALSE)</formula>
    </cfRule>
  </conditionalFormatting>
  <conditionalFormatting sqref="AM573">
    <cfRule type="expression" dxfId="1079" priority="395">
      <formula>IF(RIGHT(TEXT(AM573,"0.#"),1)=".",FALSE,TRUE)</formula>
    </cfRule>
    <cfRule type="expression" dxfId="1078" priority="396">
      <formula>IF(RIGHT(TEXT(AM573,"0.#"),1)=".",TRUE,FALSE)</formula>
    </cfRule>
  </conditionalFormatting>
  <conditionalFormatting sqref="AM571">
    <cfRule type="expression" dxfId="1077" priority="399">
      <formula>IF(RIGHT(TEXT(AM571,"0.#"),1)=".",FALSE,TRUE)</formula>
    </cfRule>
    <cfRule type="expression" dxfId="1076" priority="400">
      <formula>IF(RIGHT(TEXT(AM571,"0.#"),1)=".",TRUE,FALSE)</formula>
    </cfRule>
  </conditionalFormatting>
  <conditionalFormatting sqref="AM572">
    <cfRule type="expression" dxfId="1075" priority="397">
      <formula>IF(RIGHT(TEXT(AM572,"0.#"),1)=".",FALSE,TRUE)</formula>
    </cfRule>
    <cfRule type="expression" dxfId="1074" priority="398">
      <formula>IF(RIGHT(TEXT(AM572,"0.#"),1)=".",TRUE,FALSE)</formula>
    </cfRule>
  </conditionalFormatting>
  <conditionalFormatting sqref="AI573">
    <cfRule type="expression" dxfId="1073" priority="389">
      <formula>IF(RIGHT(TEXT(AI573,"0.#"),1)=".",FALSE,TRUE)</formula>
    </cfRule>
    <cfRule type="expression" dxfId="1072" priority="390">
      <formula>IF(RIGHT(TEXT(AI573,"0.#"),1)=".",TRUE,FALSE)</formula>
    </cfRule>
  </conditionalFormatting>
  <conditionalFormatting sqref="AI571">
    <cfRule type="expression" dxfId="1071" priority="393">
      <formula>IF(RIGHT(TEXT(AI571,"0.#"),1)=".",FALSE,TRUE)</formula>
    </cfRule>
    <cfRule type="expression" dxfId="1070" priority="394">
      <formula>IF(RIGHT(TEXT(AI571,"0.#"),1)=".",TRUE,FALSE)</formula>
    </cfRule>
  </conditionalFormatting>
  <conditionalFormatting sqref="AI572">
    <cfRule type="expression" dxfId="1069" priority="391">
      <formula>IF(RIGHT(TEXT(AI572,"0.#"),1)=".",FALSE,TRUE)</formula>
    </cfRule>
    <cfRule type="expression" dxfId="1068" priority="392">
      <formula>IF(RIGHT(TEXT(AI572,"0.#"),1)=".",TRUE,FALSE)</formula>
    </cfRule>
  </conditionalFormatting>
  <conditionalFormatting sqref="AM578">
    <cfRule type="expression" dxfId="1067" priority="383">
      <formula>IF(RIGHT(TEXT(AM578,"0.#"),1)=".",FALSE,TRUE)</formula>
    </cfRule>
    <cfRule type="expression" dxfId="1066" priority="384">
      <formula>IF(RIGHT(TEXT(AM578,"0.#"),1)=".",TRUE,FALSE)</formula>
    </cfRule>
  </conditionalFormatting>
  <conditionalFormatting sqref="AM576">
    <cfRule type="expression" dxfId="1065" priority="387">
      <formula>IF(RIGHT(TEXT(AM576,"0.#"),1)=".",FALSE,TRUE)</formula>
    </cfRule>
    <cfRule type="expression" dxfId="1064" priority="388">
      <formula>IF(RIGHT(TEXT(AM576,"0.#"),1)=".",TRUE,FALSE)</formula>
    </cfRule>
  </conditionalFormatting>
  <conditionalFormatting sqref="AM577">
    <cfRule type="expression" dxfId="1063" priority="385">
      <formula>IF(RIGHT(TEXT(AM577,"0.#"),1)=".",FALSE,TRUE)</formula>
    </cfRule>
    <cfRule type="expression" dxfId="1062" priority="386">
      <formula>IF(RIGHT(TEXT(AM577,"0.#"),1)=".",TRUE,FALSE)</formula>
    </cfRule>
  </conditionalFormatting>
  <conditionalFormatting sqref="AI578">
    <cfRule type="expression" dxfId="1061" priority="377">
      <formula>IF(RIGHT(TEXT(AI578,"0.#"),1)=".",FALSE,TRUE)</formula>
    </cfRule>
    <cfRule type="expression" dxfId="1060" priority="378">
      <formula>IF(RIGHT(TEXT(AI578,"0.#"),1)=".",TRUE,FALSE)</formula>
    </cfRule>
  </conditionalFormatting>
  <conditionalFormatting sqref="AI576">
    <cfRule type="expression" dxfId="1059" priority="381">
      <formula>IF(RIGHT(TEXT(AI576,"0.#"),1)=".",FALSE,TRUE)</formula>
    </cfRule>
    <cfRule type="expression" dxfId="1058" priority="382">
      <formula>IF(RIGHT(TEXT(AI576,"0.#"),1)=".",TRUE,FALSE)</formula>
    </cfRule>
  </conditionalFormatting>
  <conditionalFormatting sqref="AI577">
    <cfRule type="expression" dxfId="1057" priority="379">
      <formula>IF(RIGHT(TEXT(AI577,"0.#"),1)=".",FALSE,TRUE)</formula>
    </cfRule>
    <cfRule type="expression" dxfId="1056" priority="380">
      <formula>IF(RIGHT(TEXT(AI577,"0.#"),1)=".",TRUE,FALSE)</formula>
    </cfRule>
  </conditionalFormatting>
  <conditionalFormatting sqref="AM583">
    <cfRule type="expression" dxfId="1055" priority="371">
      <formula>IF(RIGHT(TEXT(AM583,"0.#"),1)=".",FALSE,TRUE)</formula>
    </cfRule>
    <cfRule type="expression" dxfId="1054" priority="372">
      <formula>IF(RIGHT(TEXT(AM583,"0.#"),1)=".",TRUE,FALSE)</formula>
    </cfRule>
  </conditionalFormatting>
  <conditionalFormatting sqref="AM581">
    <cfRule type="expression" dxfId="1053" priority="375">
      <formula>IF(RIGHT(TEXT(AM581,"0.#"),1)=".",FALSE,TRUE)</formula>
    </cfRule>
    <cfRule type="expression" dxfId="1052" priority="376">
      <formula>IF(RIGHT(TEXT(AM581,"0.#"),1)=".",TRUE,FALSE)</formula>
    </cfRule>
  </conditionalFormatting>
  <conditionalFormatting sqref="AM582">
    <cfRule type="expression" dxfId="1051" priority="373">
      <formula>IF(RIGHT(TEXT(AM582,"0.#"),1)=".",FALSE,TRUE)</formula>
    </cfRule>
    <cfRule type="expression" dxfId="1050" priority="374">
      <formula>IF(RIGHT(TEXT(AM582,"0.#"),1)=".",TRUE,FALSE)</formula>
    </cfRule>
  </conditionalFormatting>
  <conditionalFormatting sqref="AI583">
    <cfRule type="expression" dxfId="1049" priority="365">
      <formula>IF(RIGHT(TEXT(AI583,"0.#"),1)=".",FALSE,TRUE)</formula>
    </cfRule>
    <cfRule type="expression" dxfId="1048" priority="366">
      <formula>IF(RIGHT(TEXT(AI583,"0.#"),1)=".",TRUE,FALSE)</formula>
    </cfRule>
  </conditionalFormatting>
  <conditionalFormatting sqref="AI581">
    <cfRule type="expression" dxfId="1047" priority="369">
      <formula>IF(RIGHT(TEXT(AI581,"0.#"),1)=".",FALSE,TRUE)</formula>
    </cfRule>
    <cfRule type="expression" dxfId="1046" priority="370">
      <formula>IF(RIGHT(TEXT(AI581,"0.#"),1)=".",TRUE,FALSE)</formula>
    </cfRule>
  </conditionalFormatting>
  <conditionalFormatting sqref="AI582">
    <cfRule type="expression" dxfId="1045" priority="367">
      <formula>IF(RIGHT(TEXT(AI582,"0.#"),1)=".",FALSE,TRUE)</formula>
    </cfRule>
    <cfRule type="expression" dxfId="1044" priority="368">
      <formula>IF(RIGHT(TEXT(AI582,"0.#"),1)=".",TRUE,FALSE)</formula>
    </cfRule>
  </conditionalFormatting>
  <conditionalFormatting sqref="AM548">
    <cfRule type="expression" dxfId="1043" priority="443">
      <formula>IF(RIGHT(TEXT(AM548,"0.#"),1)=".",FALSE,TRUE)</formula>
    </cfRule>
    <cfRule type="expression" dxfId="1042" priority="444">
      <formula>IF(RIGHT(TEXT(AM548,"0.#"),1)=".",TRUE,FALSE)</formula>
    </cfRule>
  </conditionalFormatting>
  <conditionalFormatting sqref="AM546">
    <cfRule type="expression" dxfId="1041" priority="447">
      <formula>IF(RIGHT(TEXT(AM546,"0.#"),1)=".",FALSE,TRUE)</formula>
    </cfRule>
    <cfRule type="expression" dxfId="1040" priority="448">
      <formula>IF(RIGHT(TEXT(AM546,"0.#"),1)=".",TRUE,FALSE)</formula>
    </cfRule>
  </conditionalFormatting>
  <conditionalFormatting sqref="AM547">
    <cfRule type="expression" dxfId="1039" priority="445">
      <formula>IF(RIGHT(TEXT(AM547,"0.#"),1)=".",FALSE,TRUE)</formula>
    </cfRule>
    <cfRule type="expression" dxfId="1038" priority="446">
      <formula>IF(RIGHT(TEXT(AM547,"0.#"),1)=".",TRUE,FALSE)</formula>
    </cfRule>
  </conditionalFormatting>
  <conditionalFormatting sqref="AI548">
    <cfRule type="expression" dxfId="1037" priority="437">
      <formula>IF(RIGHT(TEXT(AI548,"0.#"),1)=".",FALSE,TRUE)</formula>
    </cfRule>
    <cfRule type="expression" dxfId="1036" priority="438">
      <formula>IF(RIGHT(TEXT(AI548,"0.#"),1)=".",TRUE,FALSE)</formula>
    </cfRule>
  </conditionalFormatting>
  <conditionalFormatting sqref="AI546">
    <cfRule type="expression" dxfId="1035" priority="441">
      <formula>IF(RIGHT(TEXT(AI546,"0.#"),1)=".",FALSE,TRUE)</formula>
    </cfRule>
    <cfRule type="expression" dxfId="1034" priority="442">
      <formula>IF(RIGHT(TEXT(AI546,"0.#"),1)=".",TRUE,FALSE)</formula>
    </cfRule>
  </conditionalFormatting>
  <conditionalFormatting sqref="AI547">
    <cfRule type="expression" dxfId="1033" priority="439">
      <formula>IF(RIGHT(TEXT(AI547,"0.#"),1)=".",FALSE,TRUE)</formula>
    </cfRule>
    <cfRule type="expression" dxfId="1032" priority="440">
      <formula>IF(RIGHT(TEXT(AI547,"0.#"),1)=".",TRUE,FALSE)</formula>
    </cfRule>
  </conditionalFormatting>
  <conditionalFormatting sqref="AM553">
    <cfRule type="expression" dxfId="1031" priority="431">
      <formula>IF(RIGHT(TEXT(AM553,"0.#"),1)=".",FALSE,TRUE)</formula>
    </cfRule>
    <cfRule type="expression" dxfId="1030" priority="432">
      <formula>IF(RIGHT(TEXT(AM553,"0.#"),1)=".",TRUE,FALSE)</formula>
    </cfRule>
  </conditionalFormatting>
  <conditionalFormatting sqref="AM551">
    <cfRule type="expression" dxfId="1029" priority="435">
      <formula>IF(RIGHT(TEXT(AM551,"0.#"),1)=".",FALSE,TRUE)</formula>
    </cfRule>
    <cfRule type="expression" dxfId="1028" priority="436">
      <formula>IF(RIGHT(TEXT(AM551,"0.#"),1)=".",TRUE,FALSE)</formula>
    </cfRule>
  </conditionalFormatting>
  <conditionalFormatting sqref="AM552">
    <cfRule type="expression" dxfId="1027" priority="433">
      <formula>IF(RIGHT(TEXT(AM552,"0.#"),1)=".",FALSE,TRUE)</formula>
    </cfRule>
    <cfRule type="expression" dxfId="1026" priority="434">
      <formula>IF(RIGHT(TEXT(AM552,"0.#"),1)=".",TRUE,FALSE)</formula>
    </cfRule>
  </conditionalFormatting>
  <conditionalFormatting sqref="AI553">
    <cfRule type="expression" dxfId="1025" priority="425">
      <formula>IF(RIGHT(TEXT(AI553,"0.#"),1)=".",FALSE,TRUE)</formula>
    </cfRule>
    <cfRule type="expression" dxfId="1024" priority="426">
      <formula>IF(RIGHT(TEXT(AI553,"0.#"),1)=".",TRUE,FALSE)</formula>
    </cfRule>
  </conditionalFormatting>
  <conditionalFormatting sqref="AI551">
    <cfRule type="expression" dxfId="1023" priority="429">
      <formula>IF(RIGHT(TEXT(AI551,"0.#"),1)=".",FALSE,TRUE)</formula>
    </cfRule>
    <cfRule type="expression" dxfId="1022" priority="430">
      <formula>IF(RIGHT(TEXT(AI551,"0.#"),1)=".",TRUE,FALSE)</formula>
    </cfRule>
  </conditionalFormatting>
  <conditionalFormatting sqref="AI552">
    <cfRule type="expression" dxfId="1021" priority="427">
      <formula>IF(RIGHT(TEXT(AI552,"0.#"),1)=".",FALSE,TRUE)</formula>
    </cfRule>
    <cfRule type="expression" dxfId="1020" priority="428">
      <formula>IF(RIGHT(TEXT(AI552,"0.#"),1)=".",TRUE,FALSE)</formula>
    </cfRule>
  </conditionalFormatting>
  <conditionalFormatting sqref="AM558">
    <cfRule type="expression" dxfId="1019" priority="419">
      <formula>IF(RIGHT(TEXT(AM558,"0.#"),1)=".",FALSE,TRUE)</formula>
    </cfRule>
    <cfRule type="expression" dxfId="1018" priority="420">
      <formula>IF(RIGHT(TEXT(AM558,"0.#"),1)=".",TRUE,FALSE)</formula>
    </cfRule>
  </conditionalFormatting>
  <conditionalFormatting sqref="AM556">
    <cfRule type="expression" dxfId="1017" priority="423">
      <formula>IF(RIGHT(TEXT(AM556,"0.#"),1)=".",FALSE,TRUE)</formula>
    </cfRule>
    <cfRule type="expression" dxfId="1016" priority="424">
      <formula>IF(RIGHT(TEXT(AM556,"0.#"),1)=".",TRUE,FALSE)</formula>
    </cfRule>
  </conditionalFormatting>
  <conditionalFormatting sqref="AM557">
    <cfRule type="expression" dxfId="1015" priority="421">
      <formula>IF(RIGHT(TEXT(AM557,"0.#"),1)=".",FALSE,TRUE)</formula>
    </cfRule>
    <cfRule type="expression" dxfId="1014" priority="422">
      <formula>IF(RIGHT(TEXT(AM557,"0.#"),1)=".",TRUE,FALSE)</formula>
    </cfRule>
  </conditionalFormatting>
  <conditionalFormatting sqref="AI558">
    <cfRule type="expression" dxfId="1013" priority="413">
      <formula>IF(RIGHT(TEXT(AI558,"0.#"),1)=".",FALSE,TRUE)</formula>
    </cfRule>
    <cfRule type="expression" dxfId="1012" priority="414">
      <formula>IF(RIGHT(TEXT(AI558,"0.#"),1)=".",TRUE,FALSE)</formula>
    </cfRule>
  </conditionalFormatting>
  <conditionalFormatting sqref="AI556">
    <cfRule type="expression" dxfId="1011" priority="417">
      <formula>IF(RIGHT(TEXT(AI556,"0.#"),1)=".",FALSE,TRUE)</formula>
    </cfRule>
    <cfRule type="expression" dxfId="1010" priority="418">
      <formula>IF(RIGHT(TEXT(AI556,"0.#"),1)=".",TRUE,FALSE)</formula>
    </cfRule>
  </conditionalFormatting>
  <conditionalFormatting sqref="AI557">
    <cfRule type="expression" dxfId="1009" priority="415">
      <formula>IF(RIGHT(TEXT(AI557,"0.#"),1)=".",FALSE,TRUE)</formula>
    </cfRule>
    <cfRule type="expression" dxfId="1008" priority="416">
      <formula>IF(RIGHT(TEXT(AI557,"0.#"),1)=".",TRUE,FALSE)</formula>
    </cfRule>
  </conditionalFormatting>
  <conditionalFormatting sqref="AM563">
    <cfRule type="expression" dxfId="1007" priority="407">
      <formula>IF(RIGHT(TEXT(AM563,"0.#"),1)=".",FALSE,TRUE)</formula>
    </cfRule>
    <cfRule type="expression" dxfId="1006" priority="408">
      <formula>IF(RIGHT(TEXT(AM563,"0.#"),1)=".",TRUE,FALSE)</formula>
    </cfRule>
  </conditionalFormatting>
  <conditionalFormatting sqref="AM561">
    <cfRule type="expression" dxfId="1005" priority="411">
      <formula>IF(RIGHT(TEXT(AM561,"0.#"),1)=".",FALSE,TRUE)</formula>
    </cfRule>
    <cfRule type="expression" dxfId="1004" priority="412">
      <formula>IF(RIGHT(TEXT(AM561,"0.#"),1)=".",TRUE,FALSE)</formula>
    </cfRule>
  </conditionalFormatting>
  <conditionalFormatting sqref="AM562">
    <cfRule type="expression" dxfId="1003" priority="409">
      <formula>IF(RIGHT(TEXT(AM562,"0.#"),1)=".",FALSE,TRUE)</formula>
    </cfRule>
    <cfRule type="expression" dxfId="1002" priority="410">
      <formula>IF(RIGHT(TEXT(AM562,"0.#"),1)=".",TRUE,FALSE)</formula>
    </cfRule>
  </conditionalFormatting>
  <conditionalFormatting sqref="AI563">
    <cfRule type="expression" dxfId="1001" priority="401">
      <formula>IF(RIGHT(TEXT(AI563,"0.#"),1)=".",FALSE,TRUE)</formula>
    </cfRule>
    <cfRule type="expression" dxfId="1000" priority="402">
      <formula>IF(RIGHT(TEXT(AI563,"0.#"),1)=".",TRUE,FALSE)</formula>
    </cfRule>
  </conditionalFormatting>
  <conditionalFormatting sqref="AI561">
    <cfRule type="expression" dxfId="999" priority="405">
      <formula>IF(RIGHT(TEXT(AI561,"0.#"),1)=".",FALSE,TRUE)</formula>
    </cfRule>
    <cfRule type="expression" dxfId="998" priority="406">
      <formula>IF(RIGHT(TEXT(AI561,"0.#"),1)=".",TRUE,FALSE)</formula>
    </cfRule>
  </conditionalFormatting>
  <conditionalFormatting sqref="AI562">
    <cfRule type="expression" dxfId="997" priority="403">
      <formula>IF(RIGHT(TEXT(AI562,"0.#"),1)=".",FALSE,TRUE)</formula>
    </cfRule>
    <cfRule type="expression" dxfId="996" priority="404">
      <formula>IF(RIGHT(TEXT(AI562,"0.#"),1)=".",TRUE,FALSE)</formula>
    </cfRule>
  </conditionalFormatting>
  <conditionalFormatting sqref="AM597">
    <cfRule type="expression" dxfId="995" priority="359">
      <formula>IF(RIGHT(TEXT(AM597,"0.#"),1)=".",FALSE,TRUE)</formula>
    </cfRule>
    <cfRule type="expression" dxfId="994" priority="360">
      <formula>IF(RIGHT(TEXT(AM597,"0.#"),1)=".",TRUE,FALSE)</formula>
    </cfRule>
  </conditionalFormatting>
  <conditionalFormatting sqref="AM595">
    <cfRule type="expression" dxfId="993" priority="363">
      <formula>IF(RIGHT(TEXT(AM595,"0.#"),1)=".",FALSE,TRUE)</formula>
    </cfRule>
    <cfRule type="expression" dxfId="992" priority="364">
      <formula>IF(RIGHT(TEXT(AM595,"0.#"),1)=".",TRUE,FALSE)</formula>
    </cfRule>
  </conditionalFormatting>
  <conditionalFormatting sqref="AM596">
    <cfRule type="expression" dxfId="991" priority="361">
      <formula>IF(RIGHT(TEXT(AM596,"0.#"),1)=".",FALSE,TRUE)</formula>
    </cfRule>
    <cfRule type="expression" dxfId="990" priority="362">
      <formula>IF(RIGHT(TEXT(AM596,"0.#"),1)=".",TRUE,FALSE)</formula>
    </cfRule>
  </conditionalFormatting>
  <conditionalFormatting sqref="AI597">
    <cfRule type="expression" dxfId="989" priority="353">
      <formula>IF(RIGHT(TEXT(AI597,"0.#"),1)=".",FALSE,TRUE)</formula>
    </cfRule>
    <cfRule type="expression" dxfId="988" priority="354">
      <formula>IF(RIGHT(TEXT(AI597,"0.#"),1)=".",TRUE,FALSE)</formula>
    </cfRule>
  </conditionalFormatting>
  <conditionalFormatting sqref="AI595">
    <cfRule type="expression" dxfId="987" priority="357">
      <formula>IF(RIGHT(TEXT(AI595,"0.#"),1)=".",FALSE,TRUE)</formula>
    </cfRule>
    <cfRule type="expression" dxfId="986" priority="358">
      <formula>IF(RIGHT(TEXT(AI595,"0.#"),1)=".",TRUE,FALSE)</formula>
    </cfRule>
  </conditionalFormatting>
  <conditionalFormatting sqref="AI596">
    <cfRule type="expression" dxfId="985" priority="355">
      <formula>IF(RIGHT(TEXT(AI596,"0.#"),1)=".",FALSE,TRUE)</formula>
    </cfRule>
    <cfRule type="expression" dxfId="984" priority="356">
      <formula>IF(RIGHT(TEXT(AI596,"0.#"),1)=".",TRUE,FALSE)</formula>
    </cfRule>
  </conditionalFormatting>
  <conditionalFormatting sqref="AM622">
    <cfRule type="expression" dxfId="983" priority="347">
      <formula>IF(RIGHT(TEXT(AM622,"0.#"),1)=".",FALSE,TRUE)</formula>
    </cfRule>
    <cfRule type="expression" dxfId="982" priority="348">
      <formula>IF(RIGHT(TEXT(AM622,"0.#"),1)=".",TRUE,FALSE)</formula>
    </cfRule>
  </conditionalFormatting>
  <conditionalFormatting sqref="AM620">
    <cfRule type="expression" dxfId="981" priority="351">
      <formula>IF(RIGHT(TEXT(AM620,"0.#"),1)=".",FALSE,TRUE)</formula>
    </cfRule>
    <cfRule type="expression" dxfId="980" priority="352">
      <formula>IF(RIGHT(TEXT(AM620,"0.#"),1)=".",TRUE,FALSE)</formula>
    </cfRule>
  </conditionalFormatting>
  <conditionalFormatting sqref="AM621">
    <cfRule type="expression" dxfId="979" priority="349">
      <formula>IF(RIGHT(TEXT(AM621,"0.#"),1)=".",FALSE,TRUE)</formula>
    </cfRule>
    <cfRule type="expression" dxfId="978" priority="350">
      <formula>IF(RIGHT(TEXT(AM621,"0.#"),1)=".",TRUE,FALSE)</formula>
    </cfRule>
  </conditionalFormatting>
  <conditionalFormatting sqref="AI622">
    <cfRule type="expression" dxfId="977" priority="341">
      <formula>IF(RIGHT(TEXT(AI622,"0.#"),1)=".",FALSE,TRUE)</formula>
    </cfRule>
    <cfRule type="expression" dxfId="976" priority="342">
      <formula>IF(RIGHT(TEXT(AI622,"0.#"),1)=".",TRUE,FALSE)</formula>
    </cfRule>
  </conditionalFormatting>
  <conditionalFormatting sqref="AI620">
    <cfRule type="expression" dxfId="975" priority="345">
      <formula>IF(RIGHT(TEXT(AI620,"0.#"),1)=".",FALSE,TRUE)</formula>
    </cfRule>
    <cfRule type="expression" dxfId="974" priority="346">
      <formula>IF(RIGHT(TEXT(AI620,"0.#"),1)=".",TRUE,FALSE)</formula>
    </cfRule>
  </conditionalFormatting>
  <conditionalFormatting sqref="AI621">
    <cfRule type="expression" dxfId="973" priority="343">
      <formula>IF(RIGHT(TEXT(AI621,"0.#"),1)=".",FALSE,TRUE)</formula>
    </cfRule>
    <cfRule type="expression" dxfId="972" priority="344">
      <formula>IF(RIGHT(TEXT(AI621,"0.#"),1)=".",TRUE,FALSE)</formula>
    </cfRule>
  </conditionalFormatting>
  <conditionalFormatting sqref="AM627">
    <cfRule type="expression" dxfId="971" priority="287">
      <formula>IF(RIGHT(TEXT(AM627,"0.#"),1)=".",FALSE,TRUE)</formula>
    </cfRule>
    <cfRule type="expression" dxfId="970" priority="288">
      <formula>IF(RIGHT(TEXT(AM627,"0.#"),1)=".",TRUE,FALSE)</formula>
    </cfRule>
  </conditionalFormatting>
  <conditionalFormatting sqref="AM625">
    <cfRule type="expression" dxfId="969" priority="291">
      <formula>IF(RIGHT(TEXT(AM625,"0.#"),1)=".",FALSE,TRUE)</formula>
    </cfRule>
    <cfRule type="expression" dxfId="968" priority="292">
      <formula>IF(RIGHT(TEXT(AM625,"0.#"),1)=".",TRUE,FALSE)</formula>
    </cfRule>
  </conditionalFormatting>
  <conditionalFormatting sqref="AM626">
    <cfRule type="expression" dxfId="967" priority="289">
      <formula>IF(RIGHT(TEXT(AM626,"0.#"),1)=".",FALSE,TRUE)</formula>
    </cfRule>
    <cfRule type="expression" dxfId="966" priority="290">
      <formula>IF(RIGHT(TEXT(AM626,"0.#"),1)=".",TRUE,FALSE)</formula>
    </cfRule>
  </conditionalFormatting>
  <conditionalFormatting sqref="AI627">
    <cfRule type="expression" dxfId="965" priority="281">
      <formula>IF(RIGHT(TEXT(AI627,"0.#"),1)=".",FALSE,TRUE)</formula>
    </cfRule>
    <cfRule type="expression" dxfId="964" priority="282">
      <formula>IF(RIGHT(TEXT(AI627,"0.#"),1)=".",TRUE,FALSE)</formula>
    </cfRule>
  </conditionalFormatting>
  <conditionalFormatting sqref="AI625">
    <cfRule type="expression" dxfId="963" priority="285">
      <formula>IF(RIGHT(TEXT(AI625,"0.#"),1)=".",FALSE,TRUE)</formula>
    </cfRule>
    <cfRule type="expression" dxfId="962" priority="286">
      <formula>IF(RIGHT(TEXT(AI625,"0.#"),1)=".",TRUE,FALSE)</formula>
    </cfRule>
  </conditionalFormatting>
  <conditionalFormatting sqref="AI626">
    <cfRule type="expression" dxfId="961" priority="283">
      <formula>IF(RIGHT(TEXT(AI626,"0.#"),1)=".",FALSE,TRUE)</formula>
    </cfRule>
    <cfRule type="expression" dxfId="960" priority="284">
      <formula>IF(RIGHT(TEXT(AI626,"0.#"),1)=".",TRUE,FALSE)</formula>
    </cfRule>
  </conditionalFormatting>
  <conditionalFormatting sqref="AM632">
    <cfRule type="expression" dxfId="959" priority="275">
      <formula>IF(RIGHT(TEXT(AM632,"0.#"),1)=".",FALSE,TRUE)</formula>
    </cfRule>
    <cfRule type="expression" dxfId="958" priority="276">
      <formula>IF(RIGHT(TEXT(AM632,"0.#"),1)=".",TRUE,FALSE)</formula>
    </cfRule>
  </conditionalFormatting>
  <conditionalFormatting sqref="AM630">
    <cfRule type="expression" dxfId="957" priority="279">
      <formula>IF(RIGHT(TEXT(AM630,"0.#"),1)=".",FALSE,TRUE)</formula>
    </cfRule>
    <cfRule type="expression" dxfId="956" priority="280">
      <formula>IF(RIGHT(TEXT(AM630,"0.#"),1)=".",TRUE,FALSE)</formula>
    </cfRule>
  </conditionalFormatting>
  <conditionalFormatting sqref="AM631">
    <cfRule type="expression" dxfId="955" priority="277">
      <formula>IF(RIGHT(TEXT(AM631,"0.#"),1)=".",FALSE,TRUE)</formula>
    </cfRule>
    <cfRule type="expression" dxfId="954" priority="278">
      <formula>IF(RIGHT(TEXT(AM631,"0.#"),1)=".",TRUE,FALSE)</formula>
    </cfRule>
  </conditionalFormatting>
  <conditionalFormatting sqref="AI632">
    <cfRule type="expression" dxfId="953" priority="269">
      <formula>IF(RIGHT(TEXT(AI632,"0.#"),1)=".",FALSE,TRUE)</formula>
    </cfRule>
    <cfRule type="expression" dxfId="952" priority="270">
      <formula>IF(RIGHT(TEXT(AI632,"0.#"),1)=".",TRUE,FALSE)</formula>
    </cfRule>
  </conditionalFormatting>
  <conditionalFormatting sqref="AI630">
    <cfRule type="expression" dxfId="951" priority="273">
      <formula>IF(RIGHT(TEXT(AI630,"0.#"),1)=".",FALSE,TRUE)</formula>
    </cfRule>
    <cfRule type="expression" dxfId="950" priority="274">
      <formula>IF(RIGHT(TEXT(AI630,"0.#"),1)=".",TRUE,FALSE)</formula>
    </cfRule>
  </conditionalFormatting>
  <conditionalFormatting sqref="AI631">
    <cfRule type="expression" dxfId="949" priority="271">
      <formula>IF(RIGHT(TEXT(AI631,"0.#"),1)=".",FALSE,TRUE)</formula>
    </cfRule>
    <cfRule type="expression" dxfId="948" priority="272">
      <formula>IF(RIGHT(TEXT(AI631,"0.#"),1)=".",TRUE,FALSE)</formula>
    </cfRule>
  </conditionalFormatting>
  <conditionalFormatting sqref="AM637">
    <cfRule type="expression" dxfId="947" priority="263">
      <formula>IF(RIGHT(TEXT(AM637,"0.#"),1)=".",FALSE,TRUE)</formula>
    </cfRule>
    <cfRule type="expression" dxfId="946" priority="264">
      <formula>IF(RIGHT(TEXT(AM637,"0.#"),1)=".",TRUE,FALSE)</formula>
    </cfRule>
  </conditionalFormatting>
  <conditionalFormatting sqref="AM635">
    <cfRule type="expression" dxfId="945" priority="267">
      <formula>IF(RIGHT(TEXT(AM635,"0.#"),1)=".",FALSE,TRUE)</formula>
    </cfRule>
    <cfRule type="expression" dxfId="944" priority="268">
      <formula>IF(RIGHT(TEXT(AM635,"0.#"),1)=".",TRUE,FALSE)</formula>
    </cfRule>
  </conditionalFormatting>
  <conditionalFormatting sqref="AM636">
    <cfRule type="expression" dxfId="943" priority="265">
      <formula>IF(RIGHT(TEXT(AM636,"0.#"),1)=".",FALSE,TRUE)</formula>
    </cfRule>
    <cfRule type="expression" dxfId="942" priority="266">
      <formula>IF(RIGHT(TEXT(AM636,"0.#"),1)=".",TRUE,FALSE)</formula>
    </cfRule>
  </conditionalFormatting>
  <conditionalFormatting sqref="AI637">
    <cfRule type="expression" dxfId="941" priority="257">
      <formula>IF(RIGHT(TEXT(AI637,"0.#"),1)=".",FALSE,TRUE)</formula>
    </cfRule>
    <cfRule type="expression" dxfId="940" priority="258">
      <formula>IF(RIGHT(TEXT(AI637,"0.#"),1)=".",TRUE,FALSE)</formula>
    </cfRule>
  </conditionalFormatting>
  <conditionalFormatting sqref="AI635">
    <cfRule type="expression" dxfId="939" priority="261">
      <formula>IF(RIGHT(TEXT(AI635,"0.#"),1)=".",FALSE,TRUE)</formula>
    </cfRule>
    <cfRule type="expression" dxfId="938" priority="262">
      <formula>IF(RIGHT(TEXT(AI635,"0.#"),1)=".",TRUE,FALSE)</formula>
    </cfRule>
  </conditionalFormatting>
  <conditionalFormatting sqref="AI636">
    <cfRule type="expression" dxfId="937" priority="259">
      <formula>IF(RIGHT(TEXT(AI636,"0.#"),1)=".",FALSE,TRUE)</formula>
    </cfRule>
    <cfRule type="expression" dxfId="936" priority="260">
      <formula>IF(RIGHT(TEXT(AI636,"0.#"),1)=".",TRUE,FALSE)</formula>
    </cfRule>
  </conditionalFormatting>
  <conditionalFormatting sqref="AM602">
    <cfRule type="expression" dxfId="935" priority="335">
      <formula>IF(RIGHT(TEXT(AM602,"0.#"),1)=".",FALSE,TRUE)</formula>
    </cfRule>
    <cfRule type="expression" dxfId="934" priority="336">
      <formula>IF(RIGHT(TEXT(AM602,"0.#"),1)=".",TRUE,FALSE)</formula>
    </cfRule>
  </conditionalFormatting>
  <conditionalFormatting sqref="AM600">
    <cfRule type="expression" dxfId="933" priority="339">
      <formula>IF(RIGHT(TEXT(AM600,"0.#"),1)=".",FALSE,TRUE)</formula>
    </cfRule>
    <cfRule type="expression" dxfId="932" priority="340">
      <formula>IF(RIGHT(TEXT(AM600,"0.#"),1)=".",TRUE,FALSE)</formula>
    </cfRule>
  </conditionalFormatting>
  <conditionalFormatting sqref="AM601">
    <cfRule type="expression" dxfId="931" priority="337">
      <formula>IF(RIGHT(TEXT(AM601,"0.#"),1)=".",FALSE,TRUE)</formula>
    </cfRule>
    <cfRule type="expression" dxfId="930" priority="338">
      <formula>IF(RIGHT(TEXT(AM601,"0.#"),1)=".",TRUE,FALSE)</formula>
    </cfRule>
  </conditionalFormatting>
  <conditionalFormatting sqref="AI602">
    <cfRule type="expression" dxfId="929" priority="329">
      <formula>IF(RIGHT(TEXT(AI602,"0.#"),1)=".",FALSE,TRUE)</formula>
    </cfRule>
    <cfRule type="expression" dxfId="928" priority="330">
      <formula>IF(RIGHT(TEXT(AI602,"0.#"),1)=".",TRUE,FALSE)</formula>
    </cfRule>
  </conditionalFormatting>
  <conditionalFormatting sqref="AI600">
    <cfRule type="expression" dxfId="927" priority="333">
      <formula>IF(RIGHT(TEXT(AI600,"0.#"),1)=".",FALSE,TRUE)</formula>
    </cfRule>
    <cfRule type="expression" dxfId="926" priority="334">
      <formula>IF(RIGHT(TEXT(AI600,"0.#"),1)=".",TRUE,FALSE)</formula>
    </cfRule>
  </conditionalFormatting>
  <conditionalFormatting sqref="AI601">
    <cfRule type="expression" dxfId="925" priority="331">
      <formula>IF(RIGHT(TEXT(AI601,"0.#"),1)=".",FALSE,TRUE)</formula>
    </cfRule>
    <cfRule type="expression" dxfId="924" priority="332">
      <formula>IF(RIGHT(TEXT(AI601,"0.#"),1)=".",TRUE,FALSE)</formula>
    </cfRule>
  </conditionalFormatting>
  <conditionalFormatting sqref="AM607">
    <cfRule type="expression" dxfId="923" priority="323">
      <formula>IF(RIGHT(TEXT(AM607,"0.#"),1)=".",FALSE,TRUE)</formula>
    </cfRule>
    <cfRule type="expression" dxfId="922" priority="324">
      <formula>IF(RIGHT(TEXT(AM607,"0.#"),1)=".",TRUE,FALSE)</formula>
    </cfRule>
  </conditionalFormatting>
  <conditionalFormatting sqref="AM605">
    <cfRule type="expression" dxfId="921" priority="327">
      <formula>IF(RIGHT(TEXT(AM605,"0.#"),1)=".",FALSE,TRUE)</formula>
    </cfRule>
    <cfRule type="expression" dxfId="920" priority="328">
      <formula>IF(RIGHT(TEXT(AM605,"0.#"),1)=".",TRUE,FALSE)</formula>
    </cfRule>
  </conditionalFormatting>
  <conditionalFormatting sqref="AM606">
    <cfRule type="expression" dxfId="919" priority="325">
      <formula>IF(RIGHT(TEXT(AM606,"0.#"),1)=".",FALSE,TRUE)</formula>
    </cfRule>
    <cfRule type="expression" dxfId="918" priority="326">
      <formula>IF(RIGHT(TEXT(AM606,"0.#"),1)=".",TRUE,FALSE)</formula>
    </cfRule>
  </conditionalFormatting>
  <conditionalFormatting sqref="AI607">
    <cfRule type="expression" dxfId="917" priority="317">
      <formula>IF(RIGHT(TEXT(AI607,"0.#"),1)=".",FALSE,TRUE)</formula>
    </cfRule>
    <cfRule type="expression" dxfId="916" priority="318">
      <formula>IF(RIGHT(TEXT(AI607,"0.#"),1)=".",TRUE,FALSE)</formula>
    </cfRule>
  </conditionalFormatting>
  <conditionalFormatting sqref="AI605">
    <cfRule type="expression" dxfId="915" priority="321">
      <formula>IF(RIGHT(TEXT(AI605,"0.#"),1)=".",FALSE,TRUE)</formula>
    </cfRule>
    <cfRule type="expression" dxfId="914" priority="322">
      <formula>IF(RIGHT(TEXT(AI605,"0.#"),1)=".",TRUE,FALSE)</formula>
    </cfRule>
  </conditionalFormatting>
  <conditionalFormatting sqref="AI606">
    <cfRule type="expression" dxfId="913" priority="319">
      <formula>IF(RIGHT(TEXT(AI606,"0.#"),1)=".",FALSE,TRUE)</formula>
    </cfRule>
    <cfRule type="expression" dxfId="912" priority="320">
      <formula>IF(RIGHT(TEXT(AI606,"0.#"),1)=".",TRUE,FALSE)</formula>
    </cfRule>
  </conditionalFormatting>
  <conditionalFormatting sqref="AM612">
    <cfRule type="expression" dxfId="911" priority="311">
      <formula>IF(RIGHT(TEXT(AM612,"0.#"),1)=".",FALSE,TRUE)</formula>
    </cfRule>
    <cfRule type="expression" dxfId="910" priority="312">
      <formula>IF(RIGHT(TEXT(AM612,"0.#"),1)=".",TRUE,FALSE)</formula>
    </cfRule>
  </conditionalFormatting>
  <conditionalFormatting sqref="AM610">
    <cfRule type="expression" dxfId="909" priority="315">
      <formula>IF(RIGHT(TEXT(AM610,"0.#"),1)=".",FALSE,TRUE)</formula>
    </cfRule>
    <cfRule type="expression" dxfId="908" priority="316">
      <formula>IF(RIGHT(TEXT(AM610,"0.#"),1)=".",TRUE,FALSE)</formula>
    </cfRule>
  </conditionalFormatting>
  <conditionalFormatting sqref="AM611">
    <cfRule type="expression" dxfId="907" priority="313">
      <formula>IF(RIGHT(TEXT(AM611,"0.#"),1)=".",FALSE,TRUE)</formula>
    </cfRule>
    <cfRule type="expression" dxfId="906" priority="314">
      <formula>IF(RIGHT(TEXT(AM611,"0.#"),1)=".",TRUE,FALSE)</formula>
    </cfRule>
  </conditionalFormatting>
  <conditionalFormatting sqref="AI612">
    <cfRule type="expression" dxfId="905" priority="305">
      <formula>IF(RIGHT(TEXT(AI612,"0.#"),1)=".",FALSE,TRUE)</formula>
    </cfRule>
    <cfRule type="expression" dxfId="904" priority="306">
      <formula>IF(RIGHT(TEXT(AI612,"0.#"),1)=".",TRUE,FALSE)</formula>
    </cfRule>
  </conditionalFormatting>
  <conditionalFormatting sqref="AI610">
    <cfRule type="expression" dxfId="903" priority="309">
      <formula>IF(RIGHT(TEXT(AI610,"0.#"),1)=".",FALSE,TRUE)</formula>
    </cfRule>
    <cfRule type="expression" dxfId="902" priority="310">
      <formula>IF(RIGHT(TEXT(AI610,"0.#"),1)=".",TRUE,FALSE)</formula>
    </cfRule>
  </conditionalFormatting>
  <conditionalFormatting sqref="AI611">
    <cfRule type="expression" dxfId="901" priority="307">
      <formula>IF(RIGHT(TEXT(AI611,"0.#"),1)=".",FALSE,TRUE)</formula>
    </cfRule>
    <cfRule type="expression" dxfId="900" priority="308">
      <formula>IF(RIGHT(TEXT(AI611,"0.#"),1)=".",TRUE,FALSE)</formula>
    </cfRule>
  </conditionalFormatting>
  <conditionalFormatting sqref="AM617">
    <cfRule type="expression" dxfId="899" priority="299">
      <formula>IF(RIGHT(TEXT(AM617,"0.#"),1)=".",FALSE,TRUE)</formula>
    </cfRule>
    <cfRule type="expression" dxfId="898" priority="300">
      <formula>IF(RIGHT(TEXT(AM617,"0.#"),1)=".",TRUE,FALSE)</formula>
    </cfRule>
  </conditionalFormatting>
  <conditionalFormatting sqref="AM615">
    <cfRule type="expression" dxfId="897" priority="303">
      <formula>IF(RIGHT(TEXT(AM615,"0.#"),1)=".",FALSE,TRUE)</formula>
    </cfRule>
    <cfRule type="expression" dxfId="896" priority="304">
      <formula>IF(RIGHT(TEXT(AM615,"0.#"),1)=".",TRUE,FALSE)</formula>
    </cfRule>
  </conditionalFormatting>
  <conditionalFormatting sqref="AM616">
    <cfRule type="expression" dxfId="895" priority="301">
      <formula>IF(RIGHT(TEXT(AM616,"0.#"),1)=".",FALSE,TRUE)</formula>
    </cfRule>
    <cfRule type="expression" dxfId="894" priority="302">
      <formula>IF(RIGHT(TEXT(AM616,"0.#"),1)=".",TRUE,FALSE)</formula>
    </cfRule>
  </conditionalFormatting>
  <conditionalFormatting sqref="AI617">
    <cfRule type="expression" dxfId="893" priority="293">
      <formula>IF(RIGHT(TEXT(AI617,"0.#"),1)=".",FALSE,TRUE)</formula>
    </cfRule>
    <cfRule type="expression" dxfId="892" priority="294">
      <formula>IF(RIGHT(TEXT(AI617,"0.#"),1)=".",TRUE,FALSE)</formula>
    </cfRule>
  </conditionalFormatting>
  <conditionalFormatting sqref="AI615">
    <cfRule type="expression" dxfId="891" priority="297">
      <formula>IF(RIGHT(TEXT(AI615,"0.#"),1)=".",FALSE,TRUE)</formula>
    </cfRule>
    <cfRule type="expression" dxfId="890" priority="298">
      <formula>IF(RIGHT(TEXT(AI615,"0.#"),1)=".",TRUE,FALSE)</formula>
    </cfRule>
  </conditionalFormatting>
  <conditionalFormatting sqref="AI616">
    <cfRule type="expression" dxfId="889" priority="295">
      <formula>IF(RIGHT(TEXT(AI616,"0.#"),1)=".",FALSE,TRUE)</formula>
    </cfRule>
    <cfRule type="expression" dxfId="888" priority="296">
      <formula>IF(RIGHT(TEXT(AI616,"0.#"),1)=".",TRUE,FALSE)</formula>
    </cfRule>
  </conditionalFormatting>
  <conditionalFormatting sqref="AM651">
    <cfRule type="expression" dxfId="887" priority="251">
      <formula>IF(RIGHT(TEXT(AM651,"0.#"),1)=".",FALSE,TRUE)</formula>
    </cfRule>
    <cfRule type="expression" dxfId="886" priority="252">
      <formula>IF(RIGHT(TEXT(AM651,"0.#"),1)=".",TRUE,FALSE)</formula>
    </cfRule>
  </conditionalFormatting>
  <conditionalFormatting sqref="AM649">
    <cfRule type="expression" dxfId="885" priority="255">
      <formula>IF(RIGHT(TEXT(AM649,"0.#"),1)=".",FALSE,TRUE)</formula>
    </cfRule>
    <cfRule type="expression" dxfId="884" priority="256">
      <formula>IF(RIGHT(TEXT(AM649,"0.#"),1)=".",TRUE,FALSE)</formula>
    </cfRule>
  </conditionalFormatting>
  <conditionalFormatting sqref="AM650">
    <cfRule type="expression" dxfId="883" priority="253">
      <formula>IF(RIGHT(TEXT(AM650,"0.#"),1)=".",FALSE,TRUE)</formula>
    </cfRule>
    <cfRule type="expression" dxfId="882" priority="254">
      <formula>IF(RIGHT(TEXT(AM650,"0.#"),1)=".",TRUE,FALSE)</formula>
    </cfRule>
  </conditionalFormatting>
  <conditionalFormatting sqref="AI651">
    <cfRule type="expression" dxfId="881" priority="245">
      <formula>IF(RIGHT(TEXT(AI651,"0.#"),1)=".",FALSE,TRUE)</formula>
    </cfRule>
    <cfRule type="expression" dxfId="880" priority="246">
      <formula>IF(RIGHT(TEXT(AI651,"0.#"),1)=".",TRUE,FALSE)</formula>
    </cfRule>
  </conditionalFormatting>
  <conditionalFormatting sqref="AI649">
    <cfRule type="expression" dxfId="879" priority="249">
      <formula>IF(RIGHT(TEXT(AI649,"0.#"),1)=".",FALSE,TRUE)</formula>
    </cfRule>
    <cfRule type="expression" dxfId="878" priority="250">
      <formula>IF(RIGHT(TEXT(AI649,"0.#"),1)=".",TRUE,FALSE)</formula>
    </cfRule>
  </conditionalFormatting>
  <conditionalFormatting sqref="AI650">
    <cfRule type="expression" dxfId="877" priority="247">
      <formula>IF(RIGHT(TEXT(AI650,"0.#"),1)=".",FALSE,TRUE)</formula>
    </cfRule>
    <cfRule type="expression" dxfId="876" priority="248">
      <formula>IF(RIGHT(TEXT(AI650,"0.#"),1)=".",TRUE,FALSE)</formula>
    </cfRule>
  </conditionalFormatting>
  <conditionalFormatting sqref="AM676">
    <cfRule type="expression" dxfId="875" priority="239">
      <formula>IF(RIGHT(TEXT(AM676,"0.#"),1)=".",FALSE,TRUE)</formula>
    </cfRule>
    <cfRule type="expression" dxfId="874" priority="240">
      <formula>IF(RIGHT(TEXT(AM676,"0.#"),1)=".",TRUE,FALSE)</formula>
    </cfRule>
  </conditionalFormatting>
  <conditionalFormatting sqref="AM674">
    <cfRule type="expression" dxfId="873" priority="243">
      <formula>IF(RIGHT(TEXT(AM674,"0.#"),1)=".",FALSE,TRUE)</formula>
    </cfRule>
    <cfRule type="expression" dxfId="872" priority="244">
      <formula>IF(RIGHT(TEXT(AM674,"0.#"),1)=".",TRUE,FALSE)</formula>
    </cfRule>
  </conditionalFormatting>
  <conditionalFormatting sqref="AM675">
    <cfRule type="expression" dxfId="871" priority="241">
      <formula>IF(RIGHT(TEXT(AM675,"0.#"),1)=".",FALSE,TRUE)</formula>
    </cfRule>
    <cfRule type="expression" dxfId="870" priority="242">
      <formula>IF(RIGHT(TEXT(AM675,"0.#"),1)=".",TRUE,FALSE)</formula>
    </cfRule>
  </conditionalFormatting>
  <conditionalFormatting sqref="AI676">
    <cfRule type="expression" dxfId="869" priority="233">
      <formula>IF(RIGHT(TEXT(AI676,"0.#"),1)=".",FALSE,TRUE)</formula>
    </cfRule>
    <cfRule type="expression" dxfId="868" priority="234">
      <formula>IF(RIGHT(TEXT(AI676,"0.#"),1)=".",TRUE,FALSE)</formula>
    </cfRule>
  </conditionalFormatting>
  <conditionalFormatting sqref="AI674">
    <cfRule type="expression" dxfId="867" priority="237">
      <formula>IF(RIGHT(TEXT(AI674,"0.#"),1)=".",FALSE,TRUE)</formula>
    </cfRule>
    <cfRule type="expression" dxfId="866" priority="238">
      <formula>IF(RIGHT(TEXT(AI674,"0.#"),1)=".",TRUE,FALSE)</formula>
    </cfRule>
  </conditionalFormatting>
  <conditionalFormatting sqref="AI675">
    <cfRule type="expression" dxfId="865" priority="235">
      <formula>IF(RIGHT(TEXT(AI675,"0.#"),1)=".",FALSE,TRUE)</formula>
    </cfRule>
    <cfRule type="expression" dxfId="864" priority="236">
      <formula>IF(RIGHT(TEXT(AI675,"0.#"),1)=".",TRUE,FALSE)</formula>
    </cfRule>
  </conditionalFormatting>
  <conditionalFormatting sqref="AM681">
    <cfRule type="expression" dxfId="863" priority="179">
      <formula>IF(RIGHT(TEXT(AM681,"0.#"),1)=".",FALSE,TRUE)</formula>
    </cfRule>
    <cfRule type="expression" dxfId="862" priority="180">
      <formula>IF(RIGHT(TEXT(AM681,"0.#"),1)=".",TRUE,FALSE)</formula>
    </cfRule>
  </conditionalFormatting>
  <conditionalFormatting sqref="AM679">
    <cfRule type="expression" dxfId="861" priority="183">
      <formula>IF(RIGHT(TEXT(AM679,"0.#"),1)=".",FALSE,TRUE)</formula>
    </cfRule>
    <cfRule type="expression" dxfId="860" priority="184">
      <formula>IF(RIGHT(TEXT(AM679,"0.#"),1)=".",TRUE,FALSE)</formula>
    </cfRule>
  </conditionalFormatting>
  <conditionalFormatting sqref="AM680">
    <cfRule type="expression" dxfId="859" priority="181">
      <formula>IF(RIGHT(TEXT(AM680,"0.#"),1)=".",FALSE,TRUE)</formula>
    </cfRule>
    <cfRule type="expression" dxfId="858" priority="182">
      <formula>IF(RIGHT(TEXT(AM680,"0.#"),1)=".",TRUE,FALSE)</formula>
    </cfRule>
  </conditionalFormatting>
  <conditionalFormatting sqref="AI681">
    <cfRule type="expression" dxfId="857" priority="173">
      <formula>IF(RIGHT(TEXT(AI681,"0.#"),1)=".",FALSE,TRUE)</formula>
    </cfRule>
    <cfRule type="expression" dxfId="856" priority="174">
      <formula>IF(RIGHT(TEXT(AI681,"0.#"),1)=".",TRUE,FALSE)</formula>
    </cfRule>
  </conditionalFormatting>
  <conditionalFormatting sqref="AI679">
    <cfRule type="expression" dxfId="855" priority="177">
      <formula>IF(RIGHT(TEXT(AI679,"0.#"),1)=".",FALSE,TRUE)</formula>
    </cfRule>
    <cfRule type="expression" dxfId="854" priority="178">
      <formula>IF(RIGHT(TEXT(AI679,"0.#"),1)=".",TRUE,FALSE)</formula>
    </cfRule>
  </conditionalFormatting>
  <conditionalFormatting sqref="AI680">
    <cfRule type="expression" dxfId="853" priority="175">
      <formula>IF(RIGHT(TEXT(AI680,"0.#"),1)=".",FALSE,TRUE)</formula>
    </cfRule>
    <cfRule type="expression" dxfId="852" priority="176">
      <formula>IF(RIGHT(TEXT(AI680,"0.#"),1)=".",TRUE,FALSE)</formula>
    </cfRule>
  </conditionalFormatting>
  <conditionalFormatting sqref="AM686">
    <cfRule type="expression" dxfId="851" priority="167">
      <formula>IF(RIGHT(TEXT(AM686,"0.#"),1)=".",FALSE,TRUE)</formula>
    </cfRule>
    <cfRule type="expression" dxfId="850" priority="168">
      <formula>IF(RIGHT(TEXT(AM686,"0.#"),1)=".",TRUE,FALSE)</formula>
    </cfRule>
  </conditionalFormatting>
  <conditionalFormatting sqref="AM684">
    <cfRule type="expression" dxfId="849" priority="171">
      <formula>IF(RIGHT(TEXT(AM684,"0.#"),1)=".",FALSE,TRUE)</formula>
    </cfRule>
    <cfRule type="expression" dxfId="848" priority="172">
      <formula>IF(RIGHT(TEXT(AM684,"0.#"),1)=".",TRUE,FALSE)</formula>
    </cfRule>
  </conditionalFormatting>
  <conditionalFormatting sqref="AM685">
    <cfRule type="expression" dxfId="847" priority="169">
      <formula>IF(RIGHT(TEXT(AM685,"0.#"),1)=".",FALSE,TRUE)</formula>
    </cfRule>
    <cfRule type="expression" dxfId="846" priority="170">
      <formula>IF(RIGHT(TEXT(AM685,"0.#"),1)=".",TRUE,FALSE)</formula>
    </cfRule>
  </conditionalFormatting>
  <conditionalFormatting sqref="AI686">
    <cfRule type="expression" dxfId="845" priority="161">
      <formula>IF(RIGHT(TEXT(AI686,"0.#"),1)=".",FALSE,TRUE)</formula>
    </cfRule>
    <cfRule type="expression" dxfId="844" priority="162">
      <formula>IF(RIGHT(TEXT(AI686,"0.#"),1)=".",TRUE,FALSE)</formula>
    </cfRule>
  </conditionalFormatting>
  <conditionalFormatting sqref="AI684">
    <cfRule type="expression" dxfId="843" priority="165">
      <formula>IF(RIGHT(TEXT(AI684,"0.#"),1)=".",FALSE,TRUE)</formula>
    </cfRule>
    <cfRule type="expression" dxfId="842" priority="166">
      <formula>IF(RIGHT(TEXT(AI684,"0.#"),1)=".",TRUE,FALSE)</formula>
    </cfRule>
  </conditionalFormatting>
  <conditionalFormatting sqref="AI685">
    <cfRule type="expression" dxfId="841" priority="163">
      <formula>IF(RIGHT(TEXT(AI685,"0.#"),1)=".",FALSE,TRUE)</formula>
    </cfRule>
    <cfRule type="expression" dxfId="840" priority="164">
      <formula>IF(RIGHT(TEXT(AI685,"0.#"),1)=".",TRUE,FALSE)</formula>
    </cfRule>
  </conditionalFormatting>
  <conditionalFormatting sqref="AM691">
    <cfRule type="expression" dxfId="839" priority="155">
      <formula>IF(RIGHT(TEXT(AM691,"0.#"),1)=".",FALSE,TRUE)</formula>
    </cfRule>
    <cfRule type="expression" dxfId="838" priority="156">
      <formula>IF(RIGHT(TEXT(AM691,"0.#"),1)=".",TRUE,FALSE)</formula>
    </cfRule>
  </conditionalFormatting>
  <conditionalFormatting sqref="AM689">
    <cfRule type="expression" dxfId="837" priority="159">
      <formula>IF(RIGHT(TEXT(AM689,"0.#"),1)=".",FALSE,TRUE)</formula>
    </cfRule>
    <cfRule type="expression" dxfId="836" priority="160">
      <formula>IF(RIGHT(TEXT(AM689,"0.#"),1)=".",TRUE,FALSE)</formula>
    </cfRule>
  </conditionalFormatting>
  <conditionalFormatting sqref="AM690">
    <cfRule type="expression" dxfId="835" priority="157">
      <formula>IF(RIGHT(TEXT(AM690,"0.#"),1)=".",FALSE,TRUE)</formula>
    </cfRule>
    <cfRule type="expression" dxfId="834" priority="158">
      <formula>IF(RIGHT(TEXT(AM690,"0.#"),1)=".",TRUE,FALSE)</formula>
    </cfRule>
  </conditionalFormatting>
  <conditionalFormatting sqref="AI691">
    <cfRule type="expression" dxfId="833" priority="149">
      <formula>IF(RIGHT(TEXT(AI691,"0.#"),1)=".",FALSE,TRUE)</formula>
    </cfRule>
    <cfRule type="expression" dxfId="832" priority="150">
      <formula>IF(RIGHT(TEXT(AI691,"0.#"),1)=".",TRUE,FALSE)</formula>
    </cfRule>
  </conditionalFormatting>
  <conditionalFormatting sqref="AI689">
    <cfRule type="expression" dxfId="831" priority="153">
      <formula>IF(RIGHT(TEXT(AI689,"0.#"),1)=".",FALSE,TRUE)</formula>
    </cfRule>
    <cfRule type="expression" dxfId="830" priority="154">
      <formula>IF(RIGHT(TEXT(AI689,"0.#"),1)=".",TRUE,FALSE)</formula>
    </cfRule>
  </conditionalFormatting>
  <conditionalFormatting sqref="AI690">
    <cfRule type="expression" dxfId="829" priority="151">
      <formula>IF(RIGHT(TEXT(AI690,"0.#"),1)=".",FALSE,TRUE)</formula>
    </cfRule>
    <cfRule type="expression" dxfId="828" priority="152">
      <formula>IF(RIGHT(TEXT(AI690,"0.#"),1)=".",TRUE,FALSE)</formula>
    </cfRule>
  </conditionalFormatting>
  <conditionalFormatting sqref="AM656">
    <cfRule type="expression" dxfId="827" priority="227">
      <formula>IF(RIGHT(TEXT(AM656,"0.#"),1)=".",FALSE,TRUE)</formula>
    </cfRule>
    <cfRule type="expression" dxfId="826" priority="228">
      <formula>IF(RIGHT(TEXT(AM656,"0.#"),1)=".",TRUE,FALSE)</formula>
    </cfRule>
  </conditionalFormatting>
  <conditionalFormatting sqref="AM654">
    <cfRule type="expression" dxfId="825" priority="231">
      <formula>IF(RIGHT(TEXT(AM654,"0.#"),1)=".",FALSE,TRUE)</formula>
    </cfRule>
    <cfRule type="expression" dxfId="824" priority="232">
      <formula>IF(RIGHT(TEXT(AM654,"0.#"),1)=".",TRUE,FALSE)</formula>
    </cfRule>
  </conditionalFormatting>
  <conditionalFormatting sqref="AM655">
    <cfRule type="expression" dxfId="823" priority="229">
      <formula>IF(RIGHT(TEXT(AM655,"0.#"),1)=".",FALSE,TRUE)</formula>
    </cfRule>
    <cfRule type="expression" dxfId="822" priority="230">
      <formula>IF(RIGHT(TEXT(AM655,"0.#"),1)=".",TRUE,FALSE)</formula>
    </cfRule>
  </conditionalFormatting>
  <conditionalFormatting sqref="AI656">
    <cfRule type="expression" dxfId="821" priority="221">
      <formula>IF(RIGHT(TEXT(AI656,"0.#"),1)=".",FALSE,TRUE)</formula>
    </cfRule>
    <cfRule type="expression" dxfId="820" priority="222">
      <formula>IF(RIGHT(TEXT(AI656,"0.#"),1)=".",TRUE,FALSE)</formula>
    </cfRule>
  </conditionalFormatting>
  <conditionalFormatting sqref="AI654">
    <cfRule type="expression" dxfId="819" priority="225">
      <formula>IF(RIGHT(TEXT(AI654,"0.#"),1)=".",FALSE,TRUE)</formula>
    </cfRule>
    <cfRule type="expression" dxfId="818" priority="226">
      <formula>IF(RIGHT(TEXT(AI654,"0.#"),1)=".",TRUE,FALSE)</formula>
    </cfRule>
  </conditionalFormatting>
  <conditionalFormatting sqref="AI655">
    <cfRule type="expression" dxfId="817" priority="223">
      <formula>IF(RIGHT(TEXT(AI655,"0.#"),1)=".",FALSE,TRUE)</formula>
    </cfRule>
    <cfRule type="expression" dxfId="816" priority="224">
      <formula>IF(RIGHT(TEXT(AI655,"0.#"),1)=".",TRUE,FALSE)</formula>
    </cfRule>
  </conditionalFormatting>
  <conditionalFormatting sqref="AM661">
    <cfRule type="expression" dxfId="815" priority="215">
      <formula>IF(RIGHT(TEXT(AM661,"0.#"),1)=".",FALSE,TRUE)</formula>
    </cfRule>
    <cfRule type="expression" dxfId="814" priority="216">
      <formula>IF(RIGHT(TEXT(AM661,"0.#"),1)=".",TRUE,FALSE)</formula>
    </cfRule>
  </conditionalFormatting>
  <conditionalFormatting sqref="AM659">
    <cfRule type="expression" dxfId="813" priority="219">
      <formula>IF(RIGHT(TEXT(AM659,"0.#"),1)=".",FALSE,TRUE)</formula>
    </cfRule>
    <cfRule type="expression" dxfId="812" priority="220">
      <formula>IF(RIGHT(TEXT(AM659,"0.#"),1)=".",TRUE,FALSE)</formula>
    </cfRule>
  </conditionalFormatting>
  <conditionalFormatting sqref="AM660">
    <cfRule type="expression" dxfId="811" priority="217">
      <formula>IF(RIGHT(TEXT(AM660,"0.#"),1)=".",FALSE,TRUE)</formula>
    </cfRule>
    <cfRule type="expression" dxfId="810" priority="218">
      <formula>IF(RIGHT(TEXT(AM660,"0.#"),1)=".",TRUE,FALSE)</formula>
    </cfRule>
  </conditionalFormatting>
  <conditionalFormatting sqref="AI661">
    <cfRule type="expression" dxfId="809" priority="209">
      <formula>IF(RIGHT(TEXT(AI661,"0.#"),1)=".",FALSE,TRUE)</formula>
    </cfRule>
    <cfRule type="expression" dxfId="808" priority="210">
      <formula>IF(RIGHT(TEXT(AI661,"0.#"),1)=".",TRUE,FALSE)</formula>
    </cfRule>
  </conditionalFormatting>
  <conditionalFormatting sqref="AI659">
    <cfRule type="expression" dxfId="807" priority="213">
      <formula>IF(RIGHT(TEXT(AI659,"0.#"),1)=".",FALSE,TRUE)</formula>
    </cfRule>
    <cfRule type="expression" dxfId="806" priority="214">
      <formula>IF(RIGHT(TEXT(AI659,"0.#"),1)=".",TRUE,FALSE)</formula>
    </cfRule>
  </conditionalFormatting>
  <conditionalFormatting sqref="AI660">
    <cfRule type="expression" dxfId="805" priority="211">
      <formula>IF(RIGHT(TEXT(AI660,"0.#"),1)=".",FALSE,TRUE)</formula>
    </cfRule>
    <cfRule type="expression" dxfId="804" priority="212">
      <formula>IF(RIGHT(TEXT(AI660,"0.#"),1)=".",TRUE,FALSE)</formula>
    </cfRule>
  </conditionalFormatting>
  <conditionalFormatting sqref="AM666">
    <cfRule type="expression" dxfId="803" priority="203">
      <formula>IF(RIGHT(TEXT(AM666,"0.#"),1)=".",FALSE,TRUE)</formula>
    </cfRule>
    <cfRule type="expression" dxfId="802" priority="204">
      <formula>IF(RIGHT(TEXT(AM666,"0.#"),1)=".",TRUE,FALSE)</formula>
    </cfRule>
  </conditionalFormatting>
  <conditionalFormatting sqref="AM664">
    <cfRule type="expression" dxfId="801" priority="207">
      <formula>IF(RIGHT(TEXT(AM664,"0.#"),1)=".",FALSE,TRUE)</formula>
    </cfRule>
    <cfRule type="expression" dxfId="800" priority="208">
      <formula>IF(RIGHT(TEXT(AM664,"0.#"),1)=".",TRUE,FALSE)</formula>
    </cfRule>
  </conditionalFormatting>
  <conditionalFormatting sqref="AM665">
    <cfRule type="expression" dxfId="799" priority="205">
      <formula>IF(RIGHT(TEXT(AM665,"0.#"),1)=".",FALSE,TRUE)</formula>
    </cfRule>
    <cfRule type="expression" dxfId="798" priority="206">
      <formula>IF(RIGHT(TEXT(AM665,"0.#"),1)=".",TRUE,FALSE)</formula>
    </cfRule>
  </conditionalFormatting>
  <conditionalFormatting sqref="AI666">
    <cfRule type="expression" dxfId="797" priority="197">
      <formula>IF(RIGHT(TEXT(AI666,"0.#"),1)=".",FALSE,TRUE)</formula>
    </cfRule>
    <cfRule type="expression" dxfId="796" priority="198">
      <formula>IF(RIGHT(TEXT(AI666,"0.#"),1)=".",TRUE,FALSE)</formula>
    </cfRule>
  </conditionalFormatting>
  <conditionalFormatting sqref="AI664">
    <cfRule type="expression" dxfId="795" priority="201">
      <formula>IF(RIGHT(TEXT(AI664,"0.#"),1)=".",FALSE,TRUE)</formula>
    </cfRule>
    <cfRule type="expression" dxfId="794" priority="202">
      <formula>IF(RIGHT(TEXT(AI664,"0.#"),1)=".",TRUE,FALSE)</formula>
    </cfRule>
  </conditionalFormatting>
  <conditionalFormatting sqref="AI665">
    <cfRule type="expression" dxfId="793" priority="199">
      <formula>IF(RIGHT(TEXT(AI665,"0.#"),1)=".",FALSE,TRUE)</formula>
    </cfRule>
    <cfRule type="expression" dxfId="792" priority="200">
      <formula>IF(RIGHT(TEXT(AI665,"0.#"),1)=".",TRUE,FALSE)</formula>
    </cfRule>
  </conditionalFormatting>
  <conditionalFormatting sqref="AM671">
    <cfRule type="expression" dxfId="791" priority="191">
      <formula>IF(RIGHT(TEXT(AM671,"0.#"),1)=".",FALSE,TRUE)</formula>
    </cfRule>
    <cfRule type="expression" dxfId="790" priority="192">
      <formula>IF(RIGHT(TEXT(AM671,"0.#"),1)=".",TRUE,FALSE)</formula>
    </cfRule>
  </conditionalFormatting>
  <conditionalFormatting sqref="AM669">
    <cfRule type="expression" dxfId="789" priority="195">
      <formula>IF(RIGHT(TEXT(AM669,"0.#"),1)=".",FALSE,TRUE)</formula>
    </cfRule>
    <cfRule type="expression" dxfId="788" priority="196">
      <formula>IF(RIGHT(TEXT(AM669,"0.#"),1)=".",TRUE,FALSE)</formula>
    </cfRule>
  </conditionalFormatting>
  <conditionalFormatting sqref="AM670">
    <cfRule type="expression" dxfId="787" priority="193">
      <formula>IF(RIGHT(TEXT(AM670,"0.#"),1)=".",FALSE,TRUE)</formula>
    </cfRule>
    <cfRule type="expression" dxfId="786" priority="194">
      <formula>IF(RIGHT(TEXT(AM670,"0.#"),1)=".",TRUE,FALSE)</formula>
    </cfRule>
  </conditionalFormatting>
  <conditionalFormatting sqref="AI671">
    <cfRule type="expression" dxfId="785" priority="185">
      <formula>IF(RIGHT(TEXT(AI671,"0.#"),1)=".",FALSE,TRUE)</formula>
    </cfRule>
    <cfRule type="expression" dxfId="784" priority="186">
      <formula>IF(RIGHT(TEXT(AI671,"0.#"),1)=".",TRUE,FALSE)</formula>
    </cfRule>
  </conditionalFormatting>
  <conditionalFormatting sqref="AI669">
    <cfRule type="expression" dxfId="783" priority="189">
      <formula>IF(RIGHT(TEXT(AI669,"0.#"),1)=".",FALSE,TRUE)</formula>
    </cfRule>
    <cfRule type="expression" dxfId="782" priority="190">
      <formula>IF(RIGHT(TEXT(AI669,"0.#"),1)=".",TRUE,FALSE)</formula>
    </cfRule>
  </conditionalFormatting>
  <conditionalFormatting sqref="AI670">
    <cfRule type="expression" dxfId="781" priority="187">
      <formula>IF(RIGHT(TEXT(AI670,"0.#"),1)=".",FALSE,TRUE)</formula>
    </cfRule>
    <cfRule type="expression" dxfId="780" priority="188">
      <formula>IF(RIGHT(TEXT(AI670,"0.#"),1)=".",TRUE,FALSE)</formula>
    </cfRule>
  </conditionalFormatting>
  <conditionalFormatting sqref="P29:AC29">
    <cfRule type="expression" dxfId="779" priority="147">
      <formula>IF(RIGHT(TEXT(P29,"0.#"),1)=".",FALSE,TRUE)</formula>
    </cfRule>
    <cfRule type="expression" dxfId="778" priority="148">
      <formula>IF(RIGHT(TEXT(P29,"0.#"),1)=".",TRUE,FALSE)</formula>
    </cfRule>
  </conditionalFormatting>
  <conditionalFormatting sqref="AU34">
    <cfRule type="expression" dxfId="777" priority="143">
      <formula>IF(RIGHT(TEXT(AU34,"0.#"),1)=".",FALSE,TRUE)</formula>
    </cfRule>
    <cfRule type="expression" dxfId="776" priority="144">
      <formula>IF(RIGHT(TEXT(AU34,"0.#"),1)=".",TRUE,FALSE)</formula>
    </cfRule>
  </conditionalFormatting>
  <conditionalFormatting sqref="Y911:Y912">
    <cfRule type="expression" dxfId="775" priority="99">
      <formula>IF(RIGHT(TEXT(Y911,"0.#"),1)=".",FALSE,TRUE)</formula>
    </cfRule>
    <cfRule type="expression" dxfId="774" priority="100">
      <formula>IF(RIGHT(TEXT(Y911,"0.#"),1)=".",TRUE,FALSE)</formula>
    </cfRule>
  </conditionalFormatting>
  <conditionalFormatting sqref="AL918:AO920">
    <cfRule type="expression" dxfId="773" priority="107">
      <formula>IF(AND(AL918&gt;=0, RIGHT(TEXT(AL918,"0.#"),1)&lt;&gt;"."),TRUE,FALSE)</formula>
    </cfRule>
    <cfRule type="expression" dxfId="772" priority="108">
      <formula>IF(AND(AL918&gt;=0, RIGHT(TEXT(AL918,"0.#"),1)="."),TRUE,FALSE)</formula>
    </cfRule>
    <cfRule type="expression" dxfId="771" priority="109">
      <formula>IF(AND(AL918&lt;0, RIGHT(TEXT(AL918,"0.#"),1)&lt;&gt;"."),TRUE,FALSE)</formula>
    </cfRule>
    <cfRule type="expression" dxfId="770" priority="110">
      <formula>IF(AND(AL918&lt;0, RIGHT(TEXT(AL918,"0.#"),1)="."),TRUE,FALSE)</formula>
    </cfRule>
  </conditionalFormatting>
  <conditionalFormatting sqref="AL911:AO917">
    <cfRule type="expression" dxfId="769" priority="101">
      <formula>IF(AND(AL911&gt;=0, RIGHT(TEXT(AL911,"0.#"),1)&lt;&gt;"."),TRUE,FALSE)</formula>
    </cfRule>
    <cfRule type="expression" dxfId="768" priority="102">
      <formula>IF(AND(AL911&gt;=0, RIGHT(TEXT(AL911,"0.#"),1)="."),TRUE,FALSE)</formula>
    </cfRule>
    <cfRule type="expression" dxfId="767" priority="103">
      <formula>IF(AND(AL911&lt;0, RIGHT(TEXT(AL911,"0.#"),1)&lt;&gt;"."),TRUE,FALSE)</formula>
    </cfRule>
    <cfRule type="expression" dxfId="766" priority="104">
      <formula>IF(AND(AL911&lt;0, RIGHT(TEXT(AL911,"0.#"),1)="."),TRUE,FALSE)</formula>
    </cfRule>
  </conditionalFormatting>
  <conditionalFormatting sqref="Y913:Y920">
    <cfRule type="expression" dxfId="765" priority="97">
      <formula>IF(RIGHT(TEXT(Y913,"0.#"),1)=".",FALSE,TRUE)</formula>
    </cfRule>
    <cfRule type="expression" dxfId="764" priority="98">
      <formula>IF(RIGHT(TEXT(Y913,"0.#"),1)=".",TRUE,FALSE)</formula>
    </cfRule>
  </conditionalFormatting>
  <conditionalFormatting sqref="AE116">
    <cfRule type="expression" dxfId="763" priority="67">
      <formula>IF(RIGHT(TEXT(AE116,"0.#"),1)=".",FALSE,TRUE)</formula>
    </cfRule>
    <cfRule type="expression" dxfId="762" priority="68">
      <formula>IF(RIGHT(TEXT(AE116,"0.#"),1)=".",TRUE,FALSE)</formula>
    </cfRule>
  </conditionalFormatting>
  <conditionalFormatting sqref="AI117 AM117">
    <cfRule type="expression" dxfId="761" priority="65">
      <formula>IF(RIGHT(TEXT(AI117,"0.#"),1)=".",FALSE,TRUE)</formula>
    </cfRule>
    <cfRule type="expression" dxfId="760" priority="66">
      <formula>IF(RIGHT(TEXT(AI117,"0.#"),1)=".",TRUE,FALSE)</formula>
    </cfRule>
  </conditionalFormatting>
  <conditionalFormatting sqref="AI116">
    <cfRule type="expression" dxfId="759" priority="63">
      <formula>IF(RIGHT(TEXT(AI116,"0.#"),1)=".",FALSE,TRUE)</formula>
    </cfRule>
    <cfRule type="expression" dxfId="758" priority="64">
      <formula>IF(RIGHT(TEXT(AI116,"0.#"),1)=".",TRUE,FALSE)</formula>
    </cfRule>
  </conditionalFormatting>
  <conditionalFormatting sqref="AE117">
    <cfRule type="expression" dxfId="757" priority="61">
      <formula>IF(RIGHT(TEXT(AE117,"0.#"),1)=".",FALSE,TRUE)</formula>
    </cfRule>
    <cfRule type="expression" dxfId="756" priority="62">
      <formula>IF(RIGHT(TEXT(AE117,"0.#"),1)=".",TRUE,FALSE)</formula>
    </cfRule>
  </conditionalFormatting>
  <conditionalFormatting sqref="P23">
    <cfRule type="expression" dxfId="755" priority="59">
      <formula>IF(RIGHT(TEXT(P23,"0.#"),1)=".",FALSE,TRUE)</formula>
    </cfRule>
    <cfRule type="expression" dxfId="754" priority="60">
      <formula>IF(RIGHT(TEXT(P23,"0.#"),1)=".",TRUE,FALSE)</formula>
    </cfRule>
  </conditionalFormatting>
  <conditionalFormatting sqref="P24:P26">
    <cfRule type="expression" dxfId="753" priority="57">
      <formula>IF(RIGHT(TEXT(P24,"0.#"),1)=".",FALSE,TRUE)</formula>
    </cfRule>
    <cfRule type="expression" dxfId="752" priority="58">
      <formula>IF(RIGHT(TEXT(P24,"0.#"),1)=".",TRUE,FALSE)</formula>
    </cfRule>
  </conditionalFormatting>
  <conditionalFormatting sqref="AI32">
    <cfRule type="expression" dxfId="751" priority="55">
      <formula>IF(RIGHT(TEXT(AI32,"0.#"),1)=".",FALSE,TRUE)</formula>
    </cfRule>
    <cfRule type="expression" dxfId="750" priority="56">
      <formula>IF(RIGHT(TEXT(AI32,"0.#"),1)=".",TRUE,FALSE)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E32">
    <cfRule type="expression" dxfId="747" priority="51">
      <formula>IF(RIGHT(TEXT(AE32,"0.#"),1)=".",FALSE,TRUE)</formula>
    </cfRule>
    <cfRule type="expression" dxfId="746" priority="52">
      <formula>IF(RIGHT(TEXT(AE32,"0.#"),1)=".",TRUE,FALSE)</formula>
    </cfRule>
  </conditionalFormatting>
  <conditionalFormatting sqref="AE33">
    <cfRule type="expression" dxfId="745" priority="49">
      <formula>IF(RIGHT(TEXT(AE33,"0.#"),1)=".",FALSE,TRUE)</formula>
    </cfRule>
    <cfRule type="expression" dxfId="744" priority="50">
      <formula>IF(RIGHT(TEXT(AE33,"0.#"),1)=".",TRUE,FALSE)</formula>
    </cfRule>
  </conditionalFormatting>
  <conditionalFormatting sqref="AQ117">
    <cfRule type="expression" dxfId="743" priority="47">
      <formula>IF(RIGHT(TEXT(AQ117,"0.#"),1)=".",FALSE,TRUE)</formula>
    </cfRule>
    <cfRule type="expression" dxfId="742" priority="48">
      <formula>IF(RIGHT(TEXT(AQ117,"0.#"),1)=".",TRUE,FALSE)</formula>
    </cfRule>
  </conditionalFormatting>
  <conditionalFormatting sqref="AQ116">
    <cfRule type="expression" dxfId="741" priority="45">
      <formula>IF(RIGHT(TEXT(AQ116,"0.#"),1)=".",FALSE,TRUE)</formula>
    </cfRule>
    <cfRule type="expression" dxfId="740" priority="46">
      <formula>IF(RIGHT(TEXT(AQ116,"0.#"),1)=".",TRUE,FALSE)</formula>
    </cfRule>
  </conditionalFormatting>
  <conditionalFormatting sqref="AU802">
    <cfRule type="expression" dxfId="739" priority="39">
      <formula>IF(RIGHT(TEXT(AU802,"0.#"),1)=".",FALSE,TRUE)</formula>
    </cfRule>
    <cfRule type="expression" dxfId="738" priority="40">
      <formula>IF(RIGHT(TEXT(AU802,"0.#"),1)=".",TRUE,FALSE)</formula>
    </cfRule>
  </conditionalFormatting>
  <conditionalFormatting sqref="Y946:Y953">
    <cfRule type="expression" dxfId="737" priority="33">
      <formula>IF(RIGHT(TEXT(Y946,"0.#"),1)=".",FALSE,TRUE)</formula>
    </cfRule>
    <cfRule type="expression" dxfId="736" priority="34">
      <formula>IF(RIGHT(TEXT(Y946,"0.#"),1)=".",TRUE,FALSE)</formula>
    </cfRule>
  </conditionalFormatting>
  <conditionalFormatting sqref="Y944:Y945">
    <cfRule type="expression" dxfId="735" priority="27">
      <formula>IF(RIGHT(TEXT(Y944,"0.#"),1)=".",FALSE,TRUE)</formula>
    </cfRule>
    <cfRule type="expression" dxfId="734" priority="28">
      <formula>IF(RIGHT(TEXT(Y944,"0.#"),1)=".",TRUE,FALSE)</formula>
    </cfRule>
  </conditionalFormatting>
  <conditionalFormatting sqref="AL950:AO953">
    <cfRule type="expression" dxfId="733" priority="35">
      <formula>IF(AND(AL950&gt;=0, RIGHT(TEXT(AL950,"0.#"),1)&lt;&gt;"."),TRUE,FALSE)</formula>
    </cfRule>
    <cfRule type="expression" dxfId="732" priority="36">
      <formula>IF(AND(AL950&gt;=0, RIGHT(TEXT(AL950,"0.#"),1)="."),TRUE,FALSE)</formula>
    </cfRule>
    <cfRule type="expression" dxfId="731" priority="37">
      <formula>IF(AND(AL950&lt;0, RIGHT(TEXT(AL950,"0.#"),1)&lt;&gt;"."),TRUE,FALSE)</formula>
    </cfRule>
    <cfRule type="expression" dxfId="730" priority="38">
      <formula>IF(AND(AL950&lt;0, RIGHT(TEXT(AL950,"0.#"),1)="."),TRUE,FALSE)</formula>
    </cfRule>
  </conditionalFormatting>
  <conditionalFormatting sqref="AL944:AO946">
    <cfRule type="expression" dxfId="729" priority="29">
      <formula>IF(AND(AL944&gt;=0, RIGHT(TEXT(AL944,"0.#"),1)&lt;&gt;"."),TRUE,FALSE)</formula>
    </cfRule>
    <cfRule type="expression" dxfId="728" priority="30">
      <formula>IF(AND(AL944&gt;=0, RIGHT(TEXT(AL944,"0.#"),1)="."),TRUE,FALSE)</formula>
    </cfRule>
    <cfRule type="expression" dxfId="727" priority="31">
      <formula>IF(AND(AL944&lt;0, RIGHT(TEXT(AL944,"0.#"),1)&lt;&gt;"."),TRUE,FALSE)</formula>
    </cfRule>
    <cfRule type="expression" dxfId="726" priority="32">
      <formula>IF(AND(AL944&lt;0, RIGHT(TEXT(AL944,"0.#"),1)="."),TRUE,FALSE)</formula>
    </cfRule>
  </conditionalFormatting>
  <conditionalFormatting sqref="AL948:AO948">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AL949:AO949">
    <cfRule type="expression" dxfId="721" priority="19">
      <formula>IF(AND(AL949&gt;=0, RIGHT(TEXT(AL949,"0.#"),1)&lt;&gt;"."),TRUE,FALSE)</formula>
    </cfRule>
    <cfRule type="expression" dxfId="720" priority="20">
      <formula>IF(AND(AL949&gt;=0, RIGHT(TEXT(AL949,"0.#"),1)="."),TRUE,FALSE)</formula>
    </cfRule>
    <cfRule type="expression" dxfId="719" priority="21">
      <formula>IF(AND(AL949&lt;0, RIGHT(TEXT(AL949,"0.#"),1)&lt;&gt;"."),TRUE,FALSE)</formula>
    </cfRule>
    <cfRule type="expression" dxfId="718" priority="22">
      <formula>IF(AND(AL949&lt;0, RIGHT(TEXT(AL949,"0.#"),1)="."),TRUE,FALSE)</formula>
    </cfRule>
  </conditionalFormatting>
  <conditionalFormatting sqref="AL947:AO947">
    <cfRule type="expression" dxfId="717" priority="15">
      <formula>IF(AND(AL947&gt;=0, RIGHT(TEXT(AL947,"0.#"),1)&lt;&gt;"."),TRUE,FALSE)</formula>
    </cfRule>
    <cfRule type="expression" dxfId="716" priority="16">
      <formula>IF(AND(AL947&gt;=0, RIGHT(TEXT(AL947,"0.#"),1)="."),TRUE,FALSE)</formula>
    </cfRule>
    <cfRule type="expression" dxfId="715" priority="17">
      <formula>IF(AND(AL947&lt;0, RIGHT(TEXT(AL947,"0.#"),1)&lt;&gt;"."),TRUE,FALSE)</formula>
    </cfRule>
    <cfRule type="expression" dxfId="714" priority="18">
      <formula>IF(AND(AL947&lt;0, RIGHT(TEXT(AL947,"0.#"),1)="."),TRUE,FALSE)</formula>
    </cfRule>
  </conditionalFormatting>
  <conditionalFormatting sqref="Y885">
    <cfRule type="expression" dxfId="713" priority="13">
      <formula>IF(RIGHT(TEXT(Y885,"0.#"),1)=".",FALSE,TRUE)</formula>
    </cfRule>
    <cfRule type="expression" dxfId="712" priority="14">
      <formula>IF(RIGHT(TEXT(Y885,"0.#"),1)=".",TRUE,FALSE)</formula>
    </cfRule>
  </conditionalFormatting>
  <conditionalFormatting sqref="Y884">
    <cfRule type="expression" dxfId="711" priority="11">
      <formula>IF(RIGHT(TEXT(Y884,"0.#"),1)=".",FALSE,TRUE)</formula>
    </cfRule>
    <cfRule type="expression" dxfId="710" priority="12">
      <formula>IF(RIGHT(TEXT(Y884,"0.#"),1)=".",TRUE,FALSE)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Y881">
    <cfRule type="expression" dxfId="705" priority="5">
      <formula>IF(RIGHT(TEXT(Y881,"0.#"),1)=".",FALSE,TRUE)</formula>
    </cfRule>
    <cfRule type="expression" dxfId="704" priority="6">
      <formula>IF(RIGHT(TEXT(Y881,"0.#"),1)=".",TRUE,FALSE)</formula>
    </cfRule>
  </conditionalFormatting>
  <conditionalFormatting sqref="AL879:AO885">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7" max="49" man="1"/>
    <brk id="786"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t="s">
        <v>721</v>
      </c>
      <c r="C2" s="13" t="str">
        <f>IF(B2="","",A2)</f>
        <v>医療分野の研究開発関連</v>
      </c>
      <c r="D2" s="13" t="str">
        <f>IF(C2="","",IF(D1&lt;&gt;"",CONCATENATE(D1,"、",C2),C2))</f>
        <v>医療分野の研究開発関連</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721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347</v>
      </c>
      <c r="B2" s="522"/>
      <c r="C2" s="522"/>
      <c r="D2" s="522"/>
      <c r="E2" s="522"/>
      <c r="F2" s="523"/>
      <c r="G2" s="808" t="s">
        <v>146</v>
      </c>
      <c r="H2" s="792"/>
      <c r="I2" s="792"/>
      <c r="J2" s="792"/>
      <c r="K2" s="792"/>
      <c r="L2" s="792"/>
      <c r="M2" s="792"/>
      <c r="N2" s="792"/>
      <c r="O2" s="793"/>
      <c r="P2" s="791" t="s">
        <v>59</v>
      </c>
      <c r="Q2" s="792"/>
      <c r="R2" s="792"/>
      <c r="S2" s="792"/>
      <c r="T2" s="792"/>
      <c r="U2" s="792"/>
      <c r="V2" s="792"/>
      <c r="W2" s="792"/>
      <c r="X2" s="793"/>
      <c r="Y2" s="1018"/>
      <c r="Z2" s="416"/>
      <c r="AA2" s="417"/>
      <c r="AB2" s="1022" t="s">
        <v>11</v>
      </c>
      <c r="AC2" s="1023"/>
      <c r="AD2" s="1024"/>
      <c r="AE2" s="1010" t="s">
        <v>388</v>
      </c>
      <c r="AF2" s="1010"/>
      <c r="AG2" s="1010"/>
      <c r="AH2" s="1010"/>
      <c r="AI2" s="1010" t="s">
        <v>410</v>
      </c>
      <c r="AJ2" s="1010"/>
      <c r="AK2" s="1010"/>
      <c r="AL2" s="467"/>
      <c r="AM2" s="1010" t="s">
        <v>507</v>
      </c>
      <c r="AN2" s="1010"/>
      <c r="AO2" s="1010"/>
      <c r="AP2" s="467"/>
      <c r="AQ2" s="216" t="s">
        <v>232</v>
      </c>
      <c r="AR2" s="200"/>
      <c r="AS2" s="200"/>
      <c r="AT2" s="201"/>
      <c r="AU2" s="370" t="s">
        <v>134</v>
      </c>
      <c r="AV2" s="370"/>
      <c r="AW2" s="370"/>
      <c r="AX2" s="371"/>
      <c r="AY2" s="34">
        <f>COUNTA($G$4)</f>
        <v>0</v>
      </c>
    </row>
    <row r="3" spans="1:51" ht="18.75" customHeight="1" x14ac:dyDescent="0.15">
      <c r="A3" s="521"/>
      <c r="B3" s="522"/>
      <c r="C3" s="522"/>
      <c r="D3" s="522"/>
      <c r="E3" s="522"/>
      <c r="F3" s="523"/>
      <c r="G3" s="576"/>
      <c r="H3" s="376"/>
      <c r="I3" s="376"/>
      <c r="J3" s="376"/>
      <c r="K3" s="376"/>
      <c r="L3" s="376"/>
      <c r="M3" s="376"/>
      <c r="N3" s="376"/>
      <c r="O3" s="577"/>
      <c r="P3" s="589"/>
      <c r="Q3" s="376"/>
      <c r="R3" s="376"/>
      <c r="S3" s="376"/>
      <c r="T3" s="376"/>
      <c r="U3" s="376"/>
      <c r="V3" s="376"/>
      <c r="W3" s="376"/>
      <c r="X3" s="577"/>
      <c r="Y3" s="1019"/>
      <c r="Z3" s="1020"/>
      <c r="AA3" s="1021"/>
      <c r="AB3" s="1025"/>
      <c r="AC3" s="1026"/>
      <c r="AD3" s="1027"/>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4"/>
      <c r="B4" s="522"/>
      <c r="C4" s="522"/>
      <c r="D4" s="522"/>
      <c r="E4" s="522"/>
      <c r="F4" s="523"/>
      <c r="G4" s="549"/>
      <c r="H4" s="1028"/>
      <c r="I4" s="1028"/>
      <c r="J4" s="1028"/>
      <c r="K4" s="1028"/>
      <c r="L4" s="1028"/>
      <c r="M4" s="1028"/>
      <c r="N4" s="1028"/>
      <c r="O4" s="1029"/>
      <c r="P4" s="192"/>
      <c r="Q4" s="1036"/>
      <c r="R4" s="1036"/>
      <c r="S4" s="1036"/>
      <c r="T4" s="1036"/>
      <c r="U4" s="1036"/>
      <c r="V4" s="1036"/>
      <c r="W4" s="1036"/>
      <c r="X4" s="1037"/>
      <c r="Y4" s="1014" t="s">
        <v>12</v>
      </c>
      <c r="Z4" s="1015"/>
      <c r="AA4" s="1016"/>
      <c r="AB4" s="560"/>
      <c r="AC4" s="1017"/>
      <c r="AD4" s="1017"/>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4" t="s">
        <v>54</v>
      </c>
      <c r="Z5" s="1011"/>
      <c r="AA5" s="1012"/>
      <c r="AB5" s="531"/>
      <c r="AC5" s="1013"/>
      <c r="AD5" s="1013"/>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180</v>
      </c>
      <c r="AC6" s="1043"/>
      <c r="AD6" s="1043"/>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11" t="s">
        <v>378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21" t="s">
        <v>347</v>
      </c>
      <c r="B9" s="522"/>
      <c r="C9" s="522"/>
      <c r="D9" s="522"/>
      <c r="E9" s="522"/>
      <c r="F9" s="523"/>
      <c r="G9" s="808" t="s">
        <v>146</v>
      </c>
      <c r="H9" s="792"/>
      <c r="I9" s="792"/>
      <c r="J9" s="792"/>
      <c r="K9" s="792"/>
      <c r="L9" s="792"/>
      <c r="M9" s="792"/>
      <c r="N9" s="792"/>
      <c r="O9" s="793"/>
      <c r="P9" s="791" t="s">
        <v>59</v>
      </c>
      <c r="Q9" s="792"/>
      <c r="R9" s="792"/>
      <c r="S9" s="792"/>
      <c r="T9" s="792"/>
      <c r="U9" s="792"/>
      <c r="V9" s="792"/>
      <c r="W9" s="792"/>
      <c r="X9" s="793"/>
      <c r="Y9" s="1018"/>
      <c r="Z9" s="416"/>
      <c r="AA9" s="417"/>
      <c r="AB9" s="1022" t="s">
        <v>11</v>
      </c>
      <c r="AC9" s="1023"/>
      <c r="AD9" s="1024"/>
      <c r="AE9" s="1010" t="s">
        <v>388</v>
      </c>
      <c r="AF9" s="1010"/>
      <c r="AG9" s="1010"/>
      <c r="AH9" s="1010"/>
      <c r="AI9" s="1010" t="s">
        <v>410</v>
      </c>
      <c r="AJ9" s="1010"/>
      <c r="AK9" s="1010"/>
      <c r="AL9" s="467"/>
      <c r="AM9" s="1010" t="s">
        <v>507</v>
      </c>
      <c r="AN9" s="1010"/>
      <c r="AO9" s="1010"/>
      <c r="AP9" s="467"/>
      <c r="AQ9" s="216" t="s">
        <v>232</v>
      </c>
      <c r="AR9" s="200"/>
      <c r="AS9" s="200"/>
      <c r="AT9" s="201"/>
      <c r="AU9" s="370" t="s">
        <v>134</v>
      </c>
      <c r="AV9" s="370"/>
      <c r="AW9" s="370"/>
      <c r="AX9" s="371"/>
      <c r="AY9" s="34">
        <f>COUNTA($G$11)</f>
        <v>0</v>
      </c>
    </row>
    <row r="10" spans="1:51" ht="18.75" customHeight="1" x14ac:dyDescent="0.15">
      <c r="A10" s="521"/>
      <c r="B10" s="522"/>
      <c r="C10" s="522"/>
      <c r="D10" s="522"/>
      <c r="E10" s="522"/>
      <c r="F10" s="523"/>
      <c r="G10" s="576"/>
      <c r="H10" s="376"/>
      <c r="I10" s="376"/>
      <c r="J10" s="376"/>
      <c r="K10" s="376"/>
      <c r="L10" s="376"/>
      <c r="M10" s="376"/>
      <c r="N10" s="376"/>
      <c r="O10" s="577"/>
      <c r="P10" s="589"/>
      <c r="Q10" s="376"/>
      <c r="R10" s="376"/>
      <c r="S10" s="376"/>
      <c r="T10" s="376"/>
      <c r="U10" s="376"/>
      <c r="V10" s="376"/>
      <c r="W10" s="376"/>
      <c r="X10" s="577"/>
      <c r="Y10" s="1019"/>
      <c r="Z10" s="1020"/>
      <c r="AA10" s="1021"/>
      <c r="AB10" s="1025"/>
      <c r="AC10" s="1026"/>
      <c r="AD10" s="1027"/>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4"/>
      <c r="B11" s="522"/>
      <c r="C11" s="522"/>
      <c r="D11" s="522"/>
      <c r="E11" s="522"/>
      <c r="F11" s="523"/>
      <c r="G11" s="549"/>
      <c r="H11" s="1028"/>
      <c r="I11" s="1028"/>
      <c r="J11" s="1028"/>
      <c r="K11" s="1028"/>
      <c r="L11" s="1028"/>
      <c r="M11" s="1028"/>
      <c r="N11" s="1028"/>
      <c r="O11" s="1029"/>
      <c r="P11" s="192"/>
      <c r="Q11" s="1036"/>
      <c r="R11" s="1036"/>
      <c r="S11" s="1036"/>
      <c r="T11" s="1036"/>
      <c r="U11" s="1036"/>
      <c r="V11" s="1036"/>
      <c r="W11" s="1036"/>
      <c r="X11" s="1037"/>
      <c r="Y11" s="1014" t="s">
        <v>12</v>
      </c>
      <c r="Z11" s="1015"/>
      <c r="AA11" s="1016"/>
      <c r="AB11" s="560"/>
      <c r="AC11" s="1017"/>
      <c r="AD11" s="1017"/>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31"/>
      <c r="AC12" s="1013"/>
      <c r="AD12" s="1013"/>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61"/>
      <c r="B13" s="662"/>
      <c r="C13" s="662"/>
      <c r="D13" s="662"/>
      <c r="E13" s="662"/>
      <c r="F13" s="663"/>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180</v>
      </c>
      <c r="AC13" s="1043"/>
      <c r="AD13" s="1043"/>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11" t="s">
        <v>378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21" t="s">
        <v>347</v>
      </c>
      <c r="B16" s="522"/>
      <c r="C16" s="522"/>
      <c r="D16" s="522"/>
      <c r="E16" s="522"/>
      <c r="F16" s="523"/>
      <c r="G16" s="808" t="s">
        <v>146</v>
      </c>
      <c r="H16" s="792"/>
      <c r="I16" s="792"/>
      <c r="J16" s="792"/>
      <c r="K16" s="792"/>
      <c r="L16" s="792"/>
      <c r="M16" s="792"/>
      <c r="N16" s="792"/>
      <c r="O16" s="793"/>
      <c r="P16" s="791" t="s">
        <v>59</v>
      </c>
      <c r="Q16" s="792"/>
      <c r="R16" s="792"/>
      <c r="S16" s="792"/>
      <c r="T16" s="792"/>
      <c r="U16" s="792"/>
      <c r="V16" s="792"/>
      <c r="W16" s="792"/>
      <c r="X16" s="793"/>
      <c r="Y16" s="1018"/>
      <c r="Z16" s="416"/>
      <c r="AA16" s="417"/>
      <c r="AB16" s="1022" t="s">
        <v>11</v>
      </c>
      <c r="AC16" s="1023"/>
      <c r="AD16" s="1024"/>
      <c r="AE16" s="1010" t="s">
        <v>388</v>
      </c>
      <c r="AF16" s="1010"/>
      <c r="AG16" s="1010"/>
      <c r="AH16" s="1010"/>
      <c r="AI16" s="1010" t="s">
        <v>410</v>
      </c>
      <c r="AJ16" s="1010"/>
      <c r="AK16" s="1010"/>
      <c r="AL16" s="467"/>
      <c r="AM16" s="1010" t="s">
        <v>507</v>
      </c>
      <c r="AN16" s="1010"/>
      <c r="AO16" s="1010"/>
      <c r="AP16" s="467"/>
      <c r="AQ16" s="216" t="s">
        <v>232</v>
      </c>
      <c r="AR16" s="200"/>
      <c r="AS16" s="200"/>
      <c r="AT16" s="201"/>
      <c r="AU16" s="370" t="s">
        <v>134</v>
      </c>
      <c r="AV16" s="370"/>
      <c r="AW16" s="370"/>
      <c r="AX16" s="371"/>
      <c r="AY16" s="34">
        <f>COUNTA($G$18)</f>
        <v>0</v>
      </c>
    </row>
    <row r="17" spans="1:51" ht="18.75" customHeight="1" x14ac:dyDescent="0.15">
      <c r="A17" s="521"/>
      <c r="B17" s="522"/>
      <c r="C17" s="522"/>
      <c r="D17" s="522"/>
      <c r="E17" s="522"/>
      <c r="F17" s="523"/>
      <c r="G17" s="576"/>
      <c r="H17" s="376"/>
      <c r="I17" s="376"/>
      <c r="J17" s="376"/>
      <c r="K17" s="376"/>
      <c r="L17" s="376"/>
      <c r="M17" s="376"/>
      <c r="N17" s="376"/>
      <c r="O17" s="577"/>
      <c r="P17" s="589"/>
      <c r="Q17" s="376"/>
      <c r="R17" s="376"/>
      <c r="S17" s="376"/>
      <c r="T17" s="376"/>
      <c r="U17" s="376"/>
      <c r="V17" s="376"/>
      <c r="W17" s="376"/>
      <c r="X17" s="577"/>
      <c r="Y17" s="1019"/>
      <c r="Z17" s="1020"/>
      <c r="AA17" s="1021"/>
      <c r="AB17" s="1025"/>
      <c r="AC17" s="1026"/>
      <c r="AD17" s="1027"/>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4"/>
      <c r="B18" s="522"/>
      <c r="C18" s="522"/>
      <c r="D18" s="522"/>
      <c r="E18" s="522"/>
      <c r="F18" s="523"/>
      <c r="G18" s="549"/>
      <c r="H18" s="1028"/>
      <c r="I18" s="1028"/>
      <c r="J18" s="1028"/>
      <c r="K18" s="1028"/>
      <c r="L18" s="1028"/>
      <c r="M18" s="1028"/>
      <c r="N18" s="1028"/>
      <c r="O18" s="1029"/>
      <c r="P18" s="192"/>
      <c r="Q18" s="1036"/>
      <c r="R18" s="1036"/>
      <c r="S18" s="1036"/>
      <c r="T18" s="1036"/>
      <c r="U18" s="1036"/>
      <c r="V18" s="1036"/>
      <c r="W18" s="1036"/>
      <c r="X18" s="1037"/>
      <c r="Y18" s="1014" t="s">
        <v>12</v>
      </c>
      <c r="Z18" s="1015"/>
      <c r="AA18" s="1016"/>
      <c r="AB18" s="560"/>
      <c r="AC18" s="1017"/>
      <c r="AD18" s="1017"/>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31"/>
      <c r="AC19" s="1013"/>
      <c r="AD19" s="1013"/>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61"/>
      <c r="B20" s="662"/>
      <c r="C20" s="662"/>
      <c r="D20" s="662"/>
      <c r="E20" s="662"/>
      <c r="F20" s="663"/>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180</v>
      </c>
      <c r="AC20" s="1043"/>
      <c r="AD20" s="1043"/>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11" t="s">
        <v>378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21" t="s">
        <v>347</v>
      </c>
      <c r="B23" s="522"/>
      <c r="C23" s="522"/>
      <c r="D23" s="522"/>
      <c r="E23" s="522"/>
      <c r="F23" s="523"/>
      <c r="G23" s="808" t="s">
        <v>146</v>
      </c>
      <c r="H23" s="792"/>
      <c r="I23" s="792"/>
      <c r="J23" s="792"/>
      <c r="K23" s="792"/>
      <c r="L23" s="792"/>
      <c r="M23" s="792"/>
      <c r="N23" s="792"/>
      <c r="O23" s="793"/>
      <c r="P23" s="791" t="s">
        <v>59</v>
      </c>
      <c r="Q23" s="792"/>
      <c r="R23" s="792"/>
      <c r="S23" s="792"/>
      <c r="T23" s="792"/>
      <c r="U23" s="792"/>
      <c r="V23" s="792"/>
      <c r="W23" s="792"/>
      <c r="X23" s="793"/>
      <c r="Y23" s="1018"/>
      <c r="Z23" s="416"/>
      <c r="AA23" s="417"/>
      <c r="AB23" s="1022" t="s">
        <v>11</v>
      </c>
      <c r="AC23" s="1023"/>
      <c r="AD23" s="1024"/>
      <c r="AE23" s="1010" t="s">
        <v>388</v>
      </c>
      <c r="AF23" s="1010"/>
      <c r="AG23" s="1010"/>
      <c r="AH23" s="1010"/>
      <c r="AI23" s="1010" t="s">
        <v>410</v>
      </c>
      <c r="AJ23" s="1010"/>
      <c r="AK23" s="1010"/>
      <c r="AL23" s="467"/>
      <c r="AM23" s="1010" t="s">
        <v>507</v>
      </c>
      <c r="AN23" s="1010"/>
      <c r="AO23" s="1010"/>
      <c r="AP23" s="467"/>
      <c r="AQ23" s="216" t="s">
        <v>232</v>
      </c>
      <c r="AR23" s="200"/>
      <c r="AS23" s="200"/>
      <c r="AT23" s="201"/>
      <c r="AU23" s="370" t="s">
        <v>134</v>
      </c>
      <c r="AV23" s="370"/>
      <c r="AW23" s="370"/>
      <c r="AX23" s="371"/>
      <c r="AY23" s="34">
        <f>COUNTA($G$25)</f>
        <v>0</v>
      </c>
    </row>
    <row r="24" spans="1:51" ht="18.75" customHeight="1" x14ac:dyDescent="0.15">
      <c r="A24" s="521"/>
      <c r="B24" s="522"/>
      <c r="C24" s="522"/>
      <c r="D24" s="522"/>
      <c r="E24" s="522"/>
      <c r="F24" s="523"/>
      <c r="G24" s="576"/>
      <c r="H24" s="376"/>
      <c r="I24" s="376"/>
      <c r="J24" s="376"/>
      <c r="K24" s="376"/>
      <c r="L24" s="376"/>
      <c r="M24" s="376"/>
      <c r="N24" s="376"/>
      <c r="O24" s="577"/>
      <c r="P24" s="589"/>
      <c r="Q24" s="376"/>
      <c r="R24" s="376"/>
      <c r="S24" s="376"/>
      <c r="T24" s="376"/>
      <c r="U24" s="376"/>
      <c r="V24" s="376"/>
      <c r="W24" s="376"/>
      <c r="X24" s="577"/>
      <c r="Y24" s="1019"/>
      <c r="Z24" s="1020"/>
      <c r="AA24" s="1021"/>
      <c r="AB24" s="1025"/>
      <c r="AC24" s="1026"/>
      <c r="AD24" s="1027"/>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4"/>
      <c r="B25" s="522"/>
      <c r="C25" s="522"/>
      <c r="D25" s="522"/>
      <c r="E25" s="522"/>
      <c r="F25" s="523"/>
      <c r="G25" s="549"/>
      <c r="H25" s="1028"/>
      <c r="I25" s="1028"/>
      <c r="J25" s="1028"/>
      <c r="K25" s="1028"/>
      <c r="L25" s="1028"/>
      <c r="M25" s="1028"/>
      <c r="N25" s="1028"/>
      <c r="O25" s="1029"/>
      <c r="P25" s="192"/>
      <c r="Q25" s="1036"/>
      <c r="R25" s="1036"/>
      <c r="S25" s="1036"/>
      <c r="T25" s="1036"/>
      <c r="U25" s="1036"/>
      <c r="V25" s="1036"/>
      <c r="W25" s="1036"/>
      <c r="X25" s="1037"/>
      <c r="Y25" s="1014" t="s">
        <v>12</v>
      </c>
      <c r="Z25" s="1015"/>
      <c r="AA25" s="1016"/>
      <c r="AB25" s="560"/>
      <c r="AC25" s="1017"/>
      <c r="AD25" s="1017"/>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31"/>
      <c r="AC26" s="1013"/>
      <c r="AD26" s="1013"/>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61"/>
      <c r="B27" s="662"/>
      <c r="C27" s="662"/>
      <c r="D27" s="662"/>
      <c r="E27" s="662"/>
      <c r="F27" s="663"/>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180</v>
      </c>
      <c r="AC27" s="1043"/>
      <c r="AD27" s="1043"/>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11" t="s">
        <v>378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21" t="s">
        <v>347</v>
      </c>
      <c r="B30" s="522"/>
      <c r="C30" s="522"/>
      <c r="D30" s="522"/>
      <c r="E30" s="522"/>
      <c r="F30" s="523"/>
      <c r="G30" s="808" t="s">
        <v>146</v>
      </c>
      <c r="H30" s="792"/>
      <c r="I30" s="792"/>
      <c r="J30" s="792"/>
      <c r="K30" s="792"/>
      <c r="L30" s="792"/>
      <c r="M30" s="792"/>
      <c r="N30" s="792"/>
      <c r="O30" s="793"/>
      <c r="P30" s="791" t="s">
        <v>59</v>
      </c>
      <c r="Q30" s="792"/>
      <c r="R30" s="792"/>
      <c r="S30" s="792"/>
      <c r="T30" s="792"/>
      <c r="U30" s="792"/>
      <c r="V30" s="792"/>
      <c r="W30" s="792"/>
      <c r="X30" s="793"/>
      <c r="Y30" s="1018"/>
      <c r="Z30" s="416"/>
      <c r="AA30" s="417"/>
      <c r="AB30" s="1022" t="s">
        <v>11</v>
      </c>
      <c r="AC30" s="1023"/>
      <c r="AD30" s="1024"/>
      <c r="AE30" s="1010" t="s">
        <v>388</v>
      </c>
      <c r="AF30" s="1010"/>
      <c r="AG30" s="1010"/>
      <c r="AH30" s="1010"/>
      <c r="AI30" s="1010" t="s">
        <v>410</v>
      </c>
      <c r="AJ30" s="1010"/>
      <c r="AK30" s="1010"/>
      <c r="AL30" s="467"/>
      <c r="AM30" s="1010" t="s">
        <v>507</v>
      </c>
      <c r="AN30" s="1010"/>
      <c r="AO30" s="1010"/>
      <c r="AP30" s="467"/>
      <c r="AQ30" s="216" t="s">
        <v>232</v>
      </c>
      <c r="AR30" s="200"/>
      <c r="AS30" s="200"/>
      <c r="AT30" s="201"/>
      <c r="AU30" s="370" t="s">
        <v>134</v>
      </c>
      <c r="AV30" s="370"/>
      <c r="AW30" s="370"/>
      <c r="AX30" s="371"/>
      <c r="AY30" s="34">
        <f>COUNTA($G$32)</f>
        <v>0</v>
      </c>
    </row>
    <row r="31" spans="1:51"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1019"/>
      <c r="Z31" s="1020"/>
      <c r="AA31" s="1021"/>
      <c r="AB31" s="1025"/>
      <c r="AC31" s="1026"/>
      <c r="AD31" s="1027"/>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4"/>
      <c r="B32" s="522"/>
      <c r="C32" s="522"/>
      <c r="D32" s="522"/>
      <c r="E32" s="522"/>
      <c r="F32" s="523"/>
      <c r="G32" s="549"/>
      <c r="H32" s="1028"/>
      <c r="I32" s="1028"/>
      <c r="J32" s="1028"/>
      <c r="K32" s="1028"/>
      <c r="L32" s="1028"/>
      <c r="M32" s="1028"/>
      <c r="N32" s="1028"/>
      <c r="O32" s="1029"/>
      <c r="P32" s="192"/>
      <c r="Q32" s="1036"/>
      <c r="R32" s="1036"/>
      <c r="S32" s="1036"/>
      <c r="T32" s="1036"/>
      <c r="U32" s="1036"/>
      <c r="V32" s="1036"/>
      <c r="W32" s="1036"/>
      <c r="X32" s="1037"/>
      <c r="Y32" s="1014" t="s">
        <v>12</v>
      </c>
      <c r="Z32" s="1015"/>
      <c r="AA32" s="1016"/>
      <c r="AB32" s="560"/>
      <c r="AC32" s="1017"/>
      <c r="AD32" s="1017"/>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31"/>
      <c r="AC33" s="1013"/>
      <c r="AD33" s="1013"/>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61"/>
      <c r="B34" s="662"/>
      <c r="C34" s="662"/>
      <c r="D34" s="662"/>
      <c r="E34" s="662"/>
      <c r="F34" s="663"/>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180</v>
      </c>
      <c r="AC34" s="1043"/>
      <c r="AD34" s="1043"/>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11" t="s">
        <v>378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21" t="s">
        <v>347</v>
      </c>
      <c r="B37" s="522"/>
      <c r="C37" s="522"/>
      <c r="D37" s="522"/>
      <c r="E37" s="522"/>
      <c r="F37" s="523"/>
      <c r="G37" s="808" t="s">
        <v>146</v>
      </c>
      <c r="H37" s="792"/>
      <c r="I37" s="792"/>
      <c r="J37" s="792"/>
      <c r="K37" s="792"/>
      <c r="L37" s="792"/>
      <c r="M37" s="792"/>
      <c r="N37" s="792"/>
      <c r="O37" s="793"/>
      <c r="P37" s="791" t="s">
        <v>59</v>
      </c>
      <c r="Q37" s="792"/>
      <c r="R37" s="792"/>
      <c r="S37" s="792"/>
      <c r="T37" s="792"/>
      <c r="U37" s="792"/>
      <c r="V37" s="792"/>
      <c r="W37" s="792"/>
      <c r="X37" s="793"/>
      <c r="Y37" s="1018"/>
      <c r="Z37" s="416"/>
      <c r="AA37" s="417"/>
      <c r="AB37" s="1022" t="s">
        <v>11</v>
      </c>
      <c r="AC37" s="1023"/>
      <c r="AD37" s="1024"/>
      <c r="AE37" s="1010" t="s">
        <v>388</v>
      </c>
      <c r="AF37" s="1010"/>
      <c r="AG37" s="1010"/>
      <c r="AH37" s="1010"/>
      <c r="AI37" s="1010" t="s">
        <v>410</v>
      </c>
      <c r="AJ37" s="1010"/>
      <c r="AK37" s="1010"/>
      <c r="AL37" s="467"/>
      <c r="AM37" s="1010" t="s">
        <v>507</v>
      </c>
      <c r="AN37" s="1010"/>
      <c r="AO37" s="1010"/>
      <c r="AP37" s="467"/>
      <c r="AQ37" s="216" t="s">
        <v>232</v>
      </c>
      <c r="AR37" s="200"/>
      <c r="AS37" s="200"/>
      <c r="AT37" s="201"/>
      <c r="AU37" s="370" t="s">
        <v>134</v>
      </c>
      <c r="AV37" s="370"/>
      <c r="AW37" s="370"/>
      <c r="AX37" s="371"/>
      <c r="AY37" s="34">
        <f>COUNTA($G$39)</f>
        <v>0</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1019"/>
      <c r="Z38" s="1020"/>
      <c r="AA38" s="1021"/>
      <c r="AB38" s="1025"/>
      <c r="AC38" s="1026"/>
      <c r="AD38" s="1027"/>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4"/>
      <c r="B39" s="522"/>
      <c r="C39" s="522"/>
      <c r="D39" s="522"/>
      <c r="E39" s="522"/>
      <c r="F39" s="523"/>
      <c r="G39" s="549"/>
      <c r="H39" s="1028"/>
      <c r="I39" s="1028"/>
      <c r="J39" s="1028"/>
      <c r="K39" s="1028"/>
      <c r="L39" s="1028"/>
      <c r="M39" s="1028"/>
      <c r="N39" s="1028"/>
      <c r="O39" s="1029"/>
      <c r="P39" s="192"/>
      <c r="Q39" s="1036"/>
      <c r="R39" s="1036"/>
      <c r="S39" s="1036"/>
      <c r="T39" s="1036"/>
      <c r="U39" s="1036"/>
      <c r="V39" s="1036"/>
      <c r="W39" s="1036"/>
      <c r="X39" s="1037"/>
      <c r="Y39" s="1014" t="s">
        <v>12</v>
      </c>
      <c r="Z39" s="1015"/>
      <c r="AA39" s="1016"/>
      <c r="AB39" s="560"/>
      <c r="AC39" s="1017"/>
      <c r="AD39" s="1017"/>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31"/>
      <c r="AC40" s="1013"/>
      <c r="AD40" s="1013"/>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61"/>
      <c r="B41" s="662"/>
      <c r="C41" s="662"/>
      <c r="D41" s="662"/>
      <c r="E41" s="662"/>
      <c r="F41" s="663"/>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180</v>
      </c>
      <c r="AC41" s="1043"/>
      <c r="AD41" s="1043"/>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21" t="s">
        <v>347</v>
      </c>
      <c r="B44" s="522"/>
      <c r="C44" s="522"/>
      <c r="D44" s="522"/>
      <c r="E44" s="522"/>
      <c r="F44" s="523"/>
      <c r="G44" s="808" t="s">
        <v>146</v>
      </c>
      <c r="H44" s="792"/>
      <c r="I44" s="792"/>
      <c r="J44" s="792"/>
      <c r="K44" s="792"/>
      <c r="L44" s="792"/>
      <c r="M44" s="792"/>
      <c r="N44" s="792"/>
      <c r="O44" s="793"/>
      <c r="P44" s="791" t="s">
        <v>59</v>
      </c>
      <c r="Q44" s="792"/>
      <c r="R44" s="792"/>
      <c r="S44" s="792"/>
      <c r="T44" s="792"/>
      <c r="U44" s="792"/>
      <c r="V44" s="792"/>
      <c r="W44" s="792"/>
      <c r="X44" s="793"/>
      <c r="Y44" s="1018"/>
      <c r="Z44" s="416"/>
      <c r="AA44" s="417"/>
      <c r="AB44" s="1022" t="s">
        <v>11</v>
      </c>
      <c r="AC44" s="1023"/>
      <c r="AD44" s="1024"/>
      <c r="AE44" s="1010" t="s">
        <v>388</v>
      </c>
      <c r="AF44" s="1010"/>
      <c r="AG44" s="1010"/>
      <c r="AH44" s="1010"/>
      <c r="AI44" s="1010" t="s">
        <v>410</v>
      </c>
      <c r="AJ44" s="1010"/>
      <c r="AK44" s="1010"/>
      <c r="AL44" s="467"/>
      <c r="AM44" s="1010" t="s">
        <v>507</v>
      </c>
      <c r="AN44" s="1010"/>
      <c r="AO44" s="1010"/>
      <c r="AP44" s="467"/>
      <c r="AQ44" s="216" t="s">
        <v>232</v>
      </c>
      <c r="AR44" s="200"/>
      <c r="AS44" s="200"/>
      <c r="AT44" s="201"/>
      <c r="AU44" s="370" t="s">
        <v>134</v>
      </c>
      <c r="AV44" s="370"/>
      <c r="AW44" s="370"/>
      <c r="AX44" s="371"/>
      <c r="AY44" s="34">
        <f>COUNTA($G$46)</f>
        <v>0</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1019"/>
      <c r="Z45" s="1020"/>
      <c r="AA45" s="1021"/>
      <c r="AB45" s="1025"/>
      <c r="AC45" s="1026"/>
      <c r="AD45" s="1027"/>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4"/>
      <c r="B46" s="522"/>
      <c r="C46" s="522"/>
      <c r="D46" s="522"/>
      <c r="E46" s="522"/>
      <c r="F46" s="523"/>
      <c r="G46" s="549"/>
      <c r="H46" s="1028"/>
      <c r="I46" s="1028"/>
      <c r="J46" s="1028"/>
      <c r="K46" s="1028"/>
      <c r="L46" s="1028"/>
      <c r="M46" s="1028"/>
      <c r="N46" s="1028"/>
      <c r="O46" s="1029"/>
      <c r="P46" s="192"/>
      <c r="Q46" s="1036"/>
      <c r="R46" s="1036"/>
      <c r="S46" s="1036"/>
      <c r="T46" s="1036"/>
      <c r="U46" s="1036"/>
      <c r="V46" s="1036"/>
      <c r="W46" s="1036"/>
      <c r="X46" s="1037"/>
      <c r="Y46" s="1014" t="s">
        <v>12</v>
      </c>
      <c r="Z46" s="1015"/>
      <c r="AA46" s="1016"/>
      <c r="AB46" s="560"/>
      <c r="AC46" s="1017"/>
      <c r="AD46" s="1017"/>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31"/>
      <c r="AC47" s="1013"/>
      <c r="AD47" s="1013"/>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61"/>
      <c r="B48" s="662"/>
      <c r="C48" s="662"/>
      <c r="D48" s="662"/>
      <c r="E48" s="662"/>
      <c r="F48" s="663"/>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180</v>
      </c>
      <c r="AC48" s="1043"/>
      <c r="AD48" s="1043"/>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21" t="s">
        <v>347</v>
      </c>
      <c r="B51" s="522"/>
      <c r="C51" s="522"/>
      <c r="D51" s="522"/>
      <c r="E51" s="522"/>
      <c r="F51" s="523"/>
      <c r="G51" s="808" t="s">
        <v>146</v>
      </c>
      <c r="H51" s="792"/>
      <c r="I51" s="792"/>
      <c r="J51" s="792"/>
      <c r="K51" s="792"/>
      <c r="L51" s="792"/>
      <c r="M51" s="792"/>
      <c r="N51" s="792"/>
      <c r="O51" s="793"/>
      <c r="P51" s="791" t="s">
        <v>59</v>
      </c>
      <c r="Q51" s="792"/>
      <c r="R51" s="792"/>
      <c r="S51" s="792"/>
      <c r="T51" s="792"/>
      <c r="U51" s="792"/>
      <c r="V51" s="792"/>
      <c r="W51" s="792"/>
      <c r="X51" s="793"/>
      <c r="Y51" s="1018"/>
      <c r="Z51" s="416"/>
      <c r="AA51" s="417"/>
      <c r="AB51" s="467" t="s">
        <v>11</v>
      </c>
      <c r="AC51" s="1023"/>
      <c r="AD51" s="1024"/>
      <c r="AE51" s="1010" t="s">
        <v>388</v>
      </c>
      <c r="AF51" s="1010"/>
      <c r="AG51" s="1010"/>
      <c r="AH51" s="1010"/>
      <c r="AI51" s="1010" t="s">
        <v>410</v>
      </c>
      <c r="AJ51" s="1010"/>
      <c r="AK51" s="1010"/>
      <c r="AL51" s="467"/>
      <c r="AM51" s="1010" t="s">
        <v>507</v>
      </c>
      <c r="AN51" s="1010"/>
      <c r="AO51" s="1010"/>
      <c r="AP51" s="467"/>
      <c r="AQ51" s="216" t="s">
        <v>232</v>
      </c>
      <c r="AR51" s="200"/>
      <c r="AS51" s="200"/>
      <c r="AT51" s="201"/>
      <c r="AU51" s="370" t="s">
        <v>134</v>
      </c>
      <c r="AV51" s="370"/>
      <c r="AW51" s="370"/>
      <c r="AX51" s="371"/>
      <c r="AY51" s="34">
        <f>COUNTA($G$53)</f>
        <v>0</v>
      </c>
    </row>
    <row r="52" spans="1:51" ht="18.75"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1019"/>
      <c r="Z52" s="1020"/>
      <c r="AA52" s="1021"/>
      <c r="AB52" s="1025"/>
      <c r="AC52" s="1026"/>
      <c r="AD52" s="1027"/>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4"/>
      <c r="B53" s="522"/>
      <c r="C53" s="522"/>
      <c r="D53" s="522"/>
      <c r="E53" s="522"/>
      <c r="F53" s="523"/>
      <c r="G53" s="549"/>
      <c r="H53" s="1028"/>
      <c r="I53" s="1028"/>
      <c r="J53" s="1028"/>
      <c r="K53" s="1028"/>
      <c r="L53" s="1028"/>
      <c r="M53" s="1028"/>
      <c r="N53" s="1028"/>
      <c r="O53" s="1029"/>
      <c r="P53" s="192"/>
      <c r="Q53" s="1036"/>
      <c r="R53" s="1036"/>
      <c r="S53" s="1036"/>
      <c r="T53" s="1036"/>
      <c r="U53" s="1036"/>
      <c r="V53" s="1036"/>
      <c r="W53" s="1036"/>
      <c r="X53" s="1037"/>
      <c r="Y53" s="1014" t="s">
        <v>12</v>
      </c>
      <c r="Z53" s="1015"/>
      <c r="AA53" s="1016"/>
      <c r="AB53" s="560"/>
      <c r="AC53" s="1017"/>
      <c r="AD53" s="1017"/>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31"/>
      <c r="AC54" s="1013"/>
      <c r="AD54" s="1013"/>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61"/>
      <c r="B55" s="662"/>
      <c r="C55" s="662"/>
      <c r="D55" s="662"/>
      <c r="E55" s="662"/>
      <c r="F55" s="663"/>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180</v>
      </c>
      <c r="AC55" s="1043"/>
      <c r="AD55" s="1043"/>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21" t="s">
        <v>347</v>
      </c>
      <c r="B58" s="522"/>
      <c r="C58" s="522"/>
      <c r="D58" s="522"/>
      <c r="E58" s="522"/>
      <c r="F58" s="523"/>
      <c r="G58" s="808" t="s">
        <v>146</v>
      </c>
      <c r="H58" s="792"/>
      <c r="I58" s="792"/>
      <c r="J58" s="792"/>
      <c r="K58" s="792"/>
      <c r="L58" s="792"/>
      <c r="M58" s="792"/>
      <c r="N58" s="792"/>
      <c r="O58" s="793"/>
      <c r="P58" s="791" t="s">
        <v>59</v>
      </c>
      <c r="Q58" s="792"/>
      <c r="R58" s="792"/>
      <c r="S58" s="792"/>
      <c r="T58" s="792"/>
      <c r="U58" s="792"/>
      <c r="V58" s="792"/>
      <c r="W58" s="792"/>
      <c r="X58" s="793"/>
      <c r="Y58" s="1018"/>
      <c r="Z58" s="416"/>
      <c r="AA58" s="417"/>
      <c r="AB58" s="1022" t="s">
        <v>11</v>
      </c>
      <c r="AC58" s="1023"/>
      <c r="AD58" s="1024"/>
      <c r="AE58" s="1010" t="s">
        <v>388</v>
      </c>
      <c r="AF58" s="1010"/>
      <c r="AG58" s="1010"/>
      <c r="AH58" s="1010"/>
      <c r="AI58" s="1010" t="s">
        <v>410</v>
      </c>
      <c r="AJ58" s="1010"/>
      <c r="AK58" s="1010"/>
      <c r="AL58" s="467"/>
      <c r="AM58" s="1010" t="s">
        <v>507</v>
      </c>
      <c r="AN58" s="1010"/>
      <c r="AO58" s="1010"/>
      <c r="AP58" s="467"/>
      <c r="AQ58" s="216" t="s">
        <v>232</v>
      </c>
      <c r="AR58" s="200"/>
      <c r="AS58" s="200"/>
      <c r="AT58" s="201"/>
      <c r="AU58" s="370" t="s">
        <v>134</v>
      </c>
      <c r="AV58" s="370"/>
      <c r="AW58" s="370"/>
      <c r="AX58" s="371"/>
      <c r="AY58" s="34">
        <f>COUNTA($G$60)</f>
        <v>0</v>
      </c>
    </row>
    <row r="59" spans="1:51" ht="18.75"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1019"/>
      <c r="Z59" s="1020"/>
      <c r="AA59" s="1021"/>
      <c r="AB59" s="1025"/>
      <c r="AC59" s="1026"/>
      <c r="AD59" s="1027"/>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4"/>
      <c r="B60" s="522"/>
      <c r="C60" s="522"/>
      <c r="D60" s="522"/>
      <c r="E60" s="522"/>
      <c r="F60" s="523"/>
      <c r="G60" s="549"/>
      <c r="H60" s="1028"/>
      <c r="I60" s="1028"/>
      <c r="J60" s="1028"/>
      <c r="K60" s="1028"/>
      <c r="L60" s="1028"/>
      <c r="M60" s="1028"/>
      <c r="N60" s="1028"/>
      <c r="O60" s="1029"/>
      <c r="P60" s="192"/>
      <c r="Q60" s="1036"/>
      <c r="R60" s="1036"/>
      <c r="S60" s="1036"/>
      <c r="T60" s="1036"/>
      <c r="U60" s="1036"/>
      <c r="V60" s="1036"/>
      <c r="W60" s="1036"/>
      <c r="X60" s="1037"/>
      <c r="Y60" s="1014" t="s">
        <v>12</v>
      </c>
      <c r="Z60" s="1015"/>
      <c r="AA60" s="1016"/>
      <c r="AB60" s="560"/>
      <c r="AC60" s="1017"/>
      <c r="AD60" s="1017"/>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31"/>
      <c r="AC61" s="1013"/>
      <c r="AD61" s="1013"/>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61"/>
      <c r="B62" s="662"/>
      <c r="C62" s="662"/>
      <c r="D62" s="662"/>
      <c r="E62" s="662"/>
      <c r="F62" s="663"/>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180</v>
      </c>
      <c r="AC62" s="1043"/>
      <c r="AD62" s="1043"/>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21" t="s">
        <v>347</v>
      </c>
      <c r="B65" s="522"/>
      <c r="C65" s="522"/>
      <c r="D65" s="522"/>
      <c r="E65" s="522"/>
      <c r="F65" s="523"/>
      <c r="G65" s="808" t="s">
        <v>146</v>
      </c>
      <c r="H65" s="792"/>
      <c r="I65" s="792"/>
      <c r="J65" s="792"/>
      <c r="K65" s="792"/>
      <c r="L65" s="792"/>
      <c r="M65" s="792"/>
      <c r="N65" s="792"/>
      <c r="O65" s="793"/>
      <c r="P65" s="791" t="s">
        <v>59</v>
      </c>
      <c r="Q65" s="792"/>
      <c r="R65" s="792"/>
      <c r="S65" s="792"/>
      <c r="T65" s="792"/>
      <c r="U65" s="792"/>
      <c r="V65" s="792"/>
      <c r="W65" s="792"/>
      <c r="X65" s="793"/>
      <c r="Y65" s="1018"/>
      <c r="Z65" s="416"/>
      <c r="AA65" s="417"/>
      <c r="AB65" s="1022" t="s">
        <v>11</v>
      </c>
      <c r="AC65" s="1023"/>
      <c r="AD65" s="1024"/>
      <c r="AE65" s="1010" t="s">
        <v>388</v>
      </c>
      <c r="AF65" s="1010"/>
      <c r="AG65" s="1010"/>
      <c r="AH65" s="1010"/>
      <c r="AI65" s="1010" t="s">
        <v>410</v>
      </c>
      <c r="AJ65" s="1010"/>
      <c r="AK65" s="1010"/>
      <c r="AL65" s="467"/>
      <c r="AM65" s="1010" t="s">
        <v>507</v>
      </c>
      <c r="AN65" s="1010"/>
      <c r="AO65" s="1010"/>
      <c r="AP65" s="467"/>
      <c r="AQ65" s="216" t="s">
        <v>232</v>
      </c>
      <c r="AR65" s="200"/>
      <c r="AS65" s="200"/>
      <c r="AT65" s="201"/>
      <c r="AU65" s="370" t="s">
        <v>134</v>
      </c>
      <c r="AV65" s="370"/>
      <c r="AW65" s="370"/>
      <c r="AX65" s="371"/>
      <c r="AY65" s="34">
        <f>COUNTA($G$67)</f>
        <v>0</v>
      </c>
    </row>
    <row r="66" spans="1:51" ht="18.75" customHeight="1" x14ac:dyDescent="0.15">
      <c r="A66" s="521"/>
      <c r="B66" s="522"/>
      <c r="C66" s="522"/>
      <c r="D66" s="522"/>
      <c r="E66" s="522"/>
      <c r="F66" s="523"/>
      <c r="G66" s="576"/>
      <c r="H66" s="376"/>
      <c r="I66" s="376"/>
      <c r="J66" s="376"/>
      <c r="K66" s="376"/>
      <c r="L66" s="376"/>
      <c r="M66" s="376"/>
      <c r="N66" s="376"/>
      <c r="O66" s="577"/>
      <c r="P66" s="589"/>
      <c r="Q66" s="376"/>
      <c r="R66" s="376"/>
      <c r="S66" s="376"/>
      <c r="T66" s="376"/>
      <c r="U66" s="376"/>
      <c r="V66" s="376"/>
      <c r="W66" s="376"/>
      <c r="X66" s="577"/>
      <c r="Y66" s="1019"/>
      <c r="Z66" s="1020"/>
      <c r="AA66" s="1021"/>
      <c r="AB66" s="1025"/>
      <c r="AC66" s="1026"/>
      <c r="AD66" s="1027"/>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4"/>
      <c r="B67" s="522"/>
      <c r="C67" s="522"/>
      <c r="D67" s="522"/>
      <c r="E67" s="522"/>
      <c r="F67" s="523"/>
      <c r="G67" s="549"/>
      <c r="H67" s="1028"/>
      <c r="I67" s="1028"/>
      <c r="J67" s="1028"/>
      <c r="K67" s="1028"/>
      <c r="L67" s="1028"/>
      <c r="M67" s="1028"/>
      <c r="N67" s="1028"/>
      <c r="O67" s="1029"/>
      <c r="P67" s="192"/>
      <c r="Q67" s="1036"/>
      <c r="R67" s="1036"/>
      <c r="S67" s="1036"/>
      <c r="T67" s="1036"/>
      <c r="U67" s="1036"/>
      <c r="V67" s="1036"/>
      <c r="W67" s="1036"/>
      <c r="X67" s="1037"/>
      <c r="Y67" s="1014" t="s">
        <v>12</v>
      </c>
      <c r="Z67" s="1015"/>
      <c r="AA67" s="1016"/>
      <c r="AB67" s="560"/>
      <c r="AC67" s="1017"/>
      <c r="AD67" s="1017"/>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31"/>
      <c r="AC68" s="1013"/>
      <c r="AD68" s="1013"/>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61"/>
      <c r="B69" s="662"/>
      <c r="C69" s="662"/>
      <c r="D69" s="662"/>
      <c r="E69" s="662"/>
      <c r="F69" s="663"/>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06"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11" t="s">
        <v>378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1" t="s">
        <v>364</v>
      </c>
      <c r="H2" s="452"/>
      <c r="I2" s="452"/>
      <c r="J2" s="452"/>
      <c r="K2" s="452"/>
      <c r="L2" s="452"/>
      <c r="M2" s="452"/>
      <c r="N2" s="452"/>
      <c r="O2" s="452"/>
      <c r="P2" s="452"/>
      <c r="Q2" s="452"/>
      <c r="R2" s="452"/>
      <c r="S2" s="452"/>
      <c r="T2" s="452"/>
      <c r="U2" s="452"/>
      <c r="V2" s="452"/>
      <c r="W2" s="452"/>
      <c r="X2" s="452"/>
      <c r="Y2" s="452"/>
      <c r="Z2" s="452"/>
      <c r="AA2" s="452"/>
      <c r="AB2" s="453"/>
      <c r="AC2" s="451" t="s">
        <v>366</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04" t="s">
        <v>17</v>
      </c>
      <c r="H3" s="405"/>
      <c r="I3" s="405"/>
      <c r="J3" s="405"/>
      <c r="K3" s="405"/>
      <c r="L3" s="406" t="s">
        <v>18</v>
      </c>
      <c r="M3" s="405"/>
      <c r="N3" s="405"/>
      <c r="O3" s="405"/>
      <c r="P3" s="405"/>
      <c r="Q3" s="405"/>
      <c r="R3" s="405"/>
      <c r="S3" s="405"/>
      <c r="T3" s="405"/>
      <c r="U3" s="405"/>
      <c r="V3" s="405"/>
      <c r="W3" s="405"/>
      <c r="X3" s="407"/>
      <c r="Y3" s="448" t="s">
        <v>19</v>
      </c>
      <c r="Z3" s="449"/>
      <c r="AA3" s="449"/>
      <c r="AB3" s="455"/>
      <c r="AC3" s="404" t="s">
        <v>17</v>
      </c>
      <c r="AD3" s="405"/>
      <c r="AE3" s="405"/>
      <c r="AF3" s="405"/>
      <c r="AG3" s="405"/>
      <c r="AH3" s="406" t="s">
        <v>18</v>
      </c>
      <c r="AI3" s="405"/>
      <c r="AJ3" s="405"/>
      <c r="AK3" s="405"/>
      <c r="AL3" s="405"/>
      <c r="AM3" s="405"/>
      <c r="AN3" s="405"/>
      <c r="AO3" s="405"/>
      <c r="AP3" s="405"/>
      <c r="AQ3" s="405"/>
      <c r="AR3" s="405"/>
      <c r="AS3" s="405"/>
      <c r="AT3" s="407"/>
      <c r="AU3" s="448" t="s">
        <v>19</v>
      </c>
      <c r="AV3" s="449"/>
      <c r="AW3" s="449"/>
      <c r="AX3" s="450"/>
      <c r="AY3" s="34">
        <f>$AY$2</f>
        <v>0</v>
      </c>
    </row>
    <row r="4" spans="1:51"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50"/>
      <c r="B5" s="1051"/>
      <c r="C5" s="1051"/>
      <c r="D5" s="1051"/>
      <c r="E5" s="1051"/>
      <c r="F5" s="1052"/>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50"/>
      <c r="B6" s="1051"/>
      <c r="C6" s="1051"/>
      <c r="D6" s="1051"/>
      <c r="E6" s="1051"/>
      <c r="F6" s="1052"/>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50"/>
      <c r="B7" s="1051"/>
      <c r="C7" s="1051"/>
      <c r="D7" s="1051"/>
      <c r="E7" s="1051"/>
      <c r="F7" s="1052"/>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50"/>
      <c r="B8" s="1051"/>
      <c r="C8" s="1051"/>
      <c r="D8" s="1051"/>
      <c r="E8" s="1051"/>
      <c r="F8" s="1052"/>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50"/>
      <c r="B9" s="1051"/>
      <c r="C9" s="1051"/>
      <c r="D9" s="1051"/>
      <c r="E9" s="1051"/>
      <c r="F9" s="1052"/>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50"/>
      <c r="B10" s="1051"/>
      <c r="C10" s="1051"/>
      <c r="D10" s="1051"/>
      <c r="E10" s="1051"/>
      <c r="F10" s="1052"/>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50"/>
      <c r="B11" s="1051"/>
      <c r="C11" s="1051"/>
      <c r="D11" s="1051"/>
      <c r="E11" s="1051"/>
      <c r="F11" s="1052"/>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50"/>
      <c r="B12" s="1051"/>
      <c r="C12" s="1051"/>
      <c r="D12" s="1051"/>
      <c r="E12" s="1051"/>
      <c r="F12" s="1052"/>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50"/>
      <c r="B13" s="1051"/>
      <c r="C13" s="1051"/>
      <c r="D13" s="1051"/>
      <c r="E13" s="1051"/>
      <c r="F13" s="1052"/>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50"/>
      <c r="B14" s="1051"/>
      <c r="C14" s="1051"/>
      <c r="D14" s="1051"/>
      <c r="E14" s="1051"/>
      <c r="F14" s="105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50"/>
      <c r="B15" s="1051"/>
      <c r="C15" s="1051"/>
      <c r="D15" s="1051"/>
      <c r="E15" s="1051"/>
      <c r="F15" s="1052"/>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50"/>
      <c r="B16" s="1051"/>
      <c r="C16" s="1051"/>
      <c r="D16" s="1051"/>
      <c r="E16" s="1051"/>
      <c r="F16" s="1052"/>
      <c r="G16" s="404" t="s">
        <v>17</v>
      </c>
      <c r="H16" s="405"/>
      <c r="I16" s="405"/>
      <c r="J16" s="405"/>
      <c r="K16" s="405"/>
      <c r="L16" s="406" t="s">
        <v>18</v>
      </c>
      <c r="M16" s="405"/>
      <c r="N16" s="405"/>
      <c r="O16" s="405"/>
      <c r="P16" s="405"/>
      <c r="Q16" s="405"/>
      <c r="R16" s="405"/>
      <c r="S16" s="405"/>
      <c r="T16" s="405"/>
      <c r="U16" s="405"/>
      <c r="V16" s="405"/>
      <c r="W16" s="405"/>
      <c r="X16" s="407"/>
      <c r="Y16" s="448" t="s">
        <v>19</v>
      </c>
      <c r="Z16" s="449"/>
      <c r="AA16" s="449"/>
      <c r="AB16" s="455"/>
      <c r="AC16" s="404" t="s">
        <v>17</v>
      </c>
      <c r="AD16" s="405"/>
      <c r="AE16" s="405"/>
      <c r="AF16" s="405"/>
      <c r="AG16" s="405"/>
      <c r="AH16" s="406" t="s">
        <v>18</v>
      </c>
      <c r="AI16" s="405"/>
      <c r="AJ16" s="405"/>
      <c r="AK16" s="405"/>
      <c r="AL16" s="405"/>
      <c r="AM16" s="405"/>
      <c r="AN16" s="405"/>
      <c r="AO16" s="405"/>
      <c r="AP16" s="405"/>
      <c r="AQ16" s="405"/>
      <c r="AR16" s="405"/>
      <c r="AS16" s="405"/>
      <c r="AT16" s="407"/>
      <c r="AU16" s="448" t="s">
        <v>19</v>
      </c>
      <c r="AV16" s="449"/>
      <c r="AW16" s="449"/>
      <c r="AX16" s="450"/>
      <c r="AY16" s="34">
        <f>$AY$15</f>
        <v>0</v>
      </c>
    </row>
    <row r="17" spans="1:51"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50"/>
      <c r="B18" s="1051"/>
      <c r="C18" s="1051"/>
      <c r="D18" s="1051"/>
      <c r="E18" s="1051"/>
      <c r="F18" s="1052"/>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50"/>
      <c r="B19" s="1051"/>
      <c r="C19" s="1051"/>
      <c r="D19" s="1051"/>
      <c r="E19" s="1051"/>
      <c r="F19" s="1052"/>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50"/>
      <c r="B20" s="1051"/>
      <c r="C20" s="1051"/>
      <c r="D20" s="1051"/>
      <c r="E20" s="1051"/>
      <c r="F20" s="1052"/>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50"/>
      <c r="B21" s="1051"/>
      <c r="C21" s="1051"/>
      <c r="D21" s="1051"/>
      <c r="E21" s="1051"/>
      <c r="F21" s="1052"/>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50"/>
      <c r="B22" s="1051"/>
      <c r="C22" s="1051"/>
      <c r="D22" s="1051"/>
      <c r="E22" s="1051"/>
      <c r="F22" s="1052"/>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50"/>
      <c r="B23" s="1051"/>
      <c r="C23" s="1051"/>
      <c r="D23" s="1051"/>
      <c r="E23" s="1051"/>
      <c r="F23" s="1052"/>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50"/>
      <c r="B24" s="1051"/>
      <c r="C24" s="1051"/>
      <c r="D24" s="1051"/>
      <c r="E24" s="1051"/>
      <c r="F24" s="1052"/>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50"/>
      <c r="B25" s="1051"/>
      <c r="C25" s="1051"/>
      <c r="D25" s="1051"/>
      <c r="E25" s="1051"/>
      <c r="F25" s="1052"/>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50"/>
      <c r="B26" s="1051"/>
      <c r="C26" s="1051"/>
      <c r="D26" s="1051"/>
      <c r="E26" s="1051"/>
      <c r="F26" s="1052"/>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50"/>
      <c r="B27" s="1051"/>
      <c r="C27" s="1051"/>
      <c r="D27" s="1051"/>
      <c r="E27" s="1051"/>
      <c r="F27" s="105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50"/>
      <c r="B28" s="1051"/>
      <c r="C28" s="1051"/>
      <c r="D28" s="1051"/>
      <c r="E28" s="1051"/>
      <c r="F28" s="1052"/>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50"/>
      <c r="B29" s="1051"/>
      <c r="C29" s="1051"/>
      <c r="D29" s="1051"/>
      <c r="E29" s="1051"/>
      <c r="F29" s="1052"/>
      <c r="G29" s="404" t="s">
        <v>17</v>
      </c>
      <c r="H29" s="405"/>
      <c r="I29" s="405"/>
      <c r="J29" s="405"/>
      <c r="K29" s="405"/>
      <c r="L29" s="406" t="s">
        <v>18</v>
      </c>
      <c r="M29" s="405"/>
      <c r="N29" s="405"/>
      <c r="O29" s="405"/>
      <c r="P29" s="405"/>
      <c r="Q29" s="405"/>
      <c r="R29" s="405"/>
      <c r="S29" s="405"/>
      <c r="T29" s="405"/>
      <c r="U29" s="405"/>
      <c r="V29" s="405"/>
      <c r="W29" s="405"/>
      <c r="X29" s="407"/>
      <c r="Y29" s="448" t="s">
        <v>19</v>
      </c>
      <c r="Z29" s="449"/>
      <c r="AA29" s="449"/>
      <c r="AB29" s="455"/>
      <c r="AC29" s="404" t="s">
        <v>17</v>
      </c>
      <c r="AD29" s="405"/>
      <c r="AE29" s="405"/>
      <c r="AF29" s="405"/>
      <c r="AG29" s="405"/>
      <c r="AH29" s="406" t="s">
        <v>18</v>
      </c>
      <c r="AI29" s="405"/>
      <c r="AJ29" s="405"/>
      <c r="AK29" s="405"/>
      <c r="AL29" s="405"/>
      <c r="AM29" s="405"/>
      <c r="AN29" s="405"/>
      <c r="AO29" s="405"/>
      <c r="AP29" s="405"/>
      <c r="AQ29" s="405"/>
      <c r="AR29" s="405"/>
      <c r="AS29" s="405"/>
      <c r="AT29" s="407"/>
      <c r="AU29" s="448" t="s">
        <v>19</v>
      </c>
      <c r="AV29" s="449"/>
      <c r="AW29" s="449"/>
      <c r="AX29" s="450"/>
      <c r="AY29" s="34">
        <f>$AY$28</f>
        <v>0</v>
      </c>
    </row>
    <row r="30" spans="1:51"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50"/>
      <c r="B31" s="1051"/>
      <c r="C31" s="1051"/>
      <c r="D31" s="1051"/>
      <c r="E31" s="1051"/>
      <c r="F31" s="1052"/>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50"/>
      <c r="B32" s="1051"/>
      <c r="C32" s="1051"/>
      <c r="D32" s="1051"/>
      <c r="E32" s="1051"/>
      <c r="F32" s="1052"/>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50"/>
      <c r="B33" s="1051"/>
      <c r="C33" s="1051"/>
      <c r="D33" s="1051"/>
      <c r="E33" s="1051"/>
      <c r="F33" s="1052"/>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50"/>
      <c r="B34" s="1051"/>
      <c r="C34" s="1051"/>
      <c r="D34" s="1051"/>
      <c r="E34" s="1051"/>
      <c r="F34" s="1052"/>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50"/>
      <c r="B35" s="1051"/>
      <c r="C35" s="1051"/>
      <c r="D35" s="1051"/>
      <c r="E35" s="1051"/>
      <c r="F35" s="1052"/>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50"/>
      <c r="B36" s="1051"/>
      <c r="C36" s="1051"/>
      <c r="D36" s="1051"/>
      <c r="E36" s="1051"/>
      <c r="F36" s="1052"/>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50"/>
      <c r="B37" s="1051"/>
      <c r="C37" s="1051"/>
      <c r="D37" s="1051"/>
      <c r="E37" s="1051"/>
      <c r="F37" s="1052"/>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50"/>
      <c r="B38" s="1051"/>
      <c r="C38" s="1051"/>
      <c r="D38" s="1051"/>
      <c r="E38" s="1051"/>
      <c r="F38" s="1052"/>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50"/>
      <c r="B39" s="1051"/>
      <c r="C39" s="1051"/>
      <c r="D39" s="1051"/>
      <c r="E39" s="1051"/>
      <c r="F39" s="1052"/>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50"/>
      <c r="B40" s="1051"/>
      <c r="C40" s="1051"/>
      <c r="D40" s="1051"/>
      <c r="E40" s="1051"/>
      <c r="F40" s="105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50"/>
      <c r="B41" s="1051"/>
      <c r="C41" s="1051"/>
      <c r="D41" s="1051"/>
      <c r="E41" s="1051"/>
      <c r="F41" s="1052"/>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50"/>
      <c r="B42" s="1051"/>
      <c r="C42" s="1051"/>
      <c r="D42" s="1051"/>
      <c r="E42" s="1051"/>
      <c r="F42" s="1052"/>
      <c r="G42" s="404" t="s">
        <v>17</v>
      </c>
      <c r="H42" s="405"/>
      <c r="I42" s="405"/>
      <c r="J42" s="405"/>
      <c r="K42" s="405"/>
      <c r="L42" s="406" t="s">
        <v>18</v>
      </c>
      <c r="M42" s="405"/>
      <c r="N42" s="405"/>
      <c r="O42" s="405"/>
      <c r="P42" s="405"/>
      <c r="Q42" s="405"/>
      <c r="R42" s="405"/>
      <c r="S42" s="405"/>
      <c r="T42" s="405"/>
      <c r="U42" s="405"/>
      <c r="V42" s="405"/>
      <c r="W42" s="405"/>
      <c r="X42" s="407"/>
      <c r="Y42" s="448" t="s">
        <v>19</v>
      </c>
      <c r="Z42" s="449"/>
      <c r="AA42" s="449"/>
      <c r="AB42" s="455"/>
      <c r="AC42" s="404" t="s">
        <v>17</v>
      </c>
      <c r="AD42" s="405"/>
      <c r="AE42" s="405"/>
      <c r="AF42" s="405"/>
      <c r="AG42" s="405"/>
      <c r="AH42" s="406" t="s">
        <v>18</v>
      </c>
      <c r="AI42" s="405"/>
      <c r="AJ42" s="405"/>
      <c r="AK42" s="405"/>
      <c r="AL42" s="405"/>
      <c r="AM42" s="405"/>
      <c r="AN42" s="405"/>
      <c r="AO42" s="405"/>
      <c r="AP42" s="405"/>
      <c r="AQ42" s="405"/>
      <c r="AR42" s="405"/>
      <c r="AS42" s="405"/>
      <c r="AT42" s="407"/>
      <c r="AU42" s="448" t="s">
        <v>19</v>
      </c>
      <c r="AV42" s="449"/>
      <c r="AW42" s="449"/>
      <c r="AX42" s="450"/>
      <c r="AY42" s="34">
        <f>$AY$41</f>
        <v>0</v>
      </c>
    </row>
    <row r="43" spans="1:51"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50"/>
      <c r="B44" s="1051"/>
      <c r="C44" s="1051"/>
      <c r="D44" s="1051"/>
      <c r="E44" s="1051"/>
      <c r="F44" s="1052"/>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50"/>
      <c r="B45" s="1051"/>
      <c r="C45" s="1051"/>
      <c r="D45" s="1051"/>
      <c r="E45" s="1051"/>
      <c r="F45" s="1052"/>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50"/>
      <c r="B46" s="1051"/>
      <c r="C46" s="1051"/>
      <c r="D46" s="1051"/>
      <c r="E46" s="1051"/>
      <c r="F46" s="1052"/>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50"/>
      <c r="B47" s="1051"/>
      <c r="C47" s="1051"/>
      <c r="D47" s="1051"/>
      <c r="E47" s="1051"/>
      <c r="F47" s="1052"/>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50"/>
      <c r="B48" s="1051"/>
      <c r="C48" s="1051"/>
      <c r="D48" s="1051"/>
      <c r="E48" s="1051"/>
      <c r="F48" s="1052"/>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50"/>
      <c r="B49" s="1051"/>
      <c r="C49" s="1051"/>
      <c r="D49" s="1051"/>
      <c r="E49" s="1051"/>
      <c r="F49" s="1052"/>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50"/>
      <c r="B50" s="1051"/>
      <c r="C50" s="1051"/>
      <c r="D50" s="1051"/>
      <c r="E50" s="1051"/>
      <c r="F50" s="1052"/>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50"/>
      <c r="B51" s="1051"/>
      <c r="C51" s="1051"/>
      <c r="D51" s="1051"/>
      <c r="E51" s="1051"/>
      <c r="F51" s="1052"/>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50"/>
      <c r="B52" s="1051"/>
      <c r="C52" s="1051"/>
      <c r="D52" s="1051"/>
      <c r="E52" s="1051"/>
      <c r="F52" s="1052"/>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50"/>
      <c r="B56" s="1051"/>
      <c r="C56" s="1051"/>
      <c r="D56" s="1051"/>
      <c r="E56" s="1051"/>
      <c r="F56" s="1052"/>
      <c r="G56" s="404" t="s">
        <v>17</v>
      </c>
      <c r="H56" s="405"/>
      <c r="I56" s="405"/>
      <c r="J56" s="405"/>
      <c r="K56" s="405"/>
      <c r="L56" s="406" t="s">
        <v>18</v>
      </c>
      <c r="M56" s="405"/>
      <c r="N56" s="405"/>
      <c r="O56" s="405"/>
      <c r="P56" s="405"/>
      <c r="Q56" s="405"/>
      <c r="R56" s="405"/>
      <c r="S56" s="405"/>
      <c r="T56" s="405"/>
      <c r="U56" s="405"/>
      <c r="V56" s="405"/>
      <c r="W56" s="405"/>
      <c r="X56" s="407"/>
      <c r="Y56" s="448" t="s">
        <v>19</v>
      </c>
      <c r="Z56" s="449"/>
      <c r="AA56" s="449"/>
      <c r="AB56" s="455"/>
      <c r="AC56" s="404" t="s">
        <v>17</v>
      </c>
      <c r="AD56" s="405"/>
      <c r="AE56" s="405"/>
      <c r="AF56" s="405"/>
      <c r="AG56" s="405"/>
      <c r="AH56" s="406" t="s">
        <v>18</v>
      </c>
      <c r="AI56" s="405"/>
      <c r="AJ56" s="405"/>
      <c r="AK56" s="405"/>
      <c r="AL56" s="405"/>
      <c r="AM56" s="405"/>
      <c r="AN56" s="405"/>
      <c r="AO56" s="405"/>
      <c r="AP56" s="405"/>
      <c r="AQ56" s="405"/>
      <c r="AR56" s="405"/>
      <c r="AS56" s="405"/>
      <c r="AT56" s="407"/>
      <c r="AU56" s="448" t="s">
        <v>19</v>
      </c>
      <c r="AV56" s="449"/>
      <c r="AW56" s="449"/>
      <c r="AX56" s="450"/>
      <c r="AY56" s="34">
        <f>$AY$55</f>
        <v>0</v>
      </c>
    </row>
    <row r="57" spans="1:51"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50"/>
      <c r="B58" s="1051"/>
      <c r="C58" s="1051"/>
      <c r="D58" s="1051"/>
      <c r="E58" s="1051"/>
      <c r="F58" s="1052"/>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50"/>
      <c r="B59" s="1051"/>
      <c r="C59" s="1051"/>
      <c r="D59" s="1051"/>
      <c r="E59" s="1051"/>
      <c r="F59" s="1052"/>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50"/>
      <c r="B60" s="1051"/>
      <c r="C60" s="1051"/>
      <c r="D60" s="1051"/>
      <c r="E60" s="1051"/>
      <c r="F60" s="1052"/>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50"/>
      <c r="B61" s="1051"/>
      <c r="C61" s="1051"/>
      <c r="D61" s="1051"/>
      <c r="E61" s="1051"/>
      <c r="F61" s="1052"/>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50"/>
      <c r="B62" s="1051"/>
      <c r="C62" s="1051"/>
      <c r="D62" s="1051"/>
      <c r="E62" s="1051"/>
      <c r="F62" s="1052"/>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50"/>
      <c r="B63" s="1051"/>
      <c r="C63" s="1051"/>
      <c r="D63" s="1051"/>
      <c r="E63" s="1051"/>
      <c r="F63" s="1052"/>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50"/>
      <c r="B64" s="1051"/>
      <c r="C64" s="1051"/>
      <c r="D64" s="1051"/>
      <c r="E64" s="1051"/>
      <c r="F64" s="1052"/>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50"/>
      <c r="B65" s="1051"/>
      <c r="C65" s="1051"/>
      <c r="D65" s="1051"/>
      <c r="E65" s="1051"/>
      <c r="F65" s="1052"/>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50"/>
      <c r="B66" s="1051"/>
      <c r="C66" s="1051"/>
      <c r="D66" s="1051"/>
      <c r="E66" s="1051"/>
      <c r="F66" s="1052"/>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50"/>
      <c r="B67" s="1051"/>
      <c r="C67" s="1051"/>
      <c r="D67" s="1051"/>
      <c r="E67" s="1051"/>
      <c r="F67" s="105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50"/>
      <c r="B68" s="1051"/>
      <c r="C68" s="1051"/>
      <c r="D68" s="1051"/>
      <c r="E68" s="1051"/>
      <c r="F68" s="1052"/>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50"/>
      <c r="B69" s="1051"/>
      <c r="C69" s="1051"/>
      <c r="D69" s="1051"/>
      <c r="E69" s="1051"/>
      <c r="F69" s="1052"/>
      <c r="G69" s="404" t="s">
        <v>17</v>
      </c>
      <c r="H69" s="405"/>
      <c r="I69" s="405"/>
      <c r="J69" s="405"/>
      <c r="K69" s="405"/>
      <c r="L69" s="406" t="s">
        <v>18</v>
      </c>
      <c r="M69" s="405"/>
      <c r="N69" s="405"/>
      <c r="O69" s="405"/>
      <c r="P69" s="405"/>
      <c r="Q69" s="405"/>
      <c r="R69" s="405"/>
      <c r="S69" s="405"/>
      <c r="T69" s="405"/>
      <c r="U69" s="405"/>
      <c r="V69" s="405"/>
      <c r="W69" s="405"/>
      <c r="X69" s="407"/>
      <c r="Y69" s="448" t="s">
        <v>19</v>
      </c>
      <c r="Z69" s="449"/>
      <c r="AA69" s="449"/>
      <c r="AB69" s="455"/>
      <c r="AC69" s="404" t="s">
        <v>17</v>
      </c>
      <c r="AD69" s="405"/>
      <c r="AE69" s="405"/>
      <c r="AF69" s="405"/>
      <c r="AG69" s="405"/>
      <c r="AH69" s="406" t="s">
        <v>18</v>
      </c>
      <c r="AI69" s="405"/>
      <c r="AJ69" s="405"/>
      <c r="AK69" s="405"/>
      <c r="AL69" s="405"/>
      <c r="AM69" s="405"/>
      <c r="AN69" s="405"/>
      <c r="AO69" s="405"/>
      <c r="AP69" s="405"/>
      <c r="AQ69" s="405"/>
      <c r="AR69" s="405"/>
      <c r="AS69" s="405"/>
      <c r="AT69" s="407"/>
      <c r="AU69" s="448" t="s">
        <v>19</v>
      </c>
      <c r="AV69" s="449"/>
      <c r="AW69" s="449"/>
      <c r="AX69" s="450"/>
      <c r="AY69" s="34">
        <f>$AY$68</f>
        <v>0</v>
      </c>
    </row>
    <row r="70" spans="1:51"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50"/>
      <c r="B71" s="1051"/>
      <c r="C71" s="1051"/>
      <c r="D71" s="1051"/>
      <c r="E71" s="1051"/>
      <c r="F71" s="1052"/>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50"/>
      <c r="B72" s="1051"/>
      <c r="C72" s="1051"/>
      <c r="D72" s="1051"/>
      <c r="E72" s="1051"/>
      <c r="F72" s="1052"/>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50"/>
      <c r="B73" s="1051"/>
      <c r="C73" s="1051"/>
      <c r="D73" s="1051"/>
      <c r="E73" s="1051"/>
      <c r="F73" s="1052"/>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50"/>
      <c r="B74" s="1051"/>
      <c r="C74" s="1051"/>
      <c r="D74" s="1051"/>
      <c r="E74" s="1051"/>
      <c r="F74" s="1052"/>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50"/>
      <c r="B75" s="1051"/>
      <c r="C75" s="1051"/>
      <c r="D75" s="1051"/>
      <c r="E75" s="1051"/>
      <c r="F75" s="1052"/>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50"/>
      <c r="B76" s="1051"/>
      <c r="C76" s="1051"/>
      <c r="D76" s="1051"/>
      <c r="E76" s="1051"/>
      <c r="F76" s="1052"/>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50"/>
      <c r="B77" s="1051"/>
      <c r="C77" s="1051"/>
      <c r="D77" s="1051"/>
      <c r="E77" s="1051"/>
      <c r="F77" s="1052"/>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50"/>
      <c r="B78" s="1051"/>
      <c r="C78" s="1051"/>
      <c r="D78" s="1051"/>
      <c r="E78" s="1051"/>
      <c r="F78" s="1052"/>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50"/>
      <c r="B79" s="1051"/>
      <c r="C79" s="1051"/>
      <c r="D79" s="1051"/>
      <c r="E79" s="1051"/>
      <c r="F79" s="1052"/>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50"/>
      <c r="B80" s="1051"/>
      <c r="C80" s="1051"/>
      <c r="D80" s="1051"/>
      <c r="E80" s="1051"/>
      <c r="F80" s="105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50"/>
      <c r="B81" s="1051"/>
      <c r="C81" s="1051"/>
      <c r="D81" s="1051"/>
      <c r="E81" s="1051"/>
      <c r="F81" s="1052"/>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50"/>
      <c r="B82" s="1051"/>
      <c r="C82" s="1051"/>
      <c r="D82" s="1051"/>
      <c r="E82" s="1051"/>
      <c r="F82" s="1052"/>
      <c r="G82" s="404" t="s">
        <v>17</v>
      </c>
      <c r="H82" s="405"/>
      <c r="I82" s="405"/>
      <c r="J82" s="405"/>
      <c r="K82" s="405"/>
      <c r="L82" s="406" t="s">
        <v>18</v>
      </c>
      <c r="M82" s="405"/>
      <c r="N82" s="405"/>
      <c r="O82" s="405"/>
      <c r="P82" s="405"/>
      <c r="Q82" s="405"/>
      <c r="R82" s="405"/>
      <c r="S82" s="405"/>
      <c r="T82" s="405"/>
      <c r="U82" s="405"/>
      <c r="V82" s="405"/>
      <c r="W82" s="405"/>
      <c r="X82" s="407"/>
      <c r="Y82" s="448" t="s">
        <v>19</v>
      </c>
      <c r="Z82" s="449"/>
      <c r="AA82" s="449"/>
      <c r="AB82" s="455"/>
      <c r="AC82" s="404" t="s">
        <v>17</v>
      </c>
      <c r="AD82" s="405"/>
      <c r="AE82" s="405"/>
      <c r="AF82" s="405"/>
      <c r="AG82" s="405"/>
      <c r="AH82" s="406" t="s">
        <v>18</v>
      </c>
      <c r="AI82" s="405"/>
      <c r="AJ82" s="405"/>
      <c r="AK82" s="405"/>
      <c r="AL82" s="405"/>
      <c r="AM82" s="405"/>
      <c r="AN82" s="405"/>
      <c r="AO82" s="405"/>
      <c r="AP82" s="405"/>
      <c r="AQ82" s="405"/>
      <c r="AR82" s="405"/>
      <c r="AS82" s="405"/>
      <c r="AT82" s="407"/>
      <c r="AU82" s="448" t="s">
        <v>19</v>
      </c>
      <c r="AV82" s="449"/>
      <c r="AW82" s="449"/>
      <c r="AX82" s="450"/>
      <c r="AY82" s="34">
        <f>$AY$81</f>
        <v>0</v>
      </c>
    </row>
    <row r="83" spans="1:51"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50"/>
      <c r="B84" s="1051"/>
      <c r="C84" s="1051"/>
      <c r="D84" s="1051"/>
      <c r="E84" s="1051"/>
      <c r="F84" s="1052"/>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50"/>
      <c r="B85" s="1051"/>
      <c r="C85" s="1051"/>
      <c r="D85" s="1051"/>
      <c r="E85" s="1051"/>
      <c r="F85" s="1052"/>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50"/>
      <c r="B86" s="1051"/>
      <c r="C86" s="1051"/>
      <c r="D86" s="1051"/>
      <c r="E86" s="1051"/>
      <c r="F86" s="1052"/>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50"/>
      <c r="B87" s="1051"/>
      <c r="C87" s="1051"/>
      <c r="D87" s="1051"/>
      <c r="E87" s="1051"/>
      <c r="F87" s="1052"/>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50"/>
      <c r="B88" s="1051"/>
      <c r="C88" s="1051"/>
      <c r="D88" s="1051"/>
      <c r="E88" s="1051"/>
      <c r="F88" s="1052"/>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50"/>
      <c r="B89" s="1051"/>
      <c r="C89" s="1051"/>
      <c r="D89" s="1051"/>
      <c r="E89" s="1051"/>
      <c r="F89" s="1052"/>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50"/>
      <c r="B90" s="1051"/>
      <c r="C90" s="1051"/>
      <c r="D90" s="1051"/>
      <c r="E90" s="1051"/>
      <c r="F90" s="1052"/>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50"/>
      <c r="B91" s="1051"/>
      <c r="C91" s="1051"/>
      <c r="D91" s="1051"/>
      <c r="E91" s="1051"/>
      <c r="F91" s="1052"/>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50"/>
      <c r="B92" s="1051"/>
      <c r="C92" s="1051"/>
      <c r="D92" s="1051"/>
      <c r="E92" s="1051"/>
      <c r="F92" s="1052"/>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50"/>
      <c r="B93" s="1051"/>
      <c r="C93" s="1051"/>
      <c r="D93" s="1051"/>
      <c r="E93" s="1051"/>
      <c r="F93" s="105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50"/>
      <c r="B94" s="1051"/>
      <c r="C94" s="1051"/>
      <c r="D94" s="1051"/>
      <c r="E94" s="1051"/>
      <c r="F94" s="1052"/>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50"/>
      <c r="B95" s="1051"/>
      <c r="C95" s="1051"/>
      <c r="D95" s="1051"/>
      <c r="E95" s="1051"/>
      <c r="F95" s="1052"/>
      <c r="G95" s="404" t="s">
        <v>17</v>
      </c>
      <c r="H95" s="405"/>
      <c r="I95" s="405"/>
      <c r="J95" s="405"/>
      <c r="K95" s="405"/>
      <c r="L95" s="406" t="s">
        <v>18</v>
      </c>
      <c r="M95" s="405"/>
      <c r="N95" s="405"/>
      <c r="O95" s="405"/>
      <c r="P95" s="405"/>
      <c r="Q95" s="405"/>
      <c r="R95" s="405"/>
      <c r="S95" s="405"/>
      <c r="T95" s="405"/>
      <c r="U95" s="405"/>
      <c r="V95" s="405"/>
      <c r="W95" s="405"/>
      <c r="X95" s="407"/>
      <c r="Y95" s="448" t="s">
        <v>19</v>
      </c>
      <c r="Z95" s="449"/>
      <c r="AA95" s="449"/>
      <c r="AB95" s="455"/>
      <c r="AC95" s="404" t="s">
        <v>17</v>
      </c>
      <c r="AD95" s="405"/>
      <c r="AE95" s="405"/>
      <c r="AF95" s="405"/>
      <c r="AG95" s="405"/>
      <c r="AH95" s="406" t="s">
        <v>18</v>
      </c>
      <c r="AI95" s="405"/>
      <c r="AJ95" s="405"/>
      <c r="AK95" s="405"/>
      <c r="AL95" s="405"/>
      <c r="AM95" s="405"/>
      <c r="AN95" s="405"/>
      <c r="AO95" s="405"/>
      <c r="AP95" s="405"/>
      <c r="AQ95" s="405"/>
      <c r="AR95" s="405"/>
      <c r="AS95" s="405"/>
      <c r="AT95" s="407"/>
      <c r="AU95" s="448" t="s">
        <v>19</v>
      </c>
      <c r="AV95" s="449"/>
      <c r="AW95" s="449"/>
      <c r="AX95" s="450"/>
      <c r="AY95" s="34">
        <f>$AY$94</f>
        <v>0</v>
      </c>
    </row>
    <row r="96" spans="1:51"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50"/>
      <c r="B97" s="1051"/>
      <c r="C97" s="1051"/>
      <c r="D97" s="1051"/>
      <c r="E97" s="1051"/>
      <c r="F97" s="1052"/>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50"/>
      <c r="B98" s="1051"/>
      <c r="C98" s="1051"/>
      <c r="D98" s="1051"/>
      <c r="E98" s="1051"/>
      <c r="F98" s="1052"/>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50"/>
      <c r="B99" s="1051"/>
      <c r="C99" s="1051"/>
      <c r="D99" s="1051"/>
      <c r="E99" s="1051"/>
      <c r="F99" s="1052"/>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50"/>
      <c r="B100" s="1051"/>
      <c r="C100" s="1051"/>
      <c r="D100" s="1051"/>
      <c r="E100" s="1051"/>
      <c r="F100" s="1052"/>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50"/>
      <c r="B101" s="1051"/>
      <c r="C101" s="1051"/>
      <c r="D101" s="1051"/>
      <c r="E101" s="1051"/>
      <c r="F101" s="1052"/>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50"/>
      <c r="B102" s="1051"/>
      <c r="C102" s="1051"/>
      <c r="D102" s="1051"/>
      <c r="E102" s="1051"/>
      <c r="F102" s="1052"/>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50"/>
      <c r="B103" s="1051"/>
      <c r="C103" s="1051"/>
      <c r="D103" s="1051"/>
      <c r="E103" s="1051"/>
      <c r="F103" s="1052"/>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50"/>
      <c r="B104" s="1051"/>
      <c r="C104" s="1051"/>
      <c r="D104" s="1051"/>
      <c r="E104" s="1051"/>
      <c r="F104" s="1052"/>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50"/>
      <c r="B105" s="1051"/>
      <c r="C105" s="1051"/>
      <c r="D105" s="1051"/>
      <c r="E105" s="1051"/>
      <c r="F105" s="1052"/>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50"/>
      <c r="B109" s="1051"/>
      <c r="C109" s="1051"/>
      <c r="D109" s="1051"/>
      <c r="E109" s="1051"/>
      <c r="F109" s="1052"/>
      <c r="G109" s="404" t="s">
        <v>17</v>
      </c>
      <c r="H109" s="405"/>
      <c r="I109" s="405"/>
      <c r="J109" s="405"/>
      <c r="K109" s="405"/>
      <c r="L109" s="406" t="s">
        <v>18</v>
      </c>
      <c r="M109" s="405"/>
      <c r="N109" s="405"/>
      <c r="O109" s="405"/>
      <c r="P109" s="405"/>
      <c r="Q109" s="405"/>
      <c r="R109" s="405"/>
      <c r="S109" s="405"/>
      <c r="T109" s="405"/>
      <c r="U109" s="405"/>
      <c r="V109" s="405"/>
      <c r="W109" s="405"/>
      <c r="X109" s="407"/>
      <c r="Y109" s="448" t="s">
        <v>19</v>
      </c>
      <c r="Z109" s="449"/>
      <c r="AA109" s="449"/>
      <c r="AB109" s="455"/>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8" t="s">
        <v>19</v>
      </c>
      <c r="AV109" s="449"/>
      <c r="AW109" s="449"/>
      <c r="AX109" s="450"/>
      <c r="AY109" s="34">
        <f>$AY$108</f>
        <v>0</v>
      </c>
    </row>
    <row r="110" spans="1:51"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50"/>
      <c r="B111" s="1051"/>
      <c r="C111" s="1051"/>
      <c r="D111" s="1051"/>
      <c r="E111" s="1051"/>
      <c r="F111" s="1052"/>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50"/>
      <c r="B112" s="1051"/>
      <c r="C112" s="1051"/>
      <c r="D112" s="1051"/>
      <c r="E112" s="1051"/>
      <c r="F112" s="1052"/>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50"/>
      <c r="B113" s="1051"/>
      <c r="C113" s="1051"/>
      <c r="D113" s="1051"/>
      <c r="E113" s="1051"/>
      <c r="F113" s="1052"/>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50"/>
      <c r="B114" s="1051"/>
      <c r="C114" s="1051"/>
      <c r="D114" s="1051"/>
      <c r="E114" s="1051"/>
      <c r="F114" s="1052"/>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50"/>
      <c r="B115" s="1051"/>
      <c r="C115" s="1051"/>
      <c r="D115" s="1051"/>
      <c r="E115" s="1051"/>
      <c r="F115" s="1052"/>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50"/>
      <c r="B116" s="1051"/>
      <c r="C116" s="1051"/>
      <c r="D116" s="1051"/>
      <c r="E116" s="1051"/>
      <c r="F116" s="1052"/>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50"/>
      <c r="B117" s="1051"/>
      <c r="C117" s="1051"/>
      <c r="D117" s="1051"/>
      <c r="E117" s="1051"/>
      <c r="F117" s="1052"/>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50"/>
      <c r="B118" s="1051"/>
      <c r="C118" s="1051"/>
      <c r="D118" s="1051"/>
      <c r="E118" s="1051"/>
      <c r="F118" s="1052"/>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50"/>
      <c r="B119" s="1051"/>
      <c r="C119" s="1051"/>
      <c r="D119" s="1051"/>
      <c r="E119" s="1051"/>
      <c r="F119" s="1052"/>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50"/>
      <c r="B120" s="1051"/>
      <c r="C120" s="1051"/>
      <c r="D120" s="1051"/>
      <c r="E120" s="1051"/>
      <c r="F120" s="105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50"/>
      <c r="B121" s="1051"/>
      <c r="C121" s="1051"/>
      <c r="D121" s="1051"/>
      <c r="E121" s="1051"/>
      <c r="F121" s="1052"/>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50"/>
      <c r="B122" s="1051"/>
      <c r="C122" s="1051"/>
      <c r="D122" s="1051"/>
      <c r="E122" s="1051"/>
      <c r="F122" s="1052"/>
      <c r="G122" s="404" t="s">
        <v>17</v>
      </c>
      <c r="H122" s="405"/>
      <c r="I122" s="405"/>
      <c r="J122" s="405"/>
      <c r="K122" s="405"/>
      <c r="L122" s="406" t="s">
        <v>18</v>
      </c>
      <c r="M122" s="405"/>
      <c r="N122" s="405"/>
      <c r="O122" s="405"/>
      <c r="P122" s="405"/>
      <c r="Q122" s="405"/>
      <c r="R122" s="405"/>
      <c r="S122" s="405"/>
      <c r="T122" s="405"/>
      <c r="U122" s="405"/>
      <c r="V122" s="405"/>
      <c r="W122" s="405"/>
      <c r="X122" s="407"/>
      <c r="Y122" s="448" t="s">
        <v>19</v>
      </c>
      <c r="Z122" s="449"/>
      <c r="AA122" s="449"/>
      <c r="AB122" s="455"/>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8" t="s">
        <v>19</v>
      </c>
      <c r="AV122" s="449"/>
      <c r="AW122" s="449"/>
      <c r="AX122" s="450"/>
      <c r="AY122" s="34">
        <f>$AY$121</f>
        <v>0</v>
      </c>
    </row>
    <row r="123" spans="1:51"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50"/>
      <c r="B124" s="1051"/>
      <c r="C124" s="1051"/>
      <c r="D124" s="1051"/>
      <c r="E124" s="1051"/>
      <c r="F124" s="1052"/>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50"/>
      <c r="B125" s="1051"/>
      <c r="C125" s="1051"/>
      <c r="D125" s="1051"/>
      <c r="E125" s="1051"/>
      <c r="F125" s="1052"/>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50"/>
      <c r="B126" s="1051"/>
      <c r="C126" s="1051"/>
      <c r="D126" s="1051"/>
      <c r="E126" s="1051"/>
      <c r="F126" s="1052"/>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50"/>
      <c r="B127" s="1051"/>
      <c r="C127" s="1051"/>
      <c r="D127" s="1051"/>
      <c r="E127" s="1051"/>
      <c r="F127" s="1052"/>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50"/>
      <c r="B128" s="1051"/>
      <c r="C128" s="1051"/>
      <c r="D128" s="1051"/>
      <c r="E128" s="1051"/>
      <c r="F128" s="1052"/>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50"/>
      <c r="B129" s="1051"/>
      <c r="C129" s="1051"/>
      <c r="D129" s="1051"/>
      <c r="E129" s="1051"/>
      <c r="F129" s="1052"/>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50"/>
      <c r="B130" s="1051"/>
      <c r="C130" s="1051"/>
      <c r="D130" s="1051"/>
      <c r="E130" s="1051"/>
      <c r="F130" s="1052"/>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50"/>
      <c r="B131" s="1051"/>
      <c r="C131" s="1051"/>
      <c r="D131" s="1051"/>
      <c r="E131" s="1051"/>
      <c r="F131" s="1052"/>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50"/>
      <c r="B132" s="1051"/>
      <c r="C132" s="1051"/>
      <c r="D132" s="1051"/>
      <c r="E132" s="1051"/>
      <c r="F132" s="1052"/>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50"/>
      <c r="B133" s="1051"/>
      <c r="C133" s="1051"/>
      <c r="D133" s="1051"/>
      <c r="E133" s="1051"/>
      <c r="F133" s="105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50"/>
      <c r="B134" s="1051"/>
      <c r="C134" s="1051"/>
      <c r="D134" s="1051"/>
      <c r="E134" s="1051"/>
      <c r="F134" s="1052"/>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50"/>
      <c r="B135" s="1051"/>
      <c r="C135" s="1051"/>
      <c r="D135" s="1051"/>
      <c r="E135" s="1051"/>
      <c r="F135" s="1052"/>
      <c r="G135" s="404" t="s">
        <v>17</v>
      </c>
      <c r="H135" s="405"/>
      <c r="I135" s="405"/>
      <c r="J135" s="405"/>
      <c r="K135" s="405"/>
      <c r="L135" s="406" t="s">
        <v>18</v>
      </c>
      <c r="M135" s="405"/>
      <c r="N135" s="405"/>
      <c r="O135" s="405"/>
      <c r="P135" s="405"/>
      <c r="Q135" s="405"/>
      <c r="R135" s="405"/>
      <c r="S135" s="405"/>
      <c r="T135" s="405"/>
      <c r="U135" s="405"/>
      <c r="V135" s="405"/>
      <c r="W135" s="405"/>
      <c r="X135" s="407"/>
      <c r="Y135" s="448" t="s">
        <v>19</v>
      </c>
      <c r="Z135" s="449"/>
      <c r="AA135" s="449"/>
      <c r="AB135" s="455"/>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8" t="s">
        <v>19</v>
      </c>
      <c r="AV135" s="449"/>
      <c r="AW135" s="449"/>
      <c r="AX135" s="450"/>
      <c r="AY135" s="34">
        <f>$AY$134</f>
        <v>0</v>
      </c>
    </row>
    <row r="136" spans="1:51"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50"/>
      <c r="B137" s="1051"/>
      <c r="C137" s="1051"/>
      <c r="D137" s="1051"/>
      <c r="E137" s="1051"/>
      <c r="F137" s="1052"/>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50"/>
      <c r="B138" s="1051"/>
      <c r="C138" s="1051"/>
      <c r="D138" s="1051"/>
      <c r="E138" s="1051"/>
      <c r="F138" s="1052"/>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50"/>
      <c r="B139" s="1051"/>
      <c r="C139" s="1051"/>
      <c r="D139" s="1051"/>
      <c r="E139" s="1051"/>
      <c r="F139" s="1052"/>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50"/>
      <c r="B140" s="1051"/>
      <c r="C140" s="1051"/>
      <c r="D140" s="1051"/>
      <c r="E140" s="1051"/>
      <c r="F140" s="1052"/>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50"/>
      <c r="B141" s="1051"/>
      <c r="C141" s="1051"/>
      <c r="D141" s="1051"/>
      <c r="E141" s="1051"/>
      <c r="F141" s="1052"/>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50"/>
      <c r="B142" s="1051"/>
      <c r="C142" s="1051"/>
      <c r="D142" s="1051"/>
      <c r="E142" s="1051"/>
      <c r="F142" s="1052"/>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50"/>
      <c r="B143" s="1051"/>
      <c r="C143" s="1051"/>
      <c r="D143" s="1051"/>
      <c r="E143" s="1051"/>
      <c r="F143" s="1052"/>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50"/>
      <c r="B144" s="1051"/>
      <c r="C144" s="1051"/>
      <c r="D144" s="1051"/>
      <c r="E144" s="1051"/>
      <c r="F144" s="1052"/>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50"/>
      <c r="B145" s="1051"/>
      <c r="C145" s="1051"/>
      <c r="D145" s="1051"/>
      <c r="E145" s="1051"/>
      <c r="F145" s="1052"/>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50"/>
      <c r="B146" s="1051"/>
      <c r="C146" s="1051"/>
      <c r="D146" s="1051"/>
      <c r="E146" s="1051"/>
      <c r="F146" s="105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50"/>
      <c r="B147" s="1051"/>
      <c r="C147" s="1051"/>
      <c r="D147" s="1051"/>
      <c r="E147" s="1051"/>
      <c r="F147" s="1052"/>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50"/>
      <c r="B148" s="1051"/>
      <c r="C148" s="1051"/>
      <c r="D148" s="1051"/>
      <c r="E148" s="1051"/>
      <c r="F148" s="1052"/>
      <c r="G148" s="404" t="s">
        <v>17</v>
      </c>
      <c r="H148" s="405"/>
      <c r="I148" s="405"/>
      <c r="J148" s="405"/>
      <c r="K148" s="405"/>
      <c r="L148" s="406" t="s">
        <v>18</v>
      </c>
      <c r="M148" s="405"/>
      <c r="N148" s="405"/>
      <c r="O148" s="405"/>
      <c r="P148" s="405"/>
      <c r="Q148" s="405"/>
      <c r="R148" s="405"/>
      <c r="S148" s="405"/>
      <c r="T148" s="405"/>
      <c r="U148" s="405"/>
      <c r="V148" s="405"/>
      <c r="W148" s="405"/>
      <c r="X148" s="407"/>
      <c r="Y148" s="448" t="s">
        <v>19</v>
      </c>
      <c r="Z148" s="449"/>
      <c r="AA148" s="449"/>
      <c r="AB148" s="455"/>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8" t="s">
        <v>19</v>
      </c>
      <c r="AV148" s="449"/>
      <c r="AW148" s="449"/>
      <c r="AX148" s="450"/>
      <c r="AY148" s="34">
        <f>$AY$147</f>
        <v>0</v>
      </c>
    </row>
    <row r="149" spans="1:51"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50"/>
      <c r="B150" s="1051"/>
      <c r="C150" s="1051"/>
      <c r="D150" s="1051"/>
      <c r="E150" s="1051"/>
      <c r="F150" s="1052"/>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50"/>
      <c r="B151" s="1051"/>
      <c r="C151" s="1051"/>
      <c r="D151" s="1051"/>
      <c r="E151" s="1051"/>
      <c r="F151" s="1052"/>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50"/>
      <c r="B152" s="1051"/>
      <c r="C152" s="1051"/>
      <c r="D152" s="1051"/>
      <c r="E152" s="1051"/>
      <c r="F152" s="1052"/>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50"/>
      <c r="B153" s="1051"/>
      <c r="C153" s="1051"/>
      <c r="D153" s="1051"/>
      <c r="E153" s="1051"/>
      <c r="F153" s="1052"/>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50"/>
      <c r="B154" s="1051"/>
      <c r="C154" s="1051"/>
      <c r="D154" s="1051"/>
      <c r="E154" s="1051"/>
      <c r="F154" s="1052"/>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50"/>
      <c r="B155" s="1051"/>
      <c r="C155" s="1051"/>
      <c r="D155" s="1051"/>
      <c r="E155" s="1051"/>
      <c r="F155" s="1052"/>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50"/>
      <c r="B156" s="1051"/>
      <c r="C156" s="1051"/>
      <c r="D156" s="1051"/>
      <c r="E156" s="1051"/>
      <c r="F156" s="1052"/>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50"/>
      <c r="B157" s="1051"/>
      <c r="C157" s="1051"/>
      <c r="D157" s="1051"/>
      <c r="E157" s="1051"/>
      <c r="F157" s="1052"/>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50"/>
      <c r="B158" s="1051"/>
      <c r="C158" s="1051"/>
      <c r="D158" s="1051"/>
      <c r="E158" s="1051"/>
      <c r="F158" s="1052"/>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50"/>
      <c r="B162" s="1051"/>
      <c r="C162" s="1051"/>
      <c r="D162" s="1051"/>
      <c r="E162" s="1051"/>
      <c r="F162" s="1052"/>
      <c r="G162" s="404" t="s">
        <v>17</v>
      </c>
      <c r="H162" s="405"/>
      <c r="I162" s="405"/>
      <c r="J162" s="405"/>
      <c r="K162" s="405"/>
      <c r="L162" s="406" t="s">
        <v>18</v>
      </c>
      <c r="M162" s="405"/>
      <c r="N162" s="405"/>
      <c r="O162" s="405"/>
      <c r="P162" s="405"/>
      <c r="Q162" s="405"/>
      <c r="R162" s="405"/>
      <c r="S162" s="405"/>
      <c r="T162" s="405"/>
      <c r="U162" s="405"/>
      <c r="V162" s="405"/>
      <c r="W162" s="405"/>
      <c r="X162" s="407"/>
      <c r="Y162" s="448" t="s">
        <v>19</v>
      </c>
      <c r="Z162" s="449"/>
      <c r="AA162" s="449"/>
      <c r="AB162" s="455"/>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8" t="s">
        <v>19</v>
      </c>
      <c r="AV162" s="449"/>
      <c r="AW162" s="449"/>
      <c r="AX162" s="450"/>
      <c r="AY162" s="34">
        <f>$AY$161</f>
        <v>0</v>
      </c>
    </row>
    <row r="163" spans="1:51"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50"/>
      <c r="B164" s="1051"/>
      <c r="C164" s="1051"/>
      <c r="D164" s="1051"/>
      <c r="E164" s="1051"/>
      <c r="F164" s="1052"/>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50"/>
      <c r="B165" s="1051"/>
      <c r="C165" s="1051"/>
      <c r="D165" s="1051"/>
      <c r="E165" s="1051"/>
      <c r="F165" s="1052"/>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50"/>
      <c r="B166" s="1051"/>
      <c r="C166" s="1051"/>
      <c r="D166" s="1051"/>
      <c r="E166" s="1051"/>
      <c r="F166" s="1052"/>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50"/>
      <c r="B167" s="1051"/>
      <c r="C167" s="1051"/>
      <c r="D167" s="1051"/>
      <c r="E167" s="1051"/>
      <c r="F167" s="1052"/>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50"/>
      <c r="B168" s="1051"/>
      <c r="C168" s="1051"/>
      <c r="D168" s="1051"/>
      <c r="E168" s="1051"/>
      <c r="F168" s="1052"/>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50"/>
      <c r="B169" s="1051"/>
      <c r="C169" s="1051"/>
      <c r="D169" s="1051"/>
      <c r="E169" s="1051"/>
      <c r="F169" s="1052"/>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50"/>
      <c r="B170" s="1051"/>
      <c r="C170" s="1051"/>
      <c r="D170" s="1051"/>
      <c r="E170" s="1051"/>
      <c r="F170" s="1052"/>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50"/>
      <c r="B171" s="1051"/>
      <c r="C171" s="1051"/>
      <c r="D171" s="1051"/>
      <c r="E171" s="1051"/>
      <c r="F171" s="1052"/>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50"/>
      <c r="B172" s="1051"/>
      <c r="C172" s="1051"/>
      <c r="D172" s="1051"/>
      <c r="E172" s="1051"/>
      <c r="F172" s="1052"/>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50"/>
      <c r="B173" s="1051"/>
      <c r="C173" s="1051"/>
      <c r="D173" s="1051"/>
      <c r="E173" s="1051"/>
      <c r="F173" s="105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50"/>
      <c r="B174" s="1051"/>
      <c r="C174" s="1051"/>
      <c r="D174" s="1051"/>
      <c r="E174" s="1051"/>
      <c r="F174" s="1052"/>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50"/>
      <c r="B175" s="1051"/>
      <c r="C175" s="1051"/>
      <c r="D175" s="1051"/>
      <c r="E175" s="1051"/>
      <c r="F175" s="1052"/>
      <c r="G175" s="404" t="s">
        <v>17</v>
      </c>
      <c r="H175" s="405"/>
      <c r="I175" s="405"/>
      <c r="J175" s="405"/>
      <c r="K175" s="405"/>
      <c r="L175" s="406" t="s">
        <v>18</v>
      </c>
      <c r="M175" s="405"/>
      <c r="N175" s="405"/>
      <c r="O175" s="405"/>
      <c r="P175" s="405"/>
      <c r="Q175" s="405"/>
      <c r="R175" s="405"/>
      <c r="S175" s="405"/>
      <c r="T175" s="405"/>
      <c r="U175" s="405"/>
      <c r="V175" s="405"/>
      <c r="W175" s="405"/>
      <c r="X175" s="407"/>
      <c r="Y175" s="448" t="s">
        <v>19</v>
      </c>
      <c r="Z175" s="449"/>
      <c r="AA175" s="449"/>
      <c r="AB175" s="455"/>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8" t="s">
        <v>19</v>
      </c>
      <c r="AV175" s="449"/>
      <c r="AW175" s="449"/>
      <c r="AX175" s="450"/>
      <c r="AY175" s="34">
        <f>$AY$174</f>
        <v>0</v>
      </c>
    </row>
    <row r="176" spans="1:51"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50"/>
      <c r="B177" s="1051"/>
      <c r="C177" s="1051"/>
      <c r="D177" s="1051"/>
      <c r="E177" s="1051"/>
      <c r="F177" s="1052"/>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50"/>
      <c r="B178" s="1051"/>
      <c r="C178" s="1051"/>
      <c r="D178" s="1051"/>
      <c r="E178" s="1051"/>
      <c r="F178" s="1052"/>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50"/>
      <c r="B179" s="1051"/>
      <c r="C179" s="1051"/>
      <c r="D179" s="1051"/>
      <c r="E179" s="1051"/>
      <c r="F179" s="1052"/>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50"/>
      <c r="B180" s="1051"/>
      <c r="C180" s="1051"/>
      <c r="D180" s="1051"/>
      <c r="E180" s="1051"/>
      <c r="F180" s="1052"/>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50"/>
      <c r="B181" s="1051"/>
      <c r="C181" s="1051"/>
      <c r="D181" s="1051"/>
      <c r="E181" s="1051"/>
      <c r="F181" s="1052"/>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50"/>
      <c r="B182" s="1051"/>
      <c r="C182" s="1051"/>
      <c r="D182" s="1051"/>
      <c r="E182" s="1051"/>
      <c r="F182" s="1052"/>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50"/>
      <c r="B183" s="1051"/>
      <c r="C183" s="1051"/>
      <c r="D183" s="1051"/>
      <c r="E183" s="1051"/>
      <c r="F183" s="1052"/>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50"/>
      <c r="B184" s="1051"/>
      <c r="C184" s="1051"/>
      <c r="D184" s="1051"/>
      <c r="E184" s="1051"/>
      <c r="F184" s="1052"/>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50"/>
      <c r="B185" s="1051"/>
      <c r="C185" s="1051"/>
      <c r="D185" s="1051"/>
      <c r="E185" s="1051"/>
      <c r="F185" s="1052"/>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50"/>
      <c r="B186" s="1051"/>
      <c r="C186" s="1051"/>
      <c r="D186" s="1051"/>
      <c r="E186" s="1051"/>
      <c r="F186" s="105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50"/>
      <c r="B187" s="1051"/>
      <c r="C187" s="1051"/>
      <c r="D187" s="1051"/>
      <c r="E187" s="1051"/>
      <c r="F187" s="1052"/>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50"/>
      <c r="B188" s="1051"/>
      <c r="C188" s="1051"/>
      <c r="D188" s="1051"/>
      <c r="E188" s="1051"/>
      <c r="F188" s="1052"/>
      <c r="G188" s="404" t="s">
        <v>17</v>
      </c>
      <c r="H188" s="405"/>
      <c r="I188" s="405"/>
      <c r="J188" s="405"/>
      <c r="K188" s="405"/>
      <c r="L188" s="406" t="s">
        <v>18</v>
      </c>
      <c r="M188" s="405"/>
      <c r="N188" s="405"/>
      <c r="O188" s="405"/>
      <c r="P188" s="405"/>
      <c r="Q188" s="405"/>
      <c r="R188" s="405"/>
      <c r="S188" s="405"/>
      <c r="T188" s="405"/>
      <c r="U188" s="405"/>
      <c r="V188" s="405"/>
      <c r="W188" s="405"/>
      <c r="X188" s="407"/>
      <c r="Y188" s="448" t="s">
        <v>19</v>
      </c>
      <c r="Z188" s="449"/>
      <c r="AA188" s="449"/>
      <c r="AB188" s="455"/>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8" t="s">
        <v>19</v>
      </c>
      <c r="AV188" s="449"/>
      <c r="AW188" s="449"/>
      <c r="AX188" s="450"/>
      <c r="AY188" s="34">
        <f>$AY$187</f>
        <v>0</v>
      </c>
    </row>
    <row r="189" spans="1:51"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50"/>
      <c r="B190" s="1051"/>
      <c r="C190" s="1051"/>
      <c r="D190" s="1051"/>
      <c r="E190" s="1051"/>
      <c r="F190" s="1052"/>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50"/>
      <c r="B191" s="1051"/>
      <c r="C191" s="1051"/>
      <c r="D191" s="1051"/>
      <c r="E191" s="1051"/>
      <c r="F191" s="1052"/>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50"/>
      <c r="B192" s="1051"/>
      <c r="C192" s="1051"/>
      <c r="D192" s="1051"/>
      <c r="E192" s="1051"/>
      <c r="F192" s="1052"/>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50"/>
      <c r="B193" s="1051"/>
      <c r="C193" s="1051"/>
      <c r="D193" s="1051"/>
      <c r="E193" s="1051"/>
      <c r="F193" s="1052"/>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50"/>
      <c r="B194" s="1051"/>
      <c r="C194" s="1051"/>
      <c r="D194" s="1051"/>
      <c r="E194" s="1051"/>
      <c r="F194" s="1052"/>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50"/>
      <c r="B195" s="1051"/>
      <c r="C195" s="1051"/>
      <c r="D195" s="1051"/>
      <c r="E195" s="1051"/>
      <c r="F195" s="1052"/>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50"/>
      <c r="B196" s="1051"/>
      <c r="C196" s="1051"/>
      <c r="D196" s="1051"/>
      <c r="E196" s="1051"/>
      <c r="F196" s="1052"/>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50"/>
      <c r="B197" s="1051"/>
      <c r="C197" s="1051"/>
      <c r="D197" s="1051"/>
      <c r="E197" s="1051"/>
      <c r="F197" s="1052"/>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50"/>
      <c r="B198" s="1051"/>
      <c r="C198" s="1051"/>
      <c r="D198" s="1051"/>
      <c r="E198" s="1051"/>
      <c r="F198" s="1052"/>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50"/>
      <c r="B199" s="1051"/>
      <c r="C199" s="1051"/>
      <c r="D199" s="1051"/>
      <c r="E199" s="1051"/>
      <c r="F199" s="105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50"/>
      <c r="B200" s="1051"/>
      <c r="C200" s="1051"/>
      <c r="D200" s="1051"/>
      <c r="E200" s="1051"/>
      <c r="F200" s="1052"/>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50"/>
      <c r="B201" s="1051"/>
      <c r="C201" s="1051"/>
      <c r="D201" s="1051"/>
      <c r="E201" s="1051"/>
      <c r="F201" s="1052"/>
      <c r="G201" s="404" t="s">
        <v>17</v>
      </c>
      <c r="H201" s="405"/>
      <c r="I201" s="405"/>
      <c r="J201" s="405"/>
      <c r="K201" s="405"/>
      <c r="L201" s="406" t="s">
        <v>18</v>
      </c>
      <c r="M201" s="405"/>
      <c r="N201" s="405"/>
      <c r="O201" s="405"/>
      <c r="P201" s="405"/>
      <c r="Q201" s="405"/>
      <c r="R201" s="405"/>
      <c r="S201" s="405"/>
      <c r="T201" s="405"/>
      <c r="U201" s="405"/>
      <c r="V201" s="405"/>
      <c r="W201" s="405"/>
      <c r="X201" s="407"/>
      <c r="Y201" s="448" t="s">
        <v>19</v>
      </c>
      <c r="Z201" s="449"/>
      <c r="AA201" s="449"/>
      <c r="AB201" s="455"/>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8" t="s">
        <v>19</v>
      </c>
      <c r="AV201" s="449"/>
      <c r="AW201" s="449"/>
      <c r="AX201" s="450"/>
      <c r="AY201" s="34">
        <f>$AY$200</f>
        <v>0</v>
      </c>
    </row>
    <row r="202" spans="1:51"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50"/>
      <c r="B203" s="1051"/>
      <c r="C203" s="1051"/>
      <c r="D203" s="1051"/>
      <c r="E203" s="1051"/>
      <c r="F203" s="1052"/>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50"/>
      <c r="B204" s="1051"/>
      <c r="C204" s="1051"/>
      <c r="D204" s="1051"/>
      <c r="E204" s="1051"/>
      <c r="F204" s="1052"/>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50"/>
      <c r="B205" s="1051"/>
      <c r="C205" s="1051"/>
      <c r="D205" s="1051"/>
      <c r="E205" s="1051"/>
      <c r="F205" s="1052"/>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50"/>
      <c r="B206" s="1051"/>
      <c r="C206" s="1051"/>
      <c r="D206" s="1051"/>
      <c r="E206" s="1051"/>
      <c r="F206" s="1052"/>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50"/>
      <c r="B207" s="1051"/>
      <c r="C207" s="1051"/>
      <c r="D207" s="1051"/>
      <c r="E207" s="1051"/>
      <c r="F207" s="1052"/>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50"/>
      <c r="B208" s="1051"/>
      <c r="C208" s="1051"/>
      <c r="D208" s="1051"/>
      <c r="E208" s="1051"/>
      <c r="F208" s="1052"/>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50"/>
      <c r="B209" s="1051"/>
      <c r="C209" s="1051"/>
      <c r="D209" s="1051"/>
      <c r="E209" s="1051"/>
      <c r="F209" s="1052"/>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50"/>
      <c r="B210" s="1051"/>
      <c r="C210" s="1051"/>
      <c r="D210" s="1051"/>
      <c r="E210" s="1051"/>
      <c r="F210" s="1052"/>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50"/>
      <c r="B211" s="1051"/>
      <c r="C211" s="1051"/>
      <c r="D211" s="1051"/>
      <c r="E211" s="1051"/>
      <c r="F211" s="1052"/>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50"/>
      <c r="B215" s="1051"/>
      <c r="C215" s="1051"/>
      <c r="D215" s="1051"/>
      <c r="E215" s="1051"/>
      <c r="F215" s="1052"/>
      <c r="G215" s="404" t="s">
        <v>17</v>
      </c>
      <c r="H215" s="405"/>
      <c r="I215" s="405"/>
      <c r="J215" s="405"/>
      <c r="K215" s="405"/>
      <c r="L215" s="406" t="s">
        <v>18</v>
      </c>
      <c r="M215" s="405"/>
      <c r="N215" s="405"/>
      <c r="O215" s="405"/>
      <c r="P215" s="405"/>
      <c r="Q215" s="405"/>
      <c r="R215" s="405"/>
      <c r="S215" s="405"/>
      <c r="T215" s="405"/>
      <c r="U215" s="405"/>
      <c r="V215" s="405"/>
      <c r="W215" s="405"/>
      <c r="X215" s="407"/>
      <c r="Y215" s="448" t="s">
        <v>19</v>
      </c>
      <c r="Z215" s="449"/>
      <c r="AA215" s="449"/>
      <c r="AB215" s="455"/>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8" t="s">
        <v>19</v>
      </c>
      <c r="AV215" s="449"/>
      <c r="AW215" s="449"/>
      <c r="AX215" s="450"/>
      <c r="AY215" s="34">
        <f>$AY$214</f>
        <v>0</v>
      </c>
    </row>
    <row r="216" spans="1:51"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50"/>
      <c r="B217" s="1051"/>
      <c r="C217" s="1051"/>
      <c r="D217" s="1051"/>
      <c r="E217" s="1051"/>
      <c r="F217" s="1052"/>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50"/>
      <c r="B218" s="1051"/>
      <c r="C218" s="1051"/>
      <c r="D218" s="1051"/>
      <c r="E218" s="1051"/>
      <c r="F218" s="1052"/>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50"/>
      <c r="B219" s="1051"/>
      <c r="C219" s="1051"/>
      <c r="D219" s="1051"/>
      <c r="E219" s="1051"/>
      <c r="F219" s="1052"/>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50"/>
      <c r="B220" s="1051"/>
      <c r="C220" s="1051"/>
      <c r="D220" s="1051"/>
      <c r="E220" s="1051"/>
      <c r="F220" s="1052"/>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50"/>
      <c r="B221" s="1051"/>
      <c r="C221" s="1051"/>
      <c r="D221" s="1051"/>
      <c r="E221" s="1051"/>
      <c r="F221" s="1052"/>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50"/>
      <c r="B222" s="1051"/>
      <c r="C222" s="1051"/>
      <c r="D222" s="1051"/>
      <c r="E222" s="1051"/>
      <c r="F222" s="1052"/>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50"/>
      <c r="B223" s="1051"/>
      <c r="C223" s="1051"/>
      <c r="D223" s="1051"/>
      <c r="E223" s="1051"/>
      <c r="F223" s="1052"/>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50"/>
      <c r="B224" s="1051"/>
      <c r="C224" s="1051"/>
      <c r="D224" s="1051"/>
      <c r="E224" s="1051"/>
      <c r="F224" s="1052"/>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50"/>
      <c r="B225" s="1051"/>
      <c r="C225" s="1051"/>
      <c r="D225" s="1051"/>
      <c r="E225" s="1051"/>
      <c r="F225" s="1052"/>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50"/>
      <c r="B226" s="1051"/>
      <c r="C226" s="1051"/>
      <c r="D226" s="1051"/>
      <c r="E226" s="1051"/>
      <c r="F226" s="105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50"/>
      <c r="B227" s="1051"/>
      <c r="C227" s="1051"/>
      <c r="D227" s="1051"/>
      <c r="E227" s="1051"/>
      <c r="F227" s="1052"/>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50"/>
      <c r="B228" s="1051"/>
      <c r="C228" s="1051"/>
      <c r="D228" s="1051"/>
      <c r="E228" s="1051"/>
      <c r="F228" s="1052"/>
      <c r="G228" s="404" t="s">
        <v>17</v>
      </c>
      <c r="H228" s="405"/>
      <c r="I228" s="405"/>
      <c r="J228" s="405"/>
      <c r="K228" s="405"/>
      <c r="L228" s="406" t="s">
        <v>18</v>
      </c>
      <c r="M228" s="405"/>
      <c r="N228" s="405"/>
      <c r="O228" s="405"/>
      <c r="P228" s="405"/>
      <c r="Q228" s="405"/>
      <c r="R228" s="405"/>
      <c r="S228" s="405"/>
      <c r="T228" s="405"/>
      <c r="U228" s="405"/>
      <c r="V228" s="405"/>
      <c r="W228" s="405"/>
      <c r="X228" s="407"/>
      <c r="Y228" s="448" t="s">
        <v>19</v>
      </c>
      <c r="Z228" s="449"/>
      <c r="AA228" s="449"/>
      <c r="AB228" s="455"/>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8" t="s">
        <v>19</v>
      </c>
      <c r="AV228" s="449"/>
      <c r="AW228" s="449"/>
      <c r="AX228" s="450"/>
      <c r="AY228" s="34">
        <f>$AY$227</f>
        <v>0</v>
      </c>
    </row>
    <row r="229" spans="1:51"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50"/>
      <c r="B230" s="1051"/>
      <c r="C230" s="1051"/>
      <c r="D230" s="1051"/>
      <c r="E230" s="1051"/>
      <c r="F230" s="1052"/>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50"/>
      <c r="B231" s="1051"/>
      <c r="C231" s="1051"/>
      <c r="D231" s="1051"/>
      <c r="E231" s="1051"/>
      <c r="F231" s="1052"/>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50"/>
      <c r="B232" s="1051"/>
      <c r="C232" s="1051"/>
      <c r="D232" s="1051"/>
      <c r="E232" s="1051"/>
      <c r="F232" s="1052"/>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50"/>
      <c r="B233" s="1051"/>
      <c r="C233" s="1051"/>
      <c r="D233" s="1051"/>
      <c r="E233" s="1051"/>
      <c r="F233" s="1052"/>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50"/>
      <c r="B234" s="1051"/>
      <c r="C234" s="1051"/>
      <c r="D234" s="1051"/>
      <c r="E234" s="1051"/>
      <c r="F234" s="1052"/>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50"/>
      <c r="B235" s="1051"/>
      <c r="C235" s="1051"/>
      <c r="D235" s="1051"/>
      <c r="E235" s="1051"/>
      <c r="F235" s="1052"/>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50"/>
      <c r="B236" s="1051"/>
      <c r="C236" s="1051"/>
      <c r="D236" s="1051"/>
      <c r="E236" s="1051"/>
      <c r="F236" s="1052"/>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50"/>
      <c r="B237" s="1051"/>
      <c r="C237" s="1051"/>
      <c r="D237" s="1051"/>
      <c r="E237" s="1051"/>
      <c r="F237" s="1052"/>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50"/>
      <c r="B238" s="1051"/>
      <c r="C238" s="1051"/>
      <c r="D238" s="1051"/>
      <c r="E238" s="1051"/>
      <c r="F238" s="1052"/>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50"/>
      <c r="B239" s="1051"/>
      <c r="C239" s="1051"/>
      <c r="D239" s="1051"/>
      <c r="E239" s="1051"/>
      <c r="F239" s="105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50"/>
      <c r="B240" s="1051"/>
      <c r="C240" s="1051"/>
      <c r="D240" s="1051"/>
      <c r="E240" s="1051"/>
      <c r="F240" s="1052"/>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50"/>
      <c r="B241" s="1051"/>
      <c r="C241" s="1051"/>
      <c r="D241" s="1051"/>
      <c r="E241" s="1051"/>
      <c r="F241" s="1052"/>
      <c r="G241" s="404" t="s">
        <v>17</v>
      </c>
      <c r="H241" s="405"/>
      <c r="I241" s="405"/>
      <c r="J241" s="405"/>
      <c r="K241" s="405"/>
      <c r="L241" s="406" t="s">
        <v>18</v>
      </c>
      <c r="M241" s="405"/>
      <c r="N241" s="405"/>
      <c r="O241" s="405"/>
      <c r="P241" s="405"/>
      <c r="Q241" s="405"/>
      <c r="R241" s="405"/>
      <c r="S241" s="405"/>
      <c r="T241" s="405"/>
      <c r="U241" s="405"/>
      <c r="V241" s="405"/>
      <c r="W241" s="405"/>
      <c r="X241" s="407"/>
      <c r="Y241" s="448" t="s">
        <v>19</v>
      </c>
      <c r="Z241" s="449"/>
      <c r="AA241" s="449"/>
      <c r="AB241" s="455"/>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8" t="s">
        <v>19</v>
      </c>
      <c r="AV241" s="449"/>
      <c r="AW241" s="449"/>
      <c r="AX241" s="450"/>
      <c r="AY241" s="34">
        <f>$AY$240</f>
        <v>0</v>
      </c>
    </row>
    <row r="242" spans="1:51"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50"/>
      <c r="B243" s="1051"/>
      <c r="C243" s="1051"/>
      <c r="D243" s="1051"/>
      <c r="E243" s="1051"/>
      <c r="F243" s="1052"/>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50"/>
      <c r="B244" s="1051"/>
      <c r="C244" s="1051"/>
      <c r="D244" s="1051"/>
      <c r="E244" s="1051"/>
      <c r="F244" s="1052"/>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50"/>
      <c r="B245" s="1051"/>
      <c r="C245" s="1051"/>
      <c r="D245" s="1051"/>
      <c r="E245" s="1051"/>
      <c r="F245" s="1052"/>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50"/>
      <c r="B246" s="1051"/>
      <c r="C246" s="1051"/>
      <c r="D246" s="1051"/>
      <c r="E246" s="1051"/>
      <c r="F246" s="1052"/>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50"/>
      <c r="B247" s="1051"/>
      <c r="C247" s="1051"/>
      <c r="D247" s="1051"/>
      <c r="E247" s="1051"/>
      <c r="F247" s="1052"/>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50"/>
      <c r="B248" s="1051"/>
      <c r="C248" s="1051"/>
      <c r="D248" s="1051"/>
      <c r="E248" s="1051"/>
      <c r="F248" s="1052"/>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50"/>
      <c r="B249" s="1051"/>
      <c r="C249" s="1051"/>
      <c r="D249" s="1051"/>
      <c r="E249" s="1051"/>
      <c r="F249" s="1052"/>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50"/>
      <c r="B250" s="1051"/>
      <c r="C250" s="1051"/>
      <c r="D250" s="1051"/>
      <c r="E250" s="1051"/>
      <c r="F250" s="1052"/>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50"/>
      <c r="B251" s="1051"/>
      <c r="C251" s="1051"/>
      <c r="D251" s="1051"/>
      <c r="E251" s="1051"/>
      <c r="F251" s="1052"/>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50"/>
      <c r="B252" s="1051"/>
      <c r="C252" s="1051"/>
      <c r="D252" s="1051"/>
      <c r="E252" s="1051"/>
      <c r="F252" s="105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50"/>
      <c r="B253" s="1051"/>
      <c r="C253" s="1051"/>
      <c r="D253" s="1051"/>
      <c r="E253" s="1051"/>
      <c r="F253" s="1052"/>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50"/>
      <c r="B254" s="1051"/>
      <c r="C254" s="1051"/>
      <c r="D254" s="1051"/>
      <c r="E254" s="1051"/>
      <c r="F254" s="1052"/>
      <c r="G254" s="404" t="s">
        <v>17</v>
      </c>
      <c r="H254" s="405"/>
      <c r="I254" s="405"/>
      <c r="J254" s="405"/>
      <c r="K254" s="405"/>
      <c r="L254" s="406" t="s">
        <v>18</v>
      </c>
      <c r="M254" s="405"/>
      <c r="N254" s="405"/>
      <c r="O254" s="405"/>
      <c r="P254" s="405"/>
      <c r="Q254" s="405"/>
      <c r="R254" s="405"/>
      <c r="S254" s="405"/>
      <c r="T254" s="405"/>
      <c r="U254" s="405"/>
      <c r="V254" s="405"/>
      <c r="W254" s="405"/>
      <c r="X254" s="407"/>
      <c r="Y254" s="448" t="s">
        <v>19</v>
      </c>
      <c r="Z254" s="449"/>
      <c r="AA254" s="449"/>
      <c r="AB254" s="455"/>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8" t="s">
        <v>19</v>
      </c>
      <c r="AV254" s="449"/>
      <c r="AW254" s="449"/>
      <c r="AX254" s="450"/>
      <c r="AY254" s="34">
        <f>$AY$253</f>
        <v>0</v>
      </c>
    </row>
    <row r="255" spans="1:51"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50"/>
      <c r="B256" s="1051"/>
      <c r="C256" s="1051"/>
      <c r="D256" s="1051"/>
      <c r="E256" s="1051"/>
      <c r="F256" s="1052"/>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50"/>
      <c r="B257" s="1051"/>
      <c r="C257" s="1051"/>
      <c r="D257" s="1051"/>
      <c r="E257" s="1051"/>
      <c r="F257" s="1052"/>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50"/>
      <c r="B258" s="1051"/>
      <c r="C258" s="1051"/>
      <c r="D258" s="1051"/>
      <c r="E258" s="1051"/>
      <c r="F258" s="1052"/>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50"/>
      <c r="B259" s="1051"/>
      <c r="C259" s="1051"/>
      <c r="D259" s="1051"/>
      <c r="E259" s="1051"/>
      <c r="F259" s="1052"/>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50"/>
      <c r="B260" s="1051"/>
      <c r="C260" s="1051"/>
      <c r="D260" s="1051"/>
      <c r="E260" s="1051"/>
      <c r="F260" s="1052"/>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50"/>
      <c r="B261" s="1051"/>
      <c r="C261" s="1051"/>
      <c r="D261" s="1051"/>
      <c r="E261" s="1051"/>
      <c r="F261" s="1052"/>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50"/>
      <c r="B262" s="1051"/>
      <c r="C262" s="1051"/>
      <c r="D262" s="1051"/>
      <c r="E262" s="1051"/>
      <c r="F262" s="1052"/>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50"/>
      <c r="B263" s="1051"/>
      <c r="C263" s="1051"/>
      <c r="D263" s="1051"/>
      <c r="E263" s="1051"/>
      <c r="F263" s="1052"/>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50"/>
      <c r="B264" s="1051"/>
      <c r="C264" s="1051"/>
      <c r="D264" s="1051"/>
      <c r="E264" s="1051"/>
      <c r="F264" s="1052"/>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351</v>
      </c>
      <c r="Z3" s="347"/>
      <c r="AA3" s="347"/>
      <c r="AB3" s="347"/>
      <c r="AC3" s="278" t="s">
        <v>336</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71">
        <v>1</v>
      </c>
      <c r="B4" s="1071">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70"/>
      <c r="AD4" s="1070"/>
      <c r="AE4" s="1070"/>
      <c r="AF4" s="1070"/>
      <c r="AG4" s="107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1">
        <v>2</v>
      </c>
      <c r="B5" s="1071">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70"/>
      <c r="AD5" s="1070"/>
      <c r="AE5" s="1070"/>
      <c r="AF5" s="1070"/>
      <c r="AG5" s="107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1">
        <v>3</v>
      </c>
      <c r="B6" s="1071">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70"/>
      <c r="AD6" s="1070"/>
      <c r="AE6" s="1070"/>
      <c r="AF6" s="1070"/>
      <c r="AG6" s="107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1">
        <v>4</v>
      </c>
      <c r="B7" s="1071">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70"/>
      <c r="AD7" s="1070"/>
      <c r="AE7" s="1070"/>
      <c r="AF7" s="1070"/>
      <c r="AG7" s="107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1">
        <v>5</v>
      </c>
      <c r="B8" s="1071">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70"/>
      <c r="AD8" s="1070"/>
      <c r="AE8" s="1070"/>
      <c r="AF8" s="1070"/>
      <c r="AG8" s="107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1">
        <v>6</v>
      </c>
      <c r="B9" s="1071">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70"/>
      <c r="AD9" s="1070"/>
      <c r="AE9" s="1070"/>
      <c r="AF9" s="1070"/>
      <c r="AG9" s="107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1">
        <v>7</v>
      </c>
      <c r="B10" s="1071">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70"/>
      <c r="AD10" s="1070"/>
      <c r="AE10" s="1070"/>
      <c r="AF10" s="1070"/>
      <c r="AG10" s="107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1">
        <v>8</v>
      </c>
      <c r="B11" s="1071">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70"/>
      <c r="AD11" s="1070"/>
      <c r="AE11" s="1070"/>
      <c r="AF11" s="1070"/>
      <c r="AG11" s="107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1">
        <v>9</v>
      </c>
      <c r="B12" s="1071">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70"/>
      <c r="AD12" s="1070"/>
      <c r="AE12" s="1070"/>
      <c r="AF12" s="1070"/>
      <c r="AG12" s="107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1">
        <v>10</v>
      </c>
      <c r="B13" s="1071">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70"/>
      <c r="AD13" s="1070"/>
      <c r="AE13" s="1070"/>
      <c r="AF13" s="1070"/>
      <c r="AG13" s="107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1">
        <v>11</v>
      </c>
      <c r="B14" s="1071">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70"/>
      <c r="AD14" s="1070"/>
      <c r="AE14" s="1070"/>
      <c r="AF14" s="1070"/>
      <c r="AG14" s="107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1">
        <v>12</v>
      </c>
      <c r="B15" s="1071">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70"/>
      <c r="AD15" s="1070"/>
      <c r="AE15" s="1070"/>
      <c r="AF15" s="1070"/>
      <c r="AG15" s="107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1">
        <v>13</v>
      </c>
      <c r="B16" s="1071">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70"/>
      <c r="AD16" s="1070"/>
      <c r="AE16" s="1070"/>
      <c r="AF16" s="1070"/>
      <c r="AG16" s="107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1">
        <v>14</v>
      </c>
      <c r="B17" s="1071">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70"/>
      <c r="AD17" s="1070"/>
      <c r="AE17" s="1070"/>
      <c r="AF17" s="1070"/>
      <c r="AG17" s="107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1">
        <v>15</v>
      </c>
      <c r="B18" s="1071">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70"/>
      <c r="AD18" s="1070"/>
      <c r="AE18" s="1070"/>
      <c r="AF18" s="1070"/>
      <c r="AG18" s="107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1">
        <v>16</v>
      </c>
      <c r="B19" s="1071">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70"/>
      <c r="AD19" s="1070"/>
      <c r="AE19" s="1070"/>
      <c r="AF19" s="1070"/>
      <c r="AG19" s="107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1">
        <v>17</v>
      </c>
      <c r="B20" s="1071">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70"/>
      <c r="AD20" s="1070"/>
      <c r="AE20" s="1070"/>
      <c r="AF20" s="1070"/>
      <c r="AG20" s="107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1">
        <v>18</v>
      </c>
      <c r="B21" s="1071">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70"/>
      <c r="AD21" s="1070"/>
      <c r="AE21" s="1070"/>
      <c r="AF21" s="1070"/>
      <c r="AG21" s="107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1">
        <v>19</v>
      </c>
      <c r="B22" s="1071">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70"/>
      <c r="AD22" s="1070"/>
      <c r="AE22" s="1070"/>
      <c r="AF22" s="1070"/>
      <c r="AG22" s="107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1">
        <v>20</v>
      </c>
      <c r="B23" s="1071">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70"/>
      <c r="AD23" s="1070"/>
      <c r="AE23" s="1070"/>
      <c r="AF23" s="1070"/>
      <c r="AG23" s="107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1">
        <v>21</v>
      </c>
      <c r="B24" s="1071">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70"/>
      <c r="AD24" s="1070"/>
      <c r="AE24" s="1070"/>
      <c r="AF24" s="1070"/>
      <c r="AG24" s="107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1">
        <v>22</v>
      </c>
      <c r="B25" s="1071">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70"/>
      <c r="AD25" s="1070"/>
      <c r="AE25" s="1070"/>
      <c r="AF25" s="1070"/>
      <c r="AG25" s="107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1">
        <v>23</v>
      </c>
      <c r="B26" s="1071">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70"/>
      <c r="AD26" s="1070"/>
      <c r="AE26" s="1070"/>
      <c r="AF26" s="1070"/>
      <c r="AG26" s="107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1">
        <v>24</v>
      </c>
      <c r="B27" s="1071">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70"/>
      <c r="AD27" s="1070"/>
      <c r="AE27" s="1070"/>
      <c r="AF27" s="1070"/>
      <c r="AG27" s="107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1">
        <v>25</v>
      </c>
      <c r="B28" s="1071">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70"/>
      <c r="AD28" s="1070"/>
      <c r="AE28" s="1070"/>
      <c r="AF28" s="1070"/>
      <c r="AG28" s="107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1">
        <v>26</v>
      </c>
      <c r="B29" s="1071">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70"/>
      <c r="AD29" s="1070"/>
      <c r="AE29" s="1070"/>
      <c r="AF29" s="1070"/>
      <c r="AG29" s="107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1">
        <v>27</v>
      </c>
      <c r="B30" s="1071">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70"/>
      <c r="AD30" s="1070"/>
      <c r="AE30" s="1070"/>
      <c r="AF30" s="1070"/>
      <c r="AG30" s="107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1">
        <v>28</v>
      </c>
      <c r="B31" s="1071">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70"/>
      <c r="AD31" s="1070"/>
      <c r="AE31" s="1070"/>
      <c r="AF31" s="1070"/>
      <c r="AG31" s="107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1">
        <v>29</v>
      </c>
      <c r="B32" s="1071">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70"/>
      <c r="AD32" s="1070"/>
      <c r="AE32" s="1070"/>
      <c r="AF32" s="1070"/>
      <c r="AG32" s="107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1">
        <v>30</v>
      </c>
      <c r="B33" s="1071">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70"/>
      <c r="AD33" s="1070"/>
      <c r="AE33" s="1070"/>
      <c r="AF33" s="1070"/>
      <c r="AG33" s="107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351</v>
      </c>
      <c r="Z36" s="347"/>
      <c r="AA36" s="347"/>
      <c r="AB36" s="347"/>
      <c r="AC36" s="278" t="s">
        <v>336</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71">
        <v>1</v>
      </c>
      <c r="B37" s="1071">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70"/>
      <c r="AD37" s="1070"/>
      <c r="AE37" s="1070"/>
      <c r="AF37" s="1070"/>
      <c r="AG37" s="107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1">
        <v>2</v>
      </c>
      <c r="B38" s="1071">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70"/>
      <c r="AD38" s="1070"/>
      <c r="AE38" s="1070"/>
      <c r="AF38" s="1070"/>
      <c r="AG38" s="107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1">
        <v>3</v>
      </c>
      <c r="B39" s="1071">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70"/>
      <c r="AD39" s="1070"/>
      <c r="AE39" s="1070"/>
      <c r="AF39" s="1070"/>
      <c r="AG39" s="107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1">
        <v>4</v>
      </c>
      <c r="B40" s="1071">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70"/>
      <c r="AD40" s="1070"/>
      <c r="AE40" s="1070"/>
      <c r="AF40" s="1070"/>
      <c r="AG40" s="107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1">
        <v>5</v>
      </c>
      <c r="B41" s="1071">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70"/>
      <c r="AD41" s="1070"/>
      <c r="AE41" s="1070"/>
      <c r="AF41" s="1070"/>
      <c r="AG41" s="107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1">
        <v>6</v>
      </c>
      <c r="B42" s="1071">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70"/>
      <c r="AD42" s="1070"/>
      <c r="AE42" s="1070"/>
      <c r="AF42" s="1070"/>
      <c r="AG42" s="107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1">
        <v>7</v>
      </c>
      <c r="B43" s="1071">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70"/>
      <c r="AD43" s="1070"/>
      <c r="AE43" s="1070"/>
      <c r="AF43" s="1070"/>
      <c r="AG43" s="107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1">
        <v>8</v>
      </c>
      <c r="B44" s="1071">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70"/>
      <c r="AD44" s="1070"/>
      <c r="AE44" s="1070"/>
      <c r="AF44" s="1070"/>
      <c r="AG44" s="107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1">
        <v>9</v>
      </c>
      <c r="B45" s="1071">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70"/>
      <c r="AD45" s="1070"/>
      <c r="AE45" s="1070"/>
      <c r="AF45" s="1070"/>
      <c r="AG45" s="107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1">
        <v>10</v>
      </c>
      <c r="B46" s="1071">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70"/>
      <c r="AD46" s="1070"/>
      <c r="AE46" s="1070"/>
      <c r="AF46" s="1070"/>
      <c r="AG46" s="107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1">
        <v>11</v>
      </c>
      <c r="B47" s="1071">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70"/>
      <c r="AD47" s="1070"/>
      <c r="AE47" s="1070"/>
      <c r="AF47" s="1070"/>
      <c r="AG47" s="107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1">
        <v>12</v>
      </c>
      <c r="B48" s="1071">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70"/>
      <c r="AD48" s="1070"/>
      <c r="AE48" s="1070"/>
      <c r="AF48" s="1070"/>
      <c r="AG48" s="107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1">
        <v>13</v>
      </c>
      <c r="B49" s="1071">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70"/>
      <c r="AD49" s="1070"/>
      <c r="AE49" s="1070"/>
      <c r="AF49" s="1070"/>
      <c r="AG49" s="107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1">
        <v>14</v>
      </c>
      <c r="B50" s="1071">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70"/>
      <c r="AD50" s="1070"/>
      <c r="AE50" s="1070"/>
      <c r="AF50" s="1070"/>
      <c r="AG50" s="107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1">
        <v>15</v>
      </c>
      <c r="B51" s="1071">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70"/>
      <c r="AD51" s="1070"/>
      <c r="AE51" s="1070"/>
      <c r="AF51" s="1070"/>
      <c r="AG51" s="107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1">
        <v>16</v>
      </c>
      <c r="B52" s="1071">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70"/>
      <c r="AD52" s="1070"/>
      <c r="AE52" s="1070"/>
      <c r="AF52" s="1070"/>
      <c r="AG52" s="107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1">
        <v>17</v>
      </c>
      <c r="B53" s="1071">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70"/>
      <c r="AD53" s="1070"/>
      <c r="AE53" s="1070"/>
      <c r="AF53" s="1070"/>
      <c r="AG53" s="107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1">
        <v>18</v>
      </c>
      <c r="B54" s="1071">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70"/>
      <c r="AD54" s="1070"/>
      <c r="AE54" s="1070"/>
      <c r="AF54" s="1070"/>
      <c r="AG54" s="107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1">
        <v>19</v>
      </c>
      <c r="B55" s="1071">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70"/>
      <c r="AD55" s="1070"/>
      <c r="AE55" s="1070"/>
      <c r="AF55" s="1070"/>
      <c r="AG55" s="107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1">
        <v>20</v>
      </c>
      <c r="B56" s="1071">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70"/>
      <c r="AD56" s="1070"/>
      <c r="AE56" s="1070"/>
      <c r="AF56" s="1070"/>
      <c r="AG56" s="107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1">
        <v>21</v>
      </c>
      <c r="B57" s="1071">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70"/>
      <c r="AD57" s="1070"/>
      <c r="AE57" s="1070"/>
      <c r="AF57" s="1070"/>
      <c r="AG57" s="107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1">
        <v>22</v>
      </c>
      <c r="B58" s="1071">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70"/>
      <c r="AD58" s="1070"/>
      <c r="AE58" s="1070"/>
      <c r="AF58" s="1070"/>
      <c r="AG58" s="107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1">
        <v>23</v>
      </c>
      <c r="B59" s="1071">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70"/>
      <c r="AD59" s="1070"/>
      <c r="AE59" s="1070"/>
      <c r="AF59" s="1070"/>
      <c r="AG59" s="107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1">
        <v>24</v>
      </c>
      <c r="B60" s="1071">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70"/>
      <c r="AD60" s="1070"/>
      <c r="AE60" s="1070"/>
      <c r="AF60" s="1070"/>
      <c r="AG60" s="107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1">
        <v>25</v>
      </c>
      <c r="B61" s="1071">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70"/>
      <c r="AD61" s="1070"/>
      <c r="AE61" s="1070"/>
      <c r="AF61" s="1070"/>
      <c r="AG61" s="107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1">
        <v>26</v>
      </c>
      <c r="B62" s="1071">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70"/>
      <c r="AD62" s="1070"/>
      <c r="AE62" s="1070"/>
      <c r="AF62" s="1070"/>
      <c r="AG62" s="107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1">
        <v>27</v>
      </c>
      <c r="B63" s="1071">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70"/>
      <c r="AD63" s="1070"/>
      <c r="AE63" s="1070"/>
      <c r="AF63" s="1070"/>
      <c r="AG63" s="107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1">
        <v>28</v>
      </c>
      <c r="B64" s="1071">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70"/>
      <c r="AD64" s="1070"/>
      <c r="AE64" s="1070"/>
      <c r="AF64" s="1070"/>
      <c r="AG64" s="107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1">
        <v>29</v>
      </c>
      <c r="B65" s="1071">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70"/>
      <c r="AD65" s="1070"/>
      <c r="AE65" s="1070"/>
      <c r="AF65" s="1070"/>
      <c r="AG65" s="107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1">
        <v>30</v>
      </c>
      <c r="B66" s="1071">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70"/>
      <c r="AD66" s="1070"/>
      <c r="AE66" s="1070"/>
      <c r="AF66" s="1070"/>
      <c r="AG66" s="107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351</v>
      </c>
      <c r="Z69" s="347"/>
      <c r="AA69" s="347"/>
      <c r="AB69" s="347"/>
      <c r="AC69" s="278" t="s">
        <v>336</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71">
        <v>1</v>
      </c>
      <c r="B70" s="1071">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70"/>
      <c r="AD70" s="1070"/>
      <c r="AE70" s="1070"/>
      <c r="AF70" s="1070"/>
      <c r="AG70" s="107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1">
        <v>2</v>
      </c>
      <c r="B71" s="1071">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70"/>
      <c r="AD71" s="1070"/>
      <c r="AE71" s="1070"/>
      <c r="AF71" s="1070"/>
      <c r="AG71" s="107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1">
        <v>3</v>
      </c>
      <c r="B72" s="1071">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70"/>
      <c r="AD72" s="1070"/>
      <c r="AE72" s="1070"/>
      <c r="AF72" s="1070"/>
      <c r="AG72" s="107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1">
        <v>4</v>
      </c>
      <c r="B73" s="1071">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70"/>
      <c r="AD73" s="1070"/>
      <c r="AE73" s="1070"/>
      <c r="AF73" s="1070"/>
      <c r="AG73" s="107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1">
        <v>5</v>
      </c>
      <c r="B74" s="1071">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70"/>
      <c r="AD74" s="1070"/>
      <c r="AE74" s="1070"/>
      <c r="AF74" s="1070"/>
      <c r="AG74" s="107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1">
        <v>6</v>
      </c>
      <c r="B75" s="1071">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70"/>
      <c r="AD75" s="1070"/>
      <c r="AE75" s="1070"/>
      <c r="AF75" s="1070"/>
      <c r="AG75" s="107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1">
        <v>7</v>
      </c>
      <c r="B76" s="1071">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70"/>
      <c r="AD76" s="1070"/>
      <c r="AE76" s="1070"/>
      <c r="AF76" s="1070"/>
      <c r="AG76" s="107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1">
        <v>8</v>
      </c>
      <c r="B77" s="1071">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70"/>
      <c r="AD77" s="1070"/>
      <c r="AE77" s="1070"/>
      <c r="AF77" s="1070"/>
      <c r="AG77" s="107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1">
        <v>9</v>
      </c>
      <c r="B78" s="1071">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70"/>
      <c r="AD78" s="1070"/>
      <c r="AE78" s="1070"/>
      <c r="AF78" s="1070"/>
      <c r="AG78" s="107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1">
        <v>10</v>
      </c>
      <c r="B79" s="1071">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70"/>
      <c r="AD79" s="1070"/>
      <c r="AE79" s="1070"/>
      <c r="AF79" s="1070"/>
      <c r="AG79" s="107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1">
        <v>11</v>
      </c>
      <c r="B80" s="1071">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70"/>
      <c r="AD80" s="1070"/>
      <c r="AE80" s="1070"/>
      <c r="AF80" s="1070"/>
      <c r="AG80" s="107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1">
        <v>12</v>
      </c>
      <c r="B81" s="1071">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70"/>
      <c r="AD81" s="1070"/>
      <c r="AE81" s="1070"/>
      <c r="AF81" s="1070"/>
      <c r="AG81" s="107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1">
        <v>13</v>
      </c>
      <c r="B82" s="1071">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70"/>
      <c r="AD82" s="1070"/>
      <c r="AE82" s="1070"/>
      <c r="AF82" s="1070"/>
      <c r="AG82" s="107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1">
        <v>14</v>
      </c>
      <c r="B83" s="1071">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70"/>
      <c r="AD83" s="1070"/>
      <c r="AE83" s="1070"/>
      <c r="AF83" s="1070"/>
      <c r="AG83" s="107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1">
        <v>15</v>
      </c>
      <c r="B84" s="1071">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70"/>
      <c r="AD84" s="1070"/>
      <c r="AE84" s="1070"/>
      <c r="AF84" s="1070"/>
      <c r="AG84" s="107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1">
        <v>16</v>
      </c>
      <c r="B85" s="1071">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70"/>
      <c r="AD85" s="1070"/>
      <c r="AE85" s="1070"/>
      <c r="AF85" s="1070"/>
      <c r="AG85" s="107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1">
        <v>17</v>
      </c>
      <c r="B86" s="1071">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70"/>
      <c r="AD86" s="1070"/>
      <c r="AE86" s="1070"/>
      <c r="AF86" s="1070"/>
      <c r="AG86" s="107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1">
        <v>18</v>
      </c>
      <c r="B87" s="1071">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70"/>
      <c r="AD87" s="1070"/>
      <c r="AE87" s="1070"/>
      <c r="AF87" s="1070"/>
      <c r="AG87" s="107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1">
        <v>19</v>
      </c>
      <c r="B88" s="1071">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70"/>
      <c r="AD88" s="1070"/>
      <c r="AE88" s="1070"/>
      <c r="AF88" s="1070"/>
      <c r="AG88" s="107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1">
        <v>20</v>
      </c>
      <c r="B89" s="1071">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70"/>
      <c r="AD89" s="1070"/>
      <c r="AE89" s="1070"/>
      <c r="AF89" s="1070"/>
      <c r="AG89" s="107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1">
        <v>21</v>
      </c>
      <c r="B90" s="1071">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70"/>
      <c r="AD90" s="1070"/>
      <c r="AE90" s="1070"/>
      <c r="AF90" s="1070"/>
      <c r="AG90" s="107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1">
        <v>22</v>
      </c>
      <c r="B91" s="1071">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70"/>
      <c r="AD91" s="1070"/>
      <c r="AE91" s="1070"/>
      <c r="AF91" s="1070"/>
      <c r="AG91" s="107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1">
        <v>23</v>
      </c>
      <c r="B92" s="1071">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70"/>
      <c r="AD92" s="1070"/>
      <c r="AE92" s="1070"/>
      <c r="AF92" s="1070"/>
      <c r="AG92" s="107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1">
        <v>24</v>
      </c>
      <c r="B93" s="1071">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70"/>
      <c r="AD93" s="1070"/>
      <c r="AE93" s="1070"/>
      <c r="AF93" s="1070"/>
      <c r="AG93" s="107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1">
        <v>25</v>
      </c>
      <c r="B94" s="1071">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70"/>
      <c r="AD94" s="1070"/>
      <c r="AE94" s="1070"/>
      <c r="AF94" s="1070"/>
      <c r="AG94" s="107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1">
        <v>26</v>
      </c>
      <c r="B95" s="1071">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70"/>
      <c r="AD95" s="1070"/>
      <c r="AE95" s="1070"/>
      <c r="AF95" s="1070"/>
      <c r="AG95" s="107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1">
        <v>27</v>
      </c>
      <c r="B96" s="1071">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70"/>
      <c r="AD96" s="1070"/>
      <c r="AE96" s="1070"/>
      <c r="AF96" s="1070"/>
      <c r="AG96" s="107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1">
        <v>28</v>
      </c>
      <c r="B97" s="1071">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70"/>
      <c r="AD97" s="1070"/>
      <c r="AE97" s="1070"/>
      <c r="AF97" s="1070"/>
      <c r="AG97" s="107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1">
        <v>29</v>
      </c>
      <c r="B98" s="1071">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70"/>
      <c r="AD98" s="1070"/>
      <c r="AE98" s="1070"/>
      <c r="AF98" s="1070"/>
      <c r="AG98" s="107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1">
        <v>30</v>
      </c>
      <c r="B99" s="1071">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70"/>
      <c r="AD99" s="1070"/>
      <c r="AE99" s="1070"/>
      <c r="AF99" s="1070"/>
      <c r="AG99" s="107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351</v>
      </c>
      <c r="Z102" s="347"/>
      <c r="AA102" s="347"/>
      <c r="AB102" s="347"/>
      <c r="AC102" s="278" t="s">
        <v>336</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71">
        <v>1</v>
      </c>
      <c r="B103" s="1071">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70"/>
      <c r="AD103" s="1070"/>
      <c r="AE103" s="1070"/>
      <c r="AF103" s="1070"/>
      <c r="AG103" s="107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1">
        <v>2</v>
      </c>
      <c r="B104" s="1071">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70"/>
      <c r="AD104" s="1070"/>
      <c r="AE104" s="1070"/>
      <c r="AF104" s="1070"/>
      <c r="AG104" s="107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1">
        <v>3</v>
      </c>
      <c r="B105" s="1071">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70"/>
      <c r="AD105" s="1070"/>
      <c r="AE105" s="1070"/>
      <c r="AF105" s="1070"/>
      <c r="AG105" s="107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1">
        <v>4</v>
      </c>
      <c r="B106" s="1071">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70"/>
      <c r="AD106" s="1070"/>
      <c r="AE106" s="1070"/>
      <c r="AF106" s="1070"/>
      <c r="AG106" s="107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1">
        <v>5</v>
      </c>
      <c r="B107" s="1071">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70"/>
      <c r="AD107" s="1070"/>
      <c r="AE107" s="1070"/>
      <c r="AF107" s="1070"/>
      <c r="AG107" s="107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1">
        <v>6</v>
      </c>
      <c r="B108" s="1071">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70"/>
      <c r="AD108" s="1070"/>
      <c r="AE108" s="1070"/>
      <c r="AF108" s="1070"/>
      <c r="AG108" s="107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1">
        <v>7</v>
      </c>
      <c r="B109" s="1071">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70"/>
      <c r="AD109" s="1070"/>
      <c r="AE109" s="1070"/>
      <c r="AF109" s="1070"/>
      <c r="AG109" s="107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1">
        <v>8</v>
      </c>
      <c r="B110" s="1071">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70"/>
      <c r="AD110" s="1070"/>
      <c r="AE110" s="1070"/>
      <c r="AF110" s="1070"/>
      <c r="AG110" s="107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1">
        <v>9</v>
      </c>
      <c r="B111" s="1071">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70"/>
      <c r="AD111" s="1070"/>
      <c r="AE111" s="1070"/>
      <c r="AF111" s="1070"/>
      <c r="AG111" s="107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1">
        <v>10</v>
      </c>
      <c r="B112" s="1071">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70"/>
      <c r="AD112" s="1070"/>
      <c r="AE112" s="1070"/>
      <c r="AF112" s="1070"/>
      <c r="AG112" s="107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1">
        <v>11</v>
      </c>
      <c r="B113" s="1071">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70"/>
      <c r="AD113" s="1070"/>
      <c r="AE113" s="1070"/>
      <c r="AF113" s="1070"/>
      <c r="AG113" s="107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1">
        <v>12</v>
      </c>
      <c r="B114" s="1071">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70"/>
      <c r="AD114" s="1070"/>
      <c r="AE114" s="1070"/>
      <c r="AF114" s="1070"/>
      <c r="AG114" s="107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1">
        <v>13</v>
      </c>
      <c r="B115" s="1071">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70"/>
      <c r="AD115" s="1070"/>
      <c r="AE115" s="1070"/>
      <c r="AF115" s="1070"/>
      <c r="AG115" s="107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1">
        <v>14</v>
      </c>
      <c r="B116" s="1071">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70"/>
      <c r="AD116" s="1070"/>
      <c r="AE116" s="1070"/>
      <c r="AF116" s="1070"/>
      <c r="AG116" s="107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1">
        <v>15</v>
      </c>
      <c r="B117" s="1071">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70"/>
      <c r="AD117" s="1070"/>
      <c r="AE117" s="1070"/>
      <c r="AF117" s="1070"/>
      <c r="AG117" s="107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1">
        <v>16</v>
      </c>
      <c r="B118" s="1071">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70"/>
      <c r="AD118" s="1070"/>
      <c r="AE118" s="1070"/>
      <c r="AF118" s="1070"/>
      <c r="AG118" s="107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1">
        <v>17</v>
      </c>
      <c r="B119" s="1071">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70"/>
      <c r="AD119" s="1070"/>
      <c r="AE119" s="1070"/>
      <c r="AF119" s="1070"/>
      <c r="AG119" s="107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1">
        <v>18</v>
      </c>
      <c r="B120" s="1071">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70"/>
      <c r="AD120" s="1070"/>
      <c r="AE120" s="1070"/>
      <c r="AF120" s="1070"/>
      <c r="AG120" s="107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1">
        <v>19</v>
      </c>
      <c r="B121" s="1071">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70"/>
      <c r="AD121" s="1070"/>
      <c r="AE121" s="1070"/>
      <c r="AF121" s="1070"/>
      <c r="AG121" s="107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1">
        <v>20</v>
      </c>
      <c r="B122" s="1071">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70"/>
      <c r="AD122" s="1070"/>
      <c r="AE122" s="1070"/>
      <c r="AF122" s="1070"/>
      <c r="AG122" s="107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1">
        <v>21</v>
      </c>
      <c r="B123" s="1071">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70"/>
      <c r="AD123" s="1070"/>
      <c r="AE123" s="1070"/>
      <c r="AF123" s="1070"/>
      <c r="AG123" s="107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1">
        <v>22</v>
      </c>
      <c r="B124" s="1071">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70"/>
      <c r="AD124" s="1070"/>
      <c r="AE124" s="1070"/>
      <c r="AF124" s="1070"/>
      <c r="AG124" s="107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1">
        <v>23</v>
      </c>
      <c r="B125" s="1071">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70"/>
      <c r="AD125" s="1070"/>
      <c r="AE125" s="1070"/>
      <c r="AF125" s="1070"/>
      <c r="AG125" s="107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1">
        <v>24</v>
      </c>
      <c r="B126" s="1071">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70"/>
      <c r="AD126" s="1070"/>
      <c r="AE126" s="1070"/>
      <c r="AF126" s="1070"/>
      <c r="AG126" s="107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1">
        <v>25</v>
      </c>
      <c r="B127" s="1071">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70"/>
      <c r="AD127" s="1070"/>
      <c r="AE127" s="1070"/>
      <c r="AF127" s="1070"/>
      <c r="AG127" s="107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1">
        <v>26</v>
      </c>
      <c r="B128" s="1071">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70"/>
      <c r="AD128" s="1070"/>
      <c r="AE128" s="1070"/>
      <c r="AF128" s="1070"/>
      <c r="AG128" s="107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1">
        <v>27</v>
      </c>
      <c r="B129" s="1071">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70"/>
      <c r="AD129" s="1070"/>
      <c r="AE129" s="1070"/>
      <c r="AF129" s="1070"/>
      <c r="AG129" s="107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1">
        <v>28</v>
      </c>
      <c r="B130" s="1071">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70"/>
      <c r="AD130" s="1070"/>
      <c r="AE130" s="1070"/>
      <c r="AF130" s="1070"/>
      <c r="AG130" s="107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1">
        <v>29</v>
      </c>
      <c r="B131" s="1071">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70"/>
      <c r="AD131" s="1070"/>
      <c r="AE131" s="1070"/>
      <c r="AF131" s="1070"/>
      <c r="AG131" s="107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1">
        <v>30</v>
      </c>
      <c r="B132" s="1071">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70"/>
      <c r="AD132" s="1070"/>
      <c r="AE132" s="1070"/>
      <c r="AF132" s="1070"/>
      <c r="AG132" s="107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351</v>
      </c>
      <c r="Z135" s="347"/>
      <c r="AA135" s="347"/>
      <c r="AB135" s="347"/>
      <c r="AC135" s="278" t="s">
        <v>336</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71">
        <v>1</v>
      </c>
      <c r="B136" s="1071">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70"/>
      <c r="AD136" s="1070"/>
      <c r="AE136" s="1070"/>
      <c r="AF136" s="1070"/>
      <c r="AG136" s="107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1">
        <v>2</v>
      </c>
      <c r="B137" s="1071">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70"/>
      <c r="AD137" s="1070"/>
      <c r="AE137" s="1070"/>
      <c r="AF137" s="1070"/>
      <c r="AG137" s="107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1">
        <v>3</v>
      </c>
      <c r="B138" s="1071">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70"/>
      <c r="AD138" s="1070"/>
      <c r="AE138" s="1070"/>
      <c r="AF138" s="1070"/>
      <c r="AG138" s="107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1">
        <v>4</v>
      </c>
      <c r="B139" s="1071">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70"/>
      <c r="AD139" s="1070"/>
      <c r="AE139" s="1070"/>
      <c r="AF139" s="1070"/>
      <c r="AG139" s="107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1">
        <v>5</v>
      </c>
      <c r="B140" s="1071">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70"/>
      <c r="AD140" s="1070"/>
      <c r="AE140" s="1070"/>
      <c r="AF140" s="1070"/>
      <c r="AG140" s="107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1">
        <v>6</v>
      </c>
      <c r="B141" s="1071">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70"/>
      <c r="AD141" s="1070"/>
      <c r="AE141" s="1070"/>
      <c r="AF141" s="1070"/>
      <c r="AG141" s="107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1">
        <v>7</v>
      </c>
      <c r="B142" s="1071">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70"/>
      <c r="AD142" s="1070"/>
      <c r="AE142" s="1070"/>
      <c r="AF142" s="1070"/>
      <c r="AG142" s="107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1">
        <v>8</v>
      </c>
      <c r="B143" s="1071">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70"/>
      <c r="AD143" s="1070"/>
      <c r="AE143" s="1070"/>
      <c r="AF143" s="1070"/>
      <c r="AG143" s="107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1">
        <v>9</v>
      </c>
      <c r="B144" s="1071">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70"/>
      <c r="AD144" s="1070"/>
      <c r="AE144" s="1070"/>
      <c r="AF144" s="1070"/>
      <c r="AG144" s="107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1">
        <v>10</v>
      </c>
      <c r="B145" s="1071">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70"/>
      <c r="AD145" s="1070"/>
      <c r="AE145" s="1070"/>
      <c r="AF145" s="1070"/>
      <c r="AG145" s="107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1">
        <v>11</v>
      </c>
      <c r="B146" s="1071">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70"/>
      <c r="AD146" s="1070"/>
      <c r="AE146" s="1070"/>
      <c r="AF146" s="1070"/>
      <c r="AG146" s="107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1">
        <v>12</v>
      </c>
      <c r="B147" s="1071">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70"/>
      <c r="AD147" s="1070"/>
      <c r="AE147" s="1070"/>
      <c r="AF147" s="1070"/>
      <c r="AG147" s="107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1">
        <v>13</v>
      </c>
      <c r="B148" s="1071">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70"/>
      <c r="AD148" s="1070"/>
      <c r="AE148" s="1070"/>
      <c r="AF148" s="1070"/>
      <c r="AG148" s="107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1">
        <v>14</v>
      </c>
      <c r="B149" s="1071">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70"/>
      <c r="AD149" s="1070"/>
      <c r="AE149" s="1070"/>
      <c r="AF149" s="1070"/>
      <c r="AG149" s="107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1">
        <v>15</v>
      </c>
      <c r="B150" s="1071">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70"/>
      <c r="AD150" s="1070"/>
      <c r="AE150" s="1070"/>
      <c r="AF150" s="1070"/>
      <c r="AG150" s="107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1">
        <v>16</v>
      </c>
      <c r="B151" s="1071">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70"/>
      <c r="AD151" s="1070"/>
      <c r="AE151" s="1070"/>
      <c r="AF151" s="1070"/>
      <c r="AG151" s="107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1">
        <v>17</v>
      </c>
      <c r="B152" s="1071">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70"/>
      <c r="AD152" s="1070"/>
      <c r="AE152" s="1070"/>
      <c r="AF152" s="1070"/>
      <c r="AG152" s="107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1">
        <v>18</v>
      </c>
      <c r="B153" s="1071">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70"/>
      <c r="AD153" s="1070"/>
      <c r="AE153" s="1070"/>
      <c r="AF153" s="1070"/>
      <c r="AG153" s="107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1">
        <v>19</v>
      </c>
      <c r="B154" s="1071">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70"/>
      <c r="AD154" s="1070"/>
      <c r="AE154" s="1070"/>
      <c r="AF154" s="1070"/>
      <c r="AG154" s="107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1">
        <v>20</v>
      </c>
      <c r="B155" s="1071">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70"/>
      <c r="AD155" s="1070"/>
      <c r="AE155" s="1070"/>
      <c r="AF155" s="1070"/>
      <c r="AG155" s="107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1">
        <v>21</v>
      </c>
      <c r="B156" s="1071">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70"/>
      <c r="AD156" s="1070"/>
      <c r="AE156" s="1070"/>
      <c r="AF156" s="1070"/>
      <c r="AG156" s="107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1">
        <v>22</v>
      </c>
      <c r="B157" s="1071">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70"/>
      <c r="AD157" s="1070"/>
      <c r="AE157" s="1070"/>
      <c r="AF157" s="1070"/>
      <c r="AG157" s="107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1">
        <v>23</v>
      </c>
      <c r="B158" s="1071">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70"/>
      <c r="AD158" s="1070"/>
      <c r="AE158" s="1070"/>
      <c r="AF158" s="1070"/>
      <c r="AG158" s="107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1">
        <v>24</v>
      </c>
      <c r="B159" s="1071">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70"/>
      <c r="AD159" s="1070"/>
      <c r="AE159" s="1070"/>
      <c r="AF159" s="1070"/>
      <c r="AG159" s="107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1">
        <v>25</v>
      </c>
      <c r="B160" s="1071">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70"/>
      <c r="AD160" s="1070"/>
      <c r="AE160" s="1070"/>
      <c r="AF160" s="1070"/>
      <c r="AG160" s="107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1">
        <v>26</v>
      </c>
      <c r="B161" s="1071">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70"/>
      <c r="AD161" s="1070"/>
      <c r="AE161" s="1070"/>
      <c r="AF161" s="1070"/>
      <c r="AG161" s="107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1">
        <v>27</v>
      </c>
      <c r="B162" s="1071">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70"/>
      <c r="AD162" s="1070"/>
      <c r="AE162" s="1070"/>
      <c r="AF162" s="1070"/>
      <c r="AG162" s="107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1">
        <v>28</v>
      </c>
      <c r="B163" s="1071">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70"/>
      <c r="AD163" s="1070"/>
      <c r="AE163" s="1070"/>
      <c r="AF163" s="1070"/>
      <c r="AG163" s="107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1">
        <v>29</v>
      </c>
      <c r="B164" s="1071">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70"/>
      <c r="AD164" s="1070"/>
      <c r="AE164" s="1070"/>
      <c r="AF164" s="1070"/>
      <c r="AG164" s="107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1">
        <v>30</v>
      </c>
      <c r="B165" s="1071">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70"/>
      <c r="AD165" s="1070"/>
      <c r="AE165" s="1070"/>
      <c r="AF165" s="1070"/>
      <c r="AG165" s="107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351</v>
      </c>
      <c r="Z168" s="347"/>
      <c r="AA168" s="347"/>
      <c r="AB168" s="347"/>
      <c r="AC168" s="278" t="s">
        <v>336</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71">
        <v>1</v>
      </c>
      <c r="B169" s="1071">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70"/>
      <c r="AD169" s="1070"/>
      <c r="AE169" s="1070"/>
      <c r="AF169" s="1070"/>
      <c r="AG169" s="107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1">
        <v>2</v>
      </c>
      <c r="B170" s="1071">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70"/>
      <c r="AD170" s="1070"/>
      <c r="AE170" s="1070"/>
      <c r="AF170" s="1070"/>
      <c r="AG170" s="107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1">
        <v>3</v>
      </c>
      <c r="B171" s="1071">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70"/>
      <c r="AD171" s="1070"/>
      <c r="AE171" s="1070"/>
      <c r="AF171" s="1070"/>
      <c r="AG171" s="107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1">
        <v>4</v>
      </c>
      <c r="B172" s="1071">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70"/>
      <c r="AD172" s="1070"/>
      <c r="AE172" s="1070"/>
      <c r="AF172" s="1070"/>
      <c r="AG172" s="107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1">
        <v>5</v>
      </c>
      <c r="B173" s="1071">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70"/>
      <c r="AD173" s="1070"/>
      <c r="AE173" s="1070"/>
      <c r="AF173" s="1070"/>
      <c r="AG173" s="107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1">
        <v>6</v>
      </c>
      <c r="B174" s="1071">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70"/>
      <c r="AD174" s="1070"/>
      <c r="AE174" s="1070"/>
      <c r="AF174" s="1070"/>
      <c r="AG174" s="107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1">
        <v>7</v>
      </c>
      <c r="B175" s="1071">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70"/>
      <c r="AD175" s="1070"/>
      <c r="AE175" s="1070"/>
      <c r="AF175" s="1070"/>
      <c r="AG175" s="107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1">
        <v>8</v>
      </c>
      <c r="B176" s="1071">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70"/>
      <c r="AD176" s="1070"/>
      <c r="AE176" s="1070"/>
      <c r="AF176" s="1070"/>
      <c r="AG176" s="107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1">
        <v>9</v>
      </c>
      <c r="B177" s="1071">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70"/>
      <c r="AD177" s="1070"/>
      <c r="AE177" s="1070"/>
      <c r="AF177" s="1070"/>
      <c r="AG177" s="107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1">
        <v>10</v>
      </c>
      <c r="B178" s="1071">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70"/>
      <c r="AD178" s="1070"/>
      <c r="AE178" s="1070"/>
      <c r="AF178" s="1070"/>
      <c r="AG178" s="107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1">
        <v>11</v>
      </c>
      <c r="B179" s="1071">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70"/>
      <c r="AD179" s="1070"/>
      <c r="AE179" s="1070"/>
      <c r="AF179" s="1070"/>
      <c r="AG179" s="107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1">
        <v>12</v>
      </c>
      <c r="B180" s="1071">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70"/>
      <c r="AD180" s="1070"/>
      <c r="AE180" s="1070"/>
      <c r="AF180" s="1070"/>
      <c r="AG180" s="107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1">
        <v>13</v>
      </c>
      <c r="B181" s="1071">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70"/>
      <c r="AD181" s="1070"/>
      <c r="AE181" s="1070"/>
      <c r="AF181" s="1070"/>
      <c r="AG181" s="107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1">
        <v>14</v>
      </c>
      <c r="B182" s="1071">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70"/>
      <c r="AD182" s="1070"/>
      <c r="AE182" s="1070"/>
      <c r="AF182" s="1070"/>
      <c r="AG182" s="107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1">
        <v>15</v>
      </c>
      <c r="B183" s="1071">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70"/>
      <c r="AD183" s="1070"/>
      <c r="AE183" s="1070"/>
      <c r="AF183" s="1070"/>
      <c r="AG183" s="107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1">
        <v>16</v>
      </c>
      <c r="B184" s="1071">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70"/>
      <c r="AD184" s="1070"/>
      <c r="AE184" s="1070"/>
      <c r="AF184" s="1070"/>
      <c r="AG184" s="107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1">
        <v>17</v>
      </c>
      <c r="B185" s="1071">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70"/>
      <c r="AD185" s="1070"/>
      <c r="AE185" s="1070"/>
      <c r="AF185" s="1070"/>
      <c r="AG185" s="107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1">
        <v>18</v>
      </c>
      <c r="B186" s="1071">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70"/>
      <c r="AD186" s="1070"/>
      <c r="AE186" s="1070"/>
      <c r="AF186" s="1070"/>
      <c r="AG186" s="107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1">
        <v>19</v>
      </c>
      <c r="B187" s="1071">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70"/>
      <c r="AD187" s="1070"/>
      <c r="AE187" s="1070"/>
      <c r="AF187" s="1070"/>
      <c r="AG187" s="107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1">
        <v>20</v>
      </c>
      <c r="B188" s="1071">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70"/>
      <c r="AD188" s="1070"/>
      <c r="AE188" s="1070"/>
      <c r="AF188" s="1070"/>
      <c r="AG188" s="107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1">
        <v>21</v>
      </c>
      <c r="B189" s="1071">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70"/>
      <c r="AD189" s="1070"/>
      <c r="AE189" s="1070"/>
      <c r="AF189" s="1070"/>
      <c r="AG189" s="107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1">
        <v>22</v>
      </c>
      <c r="B190" s="1071">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70"/>
      <c r="AD190" s="1070"/>
      <c r="AE190" s="1070"/>
      <c r="AF190" s="1070"/>
      <c r="AG190" s="107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1">
        <v>23</v>
      </c>
      <c r="B191" s="1071">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70"/>
      <c r="AD191" s="1070"/>
      <c r="AE191" s="1070"/>
      <c r="AF191" s="1070"/>
      <c r="AG191" s="107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1">
        <v>24</v>
      </c>
      <c r="B192" s="1071">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70"/>
      <c r="AD192" s="1070"/>
      <c r="AE192" s="1070"/>
      <c r="AF192" s="1070"/>
      <c r="AG192" s="107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1">
        <v>25</v>
      </c>
      <c r="B193" s="1071">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70"/>
      <c r="AD193" s="1070"/>
      <c r="AE193" s="1070"/>
      <c r="AF193" s="1070"/>
      <c r="AG193" s="107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1">
        <v>26</v>
      </c>
      <c r="B194" s="1071">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70"/>
      <c r="AD194" s="1070"/>
      <c r="AE194" s="1070"/>
      <c r="AF194" s="1070"/>
      <c r="AG194" s="107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1">
        <v>27</v>
      </c>
      <c r="B195" s="1071">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70"/>
      <c r="AD195" s="1070"/>
      <c r="AE195" s="1070"/>
      <c r="AF195" s="1070"/>
      <c r="AG195" s="107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1">
        <v>28</v>
      </c>
      <c r="B196" s="1071">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70"/>
      <c r="AD196" s="1070"/>
      <c r="AE196" s="1070"/>
      <c r="AF196" s="1070"/>
      <c r="AG196" s="107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1">
        <v>29</v>
      </c>
      <c r="B197" s="1071">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70"/>
      <c r="AD197" s="1070"/>
      <c r="AE197" s="1070"/>
      <c r="AF197" s="1070"/>
      <c r="AG197" s="107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1">
        <v>30</v>
      </c>
      <c r="B198" s="1071">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70"/>
      <c r="AD198" s="1070"/>
      <c r="AE198" s="1070"/>
      <c r="AF198" s="1070"/>
      <c r="AG198" s="107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351</v>
      </c>
      <c r="Z201" s="347"/>
      <c r="AA201" s="347"/>
      <c r="AB201" s="347"/>
      <c r="AC201" s="278" t="s">
        <v>336</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71">
        <v>1</v>
      </c>
      <c r="B202" s="1071">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70"/>
      <c r="AD202" s="1070"/>
      <c r="AE202" s="1070"/>
      <c r="AF202" s="1070"/>
      <c r="AG202" s="107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1">
        <v>2</v>
      </c>
      <c r="B203" s="1071">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70"/>
      <c r="AD203" s="1070"/>
      <c r="AE203" s="1070"/>
      <c r="AF203" s="1070"/>
      <c r="AG203" s="107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1">
        <v>3</v>
      </c>
      <c r="B204" s="1071">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70"/>
      <c r="AD204" s="1070"/>
      <c r="AE204" s="1070"/>
      <c r="AF204" s="1070"/>
      <c r="AG204" s="107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1">
        <v>4</v>
      </c>
      <c r="B205" s="1071">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70"/>
      <c r="AD205" s="1070"/>
      <c r="AE205" s="1070"/>
      <c r="AF205" s="1070"/>
      <c r="AG205" s="107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1">
        <v>5</v>
      </c>
      <c r="B206" s="1071">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70"/>
      <c r="AD206" s="1070"/>
      <c r="AE206" s="1070"/>
      <c r="AF206" s="1070"/>
      <c r="AG206" s="107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1">
        <v>6</v>
      </c>
      <c r="B207" s="1071">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70"/>
      <c r="AD207" s="1070"/>
      <c r="AE207" s="1070"/>
      <c r="AF207" s="1070"/>
      <c r="AG207" s="107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1">
        <v>7</v>
      </c>
      <c r="B208" s="1071">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70"/>
      <c r="AD208" s="1070"/>
      <c r="AE208" s="1070"/>
      <c r="AF208" s="1070"/>
      <c r="AG208" s="107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1">
        <v>8</v>
      </c>
      <c r="B209" s="1071">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70"/>
      <c r="AD209" s="1070"/>
      <c r="AE209" s="1070"/>
      <c r="AF209" s="1070"/>
      <c r="AG209" s="107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1">
        <v>9</v>
      </c>
      <c r="B210" s="1071">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70"/>
      <c r="AD210" s="1070"/>
      <c r="AE210" s="1070"/>
      <c r="AF210" s="1070"/>
      <c r="AG210" s="107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1">
        <v>10</v>
      </c>
      <c r="B211" s="1071">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70"/>
      <c r="AD211" s="1070"/>
      <c r="AE211" s="1070"/>
      <c r="AF211" s="1070"/>
      <c r="AG211" s="107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1">
        <v>11</v>
      </c>
      <c r="B212" s="1071">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70"/>
      <c r="AD212" s="1070"/>
      <c r="AE212" s="1070"/>
      <c r="AF212" s="1070"/>
      <c r="AG212" s="107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1">
        <v>12</v>
      </c>
      <c r="B213" s="1071">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70"/>
      <c r="AD213" s="1070"/>
      <c r="AE213" s="1070"/>
      <c r="AF213" s="1070"/>
      <c r="AG213" s="107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1">
        <v>13</v>
      </c>
      <c r="B214" s="1071">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70"/>
      <c r="AD214" s="1070"/>
      <c r="AE214" s="1070"/>
      <c r="AF214" s="1070"/>
      <c r="AG214" s="107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1">
        <v>14</v>
      </c>
      <c r="B215" s="1071">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70"/>
      <c r="AD215" s="1070"/>
      <c r="AE215" s="1070"/>
      <c r="AF215" s="1070"/>
      <c r="AG215" s="107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1">
        <v>15</v>
      </c>
      <c r="B216" s="1071">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70"/>
      <c r="AD216" s="1070"/>
      <c r="AE216" s="1070"/>
      <c r="AF216" s="1070"/>
      <c r="AG216" s="107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1">
        <v>16</v>
      </c>
      <c r="B217" s="1071">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70"/>
      <c r="AD217" s="1070"/>
      <c r="AE217" s="1070"/>
      <c r="AF217" s="1070"/>
      <c r="AG217" s="107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1">
        <v>17</v>
      </c>
      <c r="B218" s="1071">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70"/>
      <c r="AD218" s="1070"/>
      <c r="AE218" s="1070"/>
      <c r="AF218" s="1070"/>
      <c r="AG218" s="107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1">
        <v>18</v>
      </c>
      <c r="B219" s="1071">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70"/>
      <c r="AD219" s="1070"/>
      <c r="AE219" s="1070"/>
      <c r="AF219" s="1070"/>
      <c r="AG219" s="107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1">
        <v>19</v>
      </c>
      <c r="B220" s="1071">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70"/>
      <c r="AD220" s="1070"/>
      <c r="AE220" s="1070"/>
      <c r="AF220" s="1070"/>
      <c r="AG220" s="107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1">
        <v>20</v>
      </c>
      <c r="B221" s="1071">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70"/>
      <c r="AD221" s="1070"/>
      <c r="AE221" s="1070"/>
      <c r="AF221" s="1070"/>
      <c r="AG221" s="107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1">
        <v>21</v>
      </c>
      <c r="B222" s="1071">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70"/>
      <c r="AD222" s="1070"/>
      <c r="AE222" s="1070"/>
      <c r="AF222" s="1070"/>
      <c r="AG222" s="107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1">
        <v>22</v>
      </c>
      <c r="B223" s="1071">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70"/>
      <c r="AD223" s="1070"/>
      <c r="AE223" s="1070"/>
      <c r="AF223" s="1070"/>
      <c r="AG223" s="107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1">
        <v>23</v>
      </c>
      <c r="B224" s="1071">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70"/>
      <c r="AD224" s="1070"/>
      <c r="AE224" s="1070"/>
      <c r="AF224" s="1070"/>
      <c r="AG224" s="107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1">
        <v>24</v>
      </c>
      <c r="B225" s="1071">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70"/>
      <c r="AD225" s="1070"/>
      <c r="AE225" s="1070"/>
      <c r="AF225" s="1070"/>
      <c r="AG225" s="107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1">
        <v>25</v>
      </c>
      <c r="B226" s="1071">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70"/>
      <c r="AD226" s="1070"/>
      <c r="AE226" s="1070"/>
      <c r="AF226" s="1070"/>
      <c r="AG226" s="107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1">
        <v>26</v>
      </c>
      <c r="B227" s="1071">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70"/>
      <c r="AD227" s="1070"/>
      <c r="AE227" s="1070"/>
      <c r="AF227" s="1070"/>
      <c r="AG227" s="107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1">
        <v>27</v>
      </c>
      <c r="B228" s="1071">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70"/>
      <c r="AD228" s="1070"/>
      <c r="AE228" s="1070"/>
      <c r="AF228" s="1070"/>
      <c r="AG228" s="107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1">
        <v>28</v>
      </c>
      <c r="B229" s="1071">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70"/>
      <c r="AD229" s="1070"/>
      <c r="AE229" s="1070"/>
      <c r="AF229" s="1070"/>
      <c r="AG229" s="107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1">
        <v>29</v>
      </c>
      <c r="B230" s="1071">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70"/>
      <c r="AD230" s="1070"/>
      <c r="AE230" s="1070"/>
      <c r="AF230" s="1070"/>
      <c r="AG230" s="107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1">
        <v>30</v>
      </c>
      <c r="B231" s="1071">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70"/>
      <c r="AD231" s="1070"/>
      <c r="AE231" s="1070"/>
      <c r="AF231" s="1070"/>
      <c r="AG231" s="107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351</v>
      </c>
      <c r="Z234" s="347"/>
      <c r="AA234" s="347"/>
      <c r="AB234" s="347"/>
      <c r="AC234" s="278" t="s">
        <v>336</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71">
        <v>1</v>
      </c>
      <c r="B235" s="1071">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70"/>
      <c r="AD235" s="1070"/>
      <c r="AE235" s="1070"/>
      <c r="AF235" s="1070"/>
      <c r="AG235" s="107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1">
        <v>2</v>
      </c>
      <c r="B236" s="1071">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70"/>
      <c r="AD236" s="1070"/>
      <c r="AE236" s="1070"/>
      <c r="AF236" s="1070"/>
      <c r="AG236" s="107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1">
        <v>3</v>
      </c>
      <c r="B237" s="1071">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70"/>
      <c r="AD237" s="1070"/>
      <c r="AE237" s="1070"/>
      <c r="AF237" s="1070"/>
      <c r="AG237" s="107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1">
        <v>4</v>
      </c>
      <c r="B238" s="1071">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70"/>
      <c r="AD238" s="1070"/>
      <c r="AE238" s="1070"/>
      <c r="AF238" s="1070"/>
      <c r="AG238" s="107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1">
        <v>5</v>
      </c>
      <c r="B239" s="1071">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70"/>
      <c r="AD239" s="1070"/>
      <c r="AE239" s="1070"/>
      <c r="AF239" s="1070"/>
      <c r="AG239" s="107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1">
        <v>6</v>
      </c>
      <c r="B240" s="1071">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70"/>
      <c r="AD240" s="1070"/>
      <c r="AE240" s="1070"/>
      <c r="AF240" s="1070"/>
      <c r="AG240" s="107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1">
        <v>7</v>
      </c>
      <c r="B241" s="1071">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70"/>
      <c r="AD241" s="1070"/>
      <c r="AE241" s="1070"/>
      <c r="AF241" s="1070"/>
      <c r="AG241" s="107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1">
        <v>8</v>
      </c>
      <c r="B242" s="1071">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70"/>
      <c r="AD242" s="1070"/>
      <c r="AE242" s="1070"/>
      <c r="AF242" s="1070"/>
      <c r="AG242" s="107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1">
        <v>9</v>
      </c>
      <c r="B243" s="1071">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70"/>
      <c r="AD243" s="1070"/>
      <c r="AE243" s="1070"/>
      <c r="AF243" s="1070"/>
      <c r="AG243" s="107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1">
        <v>10</v>
      </c>
      <c r="B244" s="1071">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70"/>
      <c r="AD244" s="1070"/>
      <c r="AE244" s="1070"/>
      <c r="AF244" s="1070"/>
      <c r="AG244" s="107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1">
        <v>11</v>
      </c>
      <c r="B245" s="1071">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70"/>
      <c r="AD245" s="1070"/>
      <c r="AE245" s="1070"/>
      <c r="AF245" s="1070"/>
      <c r="AG245" s="107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1">
        <v>12</v>
      </c>
      <c r="B246" s="1071">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70"/>
      <c r="AD246" s="1070"/>
      <c r="AE246" s="1070"/>
      <c r="AF246" s="1070"/>
      <c r="AG246" s="107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1">
        <v>13</v>
      </c>
      <c r="B247" s="1071">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70"/>
      <c r="AD247" s="1070"/>
      <c r="AE247" s="1070"/>
      <c r="AF247" s="1070"/>
      <c r="AG247" s="107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1">
        <v>14</v>
      </c>
      <c r="B248" s="1071">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70"/>
      <c r="AD248" s="1070"/>
      <c r="AE248" s="1070"/>
      <c r="AF248" s="1070"/>
      <c r="AG248" s="107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1">
        <v>15</v>
      </c>
      <c r="B249" s="1071">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70"/>
      <c r="AD249" s="1070"/>
      <c r="AE249" s="1070"/>
      <c r="AF249" s="1070"/>
      <c r="AG249" s="107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1">
        <v>16</v>
      </c>
      <c r="B250" s="1071">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70"/>
      <c r="AD250" s="1070"/>
      <c r="AE250" s="1070"/>
      <c r="AF250" s="1070"/>
      <c r="AG250" s="107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1">
        <v>17</v>
      </c>
      <c r="B251" s="1071">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70"/>
      <c r="AD251" s="1070"/>
      <c r="AE251" s="1070"/>
      <c r="AF251" s="1070"/>
      <c r="AG251" s="107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1">
        <v>18</v>
      </c>
      <c r="B252" s="1071">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70"/>
      <c r="AD252" s="1070"/>
      <c r="AE252" s="1070"/>
      <c r="AF252" s="1070"/>
      <c r="AG252" s="107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1">
        <v>19</v>
      </c>
      <c r="B253" s="1071">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70"/>
      <c r="AD253" s="1070"/>
      <c r="AE253" s="1070"/>
      <c r="AF253" s="1070"/>
      <c r="AG253" s="107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1">
        <v>20</v>
      </c>
      <c r="B254" s="1071">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70"/>
      <c r="AD254" s="1070"/>
      <c r="AE254" s="1070"/>
      <c r="AF254" s="1070"/>
      <c r="AG254" s="107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1">
        <v>21</v>
      </c>
      <c r="B255" s="1071">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70"/>
      <c r="AD255" s="1070"/>
      <c r="AE255" s="1070"/>
      <c r="AF255" s="1070"/>
      <c r="AG255" s="107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1">
        <v>22</v>
      </c>
      <c r="B256" s="1071">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70"/>
      <c r="AD256" s="1070"/>
      <c r="AE256" s="1070"/>
      <c r="AF256" s="1070"/>
      <c r="AG256" s="107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1">
        <v>23</v>
      </c>
      <c r="B257" s="1071">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70"/>
      <c r="AD257" s="1070"/>
      <c r="AE257" s="1070"/>
      <c r="AF257" s="1070"/>
      <c r="AG257" s="107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1">
        <v>24</v>
      </c>
      <c r="B258" s="1071">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70"/>
      <c r="AD258" s="1070"/>
      <c r="AE258" s="1070"/>
      <c r="AF258" s="1070"/>
      <c r="AG258" s="107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1">
        <v>25</v>
      </c>
      <c r="B259" s="1071">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70"/>
      <c r="AD259" s="1070"/>
      <c r="AE259" s="1070"/>
      <c r="AF259" s="1070"/>
      <c r="AG259" s="107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1">
        <v>26</v>
      </c>
      <c r="B260" s="1071">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70"/>
      <c r="AD260" s="1070"/>
      <c r="AE260" s="1070"/>
      <c r="AF260" s="1070"/>
      <c r="AG260" s="107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1">
        <v>27</v>
      </c>
      <c r="B261" s="1071">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70"/>
      <c r="AD261" s="1070"/>
      <c r="AE261" s="1070"/>
      <c r="AF261" s="1070"/>
      <c r="AG261" s="107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1">
        <v>28</v>
      </c>
      <c r="B262" s="1071">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70"/>
      <c r="AD262" s="1070"/>
      <c r="AE262" s="1070"/>
      <c r="AF262" s="1070"/>
      <c r="AG262" s="107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1">
        <v>29</v>
      </c>
      <c r="B263" s="1071">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70"/>
      <c r="AD263" s="1070"/>
      <c r="AE263" s="1070"/>
      <c r="AF263" s="1070"/>
      <c r="AG263" s="107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1">
        <v>30</v>
      </c>
      <c r="B264" s="1071">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70"/>
      <c r="AD264" s="1070"/>
      <c r="AE264" s="1070"/>
      <c r="AF264" s="1070"/>
      <c r="AG264" s="107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351</v>
      </c>
      <c r="Z267" s="347"/>
      <c r="AA267" s="347"/>
      <c r="AB267" s="347"/>
      <c r="AC267" s="278" t="s">
        <v>336</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71">
        <v>1</v>
      </c>
      <c r="B268" s="1071">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70"/>
      <c r="AD268" s="1070"/>
      <c r="AE268" s="1070"/>
      <c r="AF268" s="1070"/>
      <c r="AG268" s="107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1">
        <v>2</v>
      </c>
      <c r="B269" s="1071">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70"/>
      <c r="AD269" s="1070"/>
      <c r="AE269" s="1070"/>
      <c r="AF269" s="1070"/>
      <c r="AG269" s="107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1">
        <v>3</v>
      </c>
      <c r="B270" s="1071">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70"/>
      <c r="AD270" s="1070"/>
      <c r="AE270" s="1070"/>
      <c r="AF270" s="1070"/>
      <c r="AG270" s="107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1">
        <v>4</v>
      </c>
      <c r="B271" s="1071">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70"/>
      <c r="AD271" s="1070"/>
      <c r="AE271" s="1070"/>
      <c r="AF271" s="1070"/>
      <c r="AG271" s="107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1">
        <v>5</v>
      </c>
      <c r="B272" s="1071">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70"/>
      <c r="AD272" s="1070"/>
      <c r="AE272" s="1070"/>
      <c r="AF272" s="1070"/>
      <c r="AG272" s="107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1">
        <v>6</v>
      </c>
      <c r="B273" s="1071">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70"/>
      <c r="AD273" s="1070"/>
      <c r="AE273" s="1070"/>
      <c r="AF273" s="1070"/>
      <c r="AG273" s="107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1">
        <v>7</v>
      </c>
      <c r="B274" s="1071">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70"/>
      <c r="AD274" s="1070"/>
      <c r="AE274" s="1070"/>
      <c r="AF274" s="1070"/>
      <c r="AG274" s="107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1">
        <v>8</v>
      </c>
      <c r="B275" s="1071">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70"/>
      <c r="AD275" s="1070"/>
      <c r="AE275" s="1070"/>
      <c r="AF275" s="1070"/>
      <c r="AG275" s="107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1">
        <v>9</v>
      </c>
      <c r="B276" s="1071">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70"/>
      <c r="AD276" s="1070"/>
      <c r="AE276" s="1070"/>
      <c r="AF276" s="1070"/>
      <c r="AG276" s="107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1">
        <v>10</v>
      </c>
      <c r="B277" s="1071">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70"/>
      <c r="AD277" s="1070"/>
      <c r="AE277" s="1070"/>
      <c r="AF277" s="1070"/>
      <c r="AG277" s="107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1">
        <v>11</v>
      </c>
      <c r="B278" s="1071">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70"/>
      <c r="AD278" s="1070"/>
      <c r="AE278" s="1070"/>
      <c r="AF278" s="1070"/>
      <c r="AG278" s="107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1">
        <v>12</v>
      </c>
      <c r="B279" s="1071">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70"/>
      <c r="AD279" s="1070"/>
      <c r="AE279" s="1070"/>
      <c r="AF279" s="1070"/>
      <c r="AG279" s="107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1">
        <v>13</v>
      </c>
      <c r="B280" s="1071">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70"/>
      <c r="AD280" s="1070"/>
      <c r="AE280" s="1070"/>
      <c r="AF280" s="1070"/>
      <c r="AG280" s="107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1">
        <v>14</v>
      </c>
      <c r="B281" s="1071">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70"/>
      <c r="AD281" s="1070"/>
      <c r="AE281" s="1070"/>
      <c r="AF281" s="1070"/>
      <c r="AG281" s="107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1">
        <v>15</v>
      </c>
      <c r="B282" s="1071">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70"/>
      <c r="AD282" s="1070"/>
      <c r="AE282" s="1070"/>
      <c r="AF282" s="1070"/>
      <c r="AG282" s="107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1">
        <v>16</v>
      </c>
      <c r="B283" s="1071">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70"/>
      <c r="AD283" s="1070"/>
      <c r="AE283" s="1070"/>
      <c r="AF283" s="1070"/>
      <c r="AG283" s="107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1">
        <v>17</v>
      </c>
      <c r="B284" s="1071">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70"/>
      <c r="AD284" s="1070"/>
      <c r="AE284" s="1070"/>
      <c r="AF284" s="1070"/>
      <c r="AG284" s="107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1">
        <v>18</v>
      </c>
      <c r="B285" s="1071">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70"/>
      <c r="AD285" s="1070"/>
      <c r="AE285" s="1070"/>
      <c r="AF285" s="1070"/>
      <c r="AG285" s="107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1">
        <v>19</v>
      </c>
      <c r="B286" s="1071">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70"/>
      <c r="AD286" s="1070"/>
      <c r="AE286" s="1070"/>
      <c r="AF286" s="1070"/>
      <c r="AG286" s="107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1">
        <v>20</v>
      </c>
      <c r="B287" s="1071">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70"/>
      <c r="AD287" s="1070"/>
      <c r="AE287" s="1070"/>
      <c r="AF287" s="1070"/>
      <c r="AG287" s="107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1">
        <v>21</v>
      </c>
      <c r="B288" s="1071">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70"/>
      <c r="AD288" s="1070"/>
      <c r="AE288" s="1070"/>
      <c r="AF288" s="1070"/>
      <c r="AG288" s="107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1">
        <v>22</v>
      </c>
      <c r="B289" s="1071">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70"/>
      <c r="AD289" s="1070"/>
      <c r="AE289" s="1070"/>
      <c r="AF289" s="1070"/>
      <c r="AG289" s="107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1">
        <v>23</v>
      </c>
      <c r="B290" s="1071">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70"/>
      <c r="AD290" s="1070"/>
      <c r="AE290" s="1070"/>
      <c r="AF290" s="1070"/>
      <c r="AG290" s="107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1">
        <v>24</v>
      </c>
      <c r="B291" s="1071">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70"/>
      <c r="AD291" s="1070"/>
      <c r="AE291" s="1070"/>
      <c r="AF291" s="1070"/>
      <c r="AG291" s="107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1">
        <v>25</v>
      </c>
      <c r="B292" s="1071">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70"/>
      <c r="AD292" s="1070"/>
      <c r="AE292" s="1070"/>
      <c r="AF292" s="1070"/>
      <c r="AG292" s="107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1">
        <v>26</v>
      </c>
      <c r="B293" s="1071">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70"/>
      <c r="AD293" s="1070"/>
      <c r="AE293" s="1070"/>
      <c r="AF293" s="1070"/>
      <c r="AG293" s="107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1">
        <v>27</v>
      </c>
      <c r="B294" s="1071">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70"/>
      <c r="AD294" s="1070"/>
      <c r="AE294" s="1070"/>
      <c r="AF294" s="1070"/>
      <c r="AG294" s="107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1">
        <v>28</v>
      </c>
      <c r="B295" s="1071">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70"/>
      <c r="AD295" s="1070"/>
      <c r="AE295" s="1070"/>
      <c r="AF295" s="1070"/>
      <c r="AG295" s="107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1">
        <v>29</v>
      </c>
      <c r="B296" s="1071">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70"/>
      <c r="AD296" s="1070"/>
      <c r="AE296" s="1070"/>
      <c r="AF296" s="1070"/>
      <c r="AG296" s="107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1">
        <v>30</v>
      </c>
      <c r="B297" s="1071">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70"/>
      <c r="AD297" s="1070"/>
      <c r="AE297" s="1070"/>
      <c r="AF297" s="1070"/>
      <c r="AG297" s="107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351</v>
      </c>
      <c r="Z300" s="347"/>
      <c r="AA300" s="347"/>
      <c r="AB300" s="347"/>
      <c r="AC300" s="278" t="s">
        <v>336</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71">
        <v>1</v>
      </c>
      <c r="B301" s="1071">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70"/>
      <c r="AD301" s="1070"/>
      <c r="AE301" s="1070"/>
      <c r="AF301" s="1070"/>
      <c r="AG301" s="107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1">
        <v>2</v>
      </c>
      <c r="B302" s="1071">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70"/>
      <c r="AD302" s="1070"/>
      <c r="AE302" s="1070"/>
      <c r="AF302" s="1070"/>
      <c r="AG302" s="107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1">
        <v>3</v>
      </c>
      <c r="B303" s="1071">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70"/>
      <c r="AD303" s="1070"/>
      <c r="AE303" s="1070"/>
      <c r="AF303" s="1070"/>
      <c r="AG303" s="107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1">
        <v>4</v>
      </c>
      <c r="B304" s="1071">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70"/>
      <c r="AD304" s="1070"/>
      <c r="AE304" s="1070"/>
      <c r="AF304" s="1070"/>
      <c r="AG304" s="107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1">
        <v>5</v>
      </c>
      <c r="B305" s="1071">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70"/>
      <c r="AD305" s="1070"/>
      <c r="AE305" s="1070"/>
      <c r="AF305" s="1070"/>
      <c r="AG305" s="107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1">
        <v>6</v>
      </c>
      <c r="B306" s="1071">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70"/>
      <c r="AD306" s="1070"/>
      <c r="AE306" s="1070"/>
      <c r="AF306" s="1070"/>
      <c r="AG306" s="107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1">
        <v>7</v>
      </c>
      <c r="B307" s="1071">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70"/>
      <c r="AD307" s="1070"/>
      <c r="AE307" s="1070"/>
      <c r="AF307" s="1070"/>
      <c r="AG307" s="107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1">
        <v>8</v>
      </c>
      <c r="B308" s="1071">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70"/>
      <c r="AD308" s="1070"/>
      <c r="AE308" s="1070"/>
      <c r="AF308" s="1070"/>
      <c r="AG308" s="107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1">
        <v>9</v>
      </c>
      <c r="B309" s="1071">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70"/>
      <c r="AD309" s="1070"/>
      <c r="AE309" s="1070"/>
      <c r="AF309" s="1070"/>
      <c r="AG309" s="107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1">
        <v>10</v>
      </c>
      <c r="B310" s="1071">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70"/>
      <c r="AD310" s="1070"/>
      <c r="AE310" s="1070"/>
      <c r="AF310" s="1070"/>
      <c r="AG310" s="107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1">
        <v>11</v>
      </c>
      <c r="B311" s="1071">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70"/>
      <c r="AD311" s="1070"/>
      <c r="AE311" s="1070"/>
      <c r="AF311" s="1070"/>
      <c r="AG311" s="107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1">
        <v>12</v>
      </c>
      <c r="B312" s="1071">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70"/>
      <c r="AD312" s="1070"/>
      <c r="AE312" s="1070"/>
      <c r="AF312" s="1070"/>
      <c r="AG312" s="107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1">
        <v>13</v>
      </c>
      <c r="B313" s="1071">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70"/>
      <c r="AD313" s="1070"/>
      <c r="AE313" s="1070"/>
      <c r="AF313" s="1070"/>
      <c r="AG313" s="107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1">
        <v>14</v>
      </c>
      <c r="B314" s="1071">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70"/>
      <c r="AD314" s="1070"/>
      <c r="AE314" s="1070"/>
      <c r="AF314" s="1070"/>
      <c r="AG314" s="107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1">
        <v>15</v>
      </c>
      <c r="B315" s="1071">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70"/>
      <c r="AD315" s="1070"/>
      <c r="AE315" s="1070"/>
      <c r="AF315" s="1070"/>
      <c r="AG315" s="107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1">
        <v>16</v>
      </c>
      <c r="B316" s="1071">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70"/>
      <c r="AD316" s="1070"/>
      <c r="AE316" s="1070"/>
      <c r="AF316" s="1070"/>
      <c r="AG316" s="107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1">
        <v>17</v>
      </c>
      <c r="B317" s="1071">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70"/>
      <c r="AD317" s="1070"/>
      <c r="AE317" s="1070"/>
      <c r="AF317" s="1070"/>
      <c r="AG317" s="107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1">
        <v>18</v>
      </c>
      <c r="B318" s="1071">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70"/>
      <c r="AD318" s="1070"/>
      <c r="AE318" s="1070"/>
      <c r="AF318" s="1070"/>
      <c r="AG318" s="107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1">
        <v>19</v>
      </c>
      <c r="B319" s="1071">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70"/>
      <c r="AD319" s="1070"/>
      <c r="AE319" s="1070"/>
      <c r="AF319" s="1070"/>
      <c r="AG319" s="107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1">
        <v>20</v>
      </c>
      <c r="B320" s="1071">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70"/>
      <c r="AD320" s="1070"/>
      <c r="AE320" s="1070"/>
      <c r="AF320" s="1070"/>
      <c r="AG320" s="107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1">
        <v>21</v>
      </c>
      <c r="B321" s="1071">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70"/>
      <c r="AD321" s="1070"/>
      <c r="AE321" s="1070"/>
      <c r="AF321" s="1070"/>
      <c r="AG321" s="107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1">
        <v>22</v>
      </c>
      <c r="B322" s="1071">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70"/>
      <c r="AD322" s="1070"/>
      <c r="AE322" s="1070"/>
      <c r="AF322" s="1070"/>
      <c r="AG322" s="107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1">
        <v>23</v>
      </c>
      <c r="B323" s="1071">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70"/>
      <c r="AD323" s="1070"/>
      <c r="AE323" s="1070"/>
      <c r="AF323" s="1070"/>
      <c r="AG323" s="107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1">
        <v>24</v>
      </c>
      <c r="B324" s="1071">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70"/>
      <c r="AD324" s="1070"/>
      <c r="AE324" s="1070"/>
      <c r="AF324" s="1070"/>
      <c r="AG324" s="107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1">
        <v>25</v>
      </c>
      <c r="B325" s="1071">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70"/>
      <c r="AD325" s="1070"/>
      <c r="AE325" s="1070"/>
      <c r="AF325" s="1070"/>
      <c r="AG325" s="107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1">
        <v>26</v>
      </c>
      <c r="B326" s="1071">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70"/>
      <c r="AD326" s="1070"/>
      <c r="AE326" s="1070"/>
      <c r="AF326" s="1070"/>
      <c r="AG326" s="107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1">
        <v>27</v>
      </c>
      <c r="B327" s="1071">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70"/>
      <c r="AD327" s="1070"/>
      <c r="AE327" s="1070"/>
      <c r="AF327" s="1070"/>
      <c r="AG327" s="107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1">
        <v>28</v>
      </c>
      <c r="B328" s="1071">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70"/>
      <c r="AD328" s="1070"/>
      <c r="AE328" s="1070"/>
      <c r="AF328" s="1070"/>
      <c r="AG328" s="107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1">
        <v>29</v>
      </c>
      <c r="B329" s="1071">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70"/>
      <c r="AD329" s="1070"/>
      <c r="AE329" s="1070"/>
      <c r="AF329" s="1070"/>
      <c r="AG329" s="107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1">
        <v>30</v>
      </c>
      <c r="B330" s="1071">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70"/>
      <c r="AD330" s="1070"/>
      <c r="AE330" s="1070"/>
      <c r="AF330" s="1070"/>
      <c r="AG330" s="107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351</v>
      </c>
      <c r="Z333" s="347"/>
      <c r="AA333" s="347"/>
      <c r="AB333" s="347"/>
      <c r="AC333" s="278" t="s">
        <v>336</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71">
        <v>1</v>
      </c>
      <c r="B334" s="1071">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70"/>
      <c r="AD334" s="1070"/>
      <c r="AE334" s="1070"/>
      <c r="AF334" s="1070"/>
      <c r="AG334" s="107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1">
        <v>2</v>
      </c>
      <c r="B335" s="1071">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70"/>
      <c r="AD335" s="1070"/>
      <c r="AE335" s="1070"/>
      <c r="AF335" s="1070"/>
      <c r="AG335" s="107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1">
        <v>3</v>
      </c>
      <c r="B336" s="1071">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70"/>
      <c r="AD336" s="1070"/>
      <c r="AE336" s="1070"/>
      <c r="AF336" s="1070"/>
      <c r="AG336" s="107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1">
        <v>4</v>
      </c>
      <c r="B337" s="1071">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70"/>
      <c r="AD337" s="1070"/>
      <c r="AE337" s="1070"/>
      <c r="AF337" s="1070"/>
      <c r="AG337" s="107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1">
        <v>5</v>
      </c>
      <c r="B338" s="1071">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70"/>
      <c r="AD338" s="1070"/>
      <c r="AE338" s="1070"/>
      <c r="AF338" s="1070"/>
      <c r="AG338" s="107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1">
        <v>6</v>
      </c>
      <c r="B339" s="1071">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70"/>
      <c r="AD339" s="1070"/>
      <c r="AE339" s="1070"/>
      <c r="AF339" s="1070"/>
      <c r="AG339" s="107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1">
        <v>7</v>
      </c>
      <c r="B340" s="1071">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70"/>
      <c r="AD340" s="1070"/>
      <c r="AE340" s="1070"/>
      <c r="AF340" s="1070"/>
      <c r="AG340" s="107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1">
        <v>8</v>
      </c>
      <c r="B341" s="1071">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70"/>
      <c r="AD341" s="1070"/>
      <c r="AE341" s="1070"/>
      <c r="AF341" s="1070"/>
      <c r="AG341" s="107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1">
        <v>9</v>
      </c>
      <c r="B342" s="1071">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70"/>
      <c r="AD342" s="1070"/>
      <c r="AE342" s="1070"/>
      <c r="AF342" s="1070"/>
      <c r="AG342" s="107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1">
        <v>10</v>
      </c>
      <c r="B343" s="1071">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70"/>
      <c r="AD343" s="1070"/>
      <c r="AE343" s="1070"/>
      <c r="AF343" s="1070"/>
      <c r="AG343" s="107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1">
        <v>11</v>
      </c>
      <c r="B344" s="1071">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70"/>
      <c r="AD344" s="1070"/>
      <c r="AE344" s="1070"/>
      <c r="AF344" s="1070"/>
      <c r="AG344" s="107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1">
        <v>12</v>
      </c>
      <c r="B345" s="1071">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70"/>
      <c r="AD345" s="1070"/>
      <c r="AE345" s="1070"/>
      <c r="AF345" s="1070"/>
      <c r="AG345" s="107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1">
        <v>13</v>
      </c>
      <c r="B346" s="1071">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70"/>
      <c r="AD346" s="1070"/>
      <c r="AE346" s="1070"/>
      <c r="AF346" s="1070"/>
      <c r="AG346" s="107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1">
        <v>14</v>
      </c>
      <c r="B347" s="1071">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70"/>
      <c r="AD347" s="1070"/>
      <c r="AE347" s="1070"/>
      <c r="AF347" s="1070"/>
      <c r="AG347" s="107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1">
        <v>15</v>
      </c>
      <c r="B348" s="1071">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70"/>
      <c r="AD348" s="1070"/>
      <c r="AE348" s="1070"/>
      <c r="AF348" s="1070"/>
      <c r="AG348" s="107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1">
        <v>16</v>
      </c>
      <c r="B349" s="1071">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70"/>
      <c r="AD349" s="1070"/>
      <c r="AE349" s="1070"/>
      <c r="AF349" s="1070"/>
      <c r="AG349" s="107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1">
        <v>17</v>
      </c>
      <c r="B350" s="1071">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70"/>
      <c r="AD350" s="1070"/>
      <c r="AE350" s="1070"/>
      <c r="AF350" s="1070"/>
      <c r="AG350" s="107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1">
        <v>18</v>
      </c>
      <c r="B351" s="1071">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70"/>
      <c r="AD351" s="1070"/>
      <c r="AE351" s="1070"/>
      <c r="AF351" s="1070"/>
      <c r="AG351" s="107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1">
        <v>19</v>
      </c>
      <c r="B352" s="1071">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70"/>
      <c r="AD352" s="1070"/>
      <c r="AE352" s="1070"/>
      <c r="AF352" s="1070"/>
      <c r="AG352" s="107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1">
        <v>20</v>
      </c>
      <c r="B353" s="1071">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70"/>
      <c r="AD353" s="1070"/>
      <c r="AE353" s="1070"/>
      <c r="AF353" s="1070"/>
      <c r="AG353" s="107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1">
        <v>21</v>
      </c>
      <c r="B354" s="1071">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70"/>
      <c r="AD354" s="1070"/>
      <c r="AE354" s="1070"/>
      <c r="AF354" s="1070"/>
      <c r="AG354" s="107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1">
        <v>22</v>
      </c>
      <c r="B355" s="1071">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70"/>
      <c r="AD355" s="1070"/>
      <c r="AE355" s="1070"/>
      <c r="AF355" s="1070"/>
      <c r="AG355" s="107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1">
        <v>23</v>
      </c>
      <c r="B356" s="1071">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70"/>
      <c r="AD356" s="1070"/>
      <c r="AE356" s="1070"/>
      <c r="AF356" s="1070"/>
      <c r="AG356" s="107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1">
        <v>24</v>
      </c>
      <c r="B357" s="1071">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70"/>
      <c r="AD357" s="1070"/>
      <c r="AE357" s="1070"/>
      <c r="AF357" s="1070"/>
      <c r="AG357" s="107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1">
        <v>25</v>
      </c>
      <c r="B358" s="1071">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70"/>
      <c r="AD358" s="1070"/>
      <c r="AE358" s="1070"/>
      <c r="AF358" s="1070"/>
      <c r="AG358" s="107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1">
        <v>26</v>
      </c>
      <c r="B359" s="1071">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70"/>
      <c r="AD359" s="1070"/>
      <c r="AE359" s="1070"/>
      <c r="AF359" s="1070"/>
      <c r="AG359" s="107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1">
        <v>27</v>
      </c>
      <c r="B360" s="1071">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70"/>
      <c r="AD360" s="1070"/>
      <c r="AE360" s="1070"/>
      <c r="AF360" s="1070"/>
      <c r="AG360" s="107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1">
        <v>28</v>
      </c>
      <c r="B361" s="1071">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70"/>
      <c r="AD361" s="1070"/>
      <c r="AE361" s="1070"/>
      <c r="AF361" s="1070"/>
      <c r="AG361" s="107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1">
        <v>29</v>
      </c>
      <c r="B362" s="1071">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70"/>
      <c r="AD362" s="1070"/>
      <c r="AE362" s="1070"/>
      <c r="AF362" s="1070"/>
      <c r="AG362" s="107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1">
        <v>30</v>
      </c>
      <c r="B363" s="1071">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70"/>
      <c r="AD363" s="1070"/>
      <c r="AE363" s="1070"/>
      <c r="AF363" s="1070"/>
      <c r="AG363" s="107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351</v>
      </c>
      <c r="Z366" s="347"/>
      <c r="AA366" s="347"/>
      <c r="AB366" s="347"/>
      <c r="AC366" s="278" t="s">
        <v>336</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71">
        <v>1</v>
      </c>
      <c r="B367" s="1071">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70"/>
      <c r="AD367" s="1070"/>
      <c r="AE367" s="1070"/>
      <c r="AF367" s="1070"/>
      <c r="AG367" s="107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1">
        <v>2</v>
      </c>
      <c r="B368" s="1071">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70"/>
      <c r="AD368" s="1070"/>
      <c r="AE368" s="1070"/>
      <c r="AF368" s="1070"/>
      <c r="AG368" s="107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1">
        <v>3</v>
      </c>
      <c r="B369" s="1071">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70"/>
      <c r="AD369" s="1070"/>
      <c r="AE369" s="1070"/>
      <c r="AF369" s="1070"/>
      <c r="AG369" s="107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1">
        <v>4</v>
      </c>
      <c r="B370" s="1071">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70"/>
      <c r="AD370" s="1070"/>
      <c r="AE370" s="1070"/>
      <c r="AF370" s="1070"/>
      <c r="AG370" s="107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1">
        <v>5</v>
      </c>
      <c r="B371" s="1071">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70"/>
      <c r="AD371" s="1070"/>
      <c r="AE371" s="1070"/>
      <c r="AF371" s="1070"/>
      <c r="AG371" s="107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1">
        <v>6</v>
      </c>
      <c r="B372" s="1071">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70"/>
      <c r="AD372" s="1070"/>
      <c r="AE372" s="1070"/>
      <c r="AF372" s="1070"/>
      <c r="AG372" s="107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1">
        <v>7</v>
      </c>
      <c r="B373" s="1071">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70"/>
      <c r="AD373" s="1070"/>
      <c r="AE373" s="1070"/>
      <c r="AF373" s="1070"/>
      <c r="AG373" s="107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1">
        <v>8</v>
      </c>
      <c r="B374" s="1071">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70"/>
      <c r="AD374" s="1070"/>
      <c r="AE374" s="1070"/>
      <c r="AF374" s="1070"/>
      <c r="AG374" s="107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1">
        <v>9</v>
      </c>
      <c r="B375" s="1071">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70"/>
      <c r="AD375" s="1070"/>
      <c r="AE375" s="1070"/>
      <c r="AF375" s="1070"/>
      <c r="AG375" s="107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1">
        <v>10</v>
      </c>
      <c r="B376" s="1071">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70"/>
      <c r="AD376" s="1070"/>
      <c r="AE376" s="1070"/>
      <c r="AF376" s="1070"/>
      <c r="AG376" s="107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1">
        <v>11</v>
      </c>
      <c r="B377" s="1071">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70"/>
      <c r="AD377" s="1070"/>
      <c r="AE377" s="1070"/>
      <c r="AF377" s="1070"/>
      <c r="AG377" s="107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1">
        <v>12</v>
      </c>
      <c r="B378" s="1071">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70"/>
      <c r="AD378" s="1070"/>
      <c r="AE378" s="1070"/>
      <c r="AF378" s="1070"/>
      <c r="AG378" s="107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1">
        <v>13</v>
      </c>
      <c r="B379" s="1071">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70"/>
      <c r="AD379" s="1070"/>
      <c r="AE379" s="1070"/>
      <c r="AF379" s="1070"/>
      <c r="AG379" s="107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1">
        <v>14</v>
      </c>
      <c r="B380" s="1071">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70"/>
      <c r="AD380" s="1070"/>
      <c r="AE380" s="1070"/>
      <c r="AF380" s="1070"/>
      <c r="AG380" s="107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1">
        <v>15</v>
      </c>
      <c r="B381" s="1071">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70"/>
      <c r="AD381" s="1070"/>
      <c r="AE381" s="1070"/>
      <c r="AF381" s="1070"/>
      <c r="AG381" s="107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1">
        <v>16</v>
      </c>
      <c r="B382" s="1071">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70"/>
      <c r="AD382" s="1070"/>
      <c r="AE382" s="1070"/>
      <c r="AF382" s="1070"/>
      <c r="AG382" s="107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1">
        <v>17</v>
      </c>
      <c r="B383" s="1071">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70"/>
      <c r="AD383" s="1070"/>
      <c r="AE383" s="1070"/>
      <c r="AF383" s="1070"/>
      <c r="AG383" s="107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1">
        <v>18</v>
      </c>
      <c r="B384" s="1071">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70"/>
      <c r="AD384" s="1070"/>
      <c r="AE384" s="1070"/>
      <c r="AF384" s="1070"/>
      <c r="AG384" s="107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1">
        <v>19</v>
      </c>
      <c r="B385" s="1071">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70"/>
      <c r="AD385" s="1070"/>
      <c r="AE385" s="1070"/>
      <c r="AF385" s="1070"/>
      <c r="AG385" s="107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1">
        <v>20</v>
      </c>
      <c r="B386" s="1071">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70"/>
      <c r="AD386" s="1070"/>
      <c r="AE386" s="1070"/>
      <c r="AF386" s="1070"/>
      <c r="AG386" s="107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1">
        <v>21</v>
      </c>
      <c r="B387" s="1071">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70"/>
      <c r="AD387" s="1070"/>
      <c r="AE387" s="1070"/>
      <c r="AF387" s="1070"/>
      <c r="AG387" s="107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1">
        <v>22</v>
      </c>
      <c r="B388" s="1071">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70"/>
      <c r="AD388" s="1070"/>
      <c r="AE388" s="1070"/>
      <c r="AF388" s="1070"/>
      <c r="AG388" s="107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1">
        <v>23</v>
      </c>
      <c r="B389" s="1071">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70"/>
      <c r="AD389" s="1070"/>
      <c r="AE389" s="1070"/>
      <c r="AF389" s="1070"/>
      <c r="AG389" s="107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1">
        <v>24</v>
      </c>
      <c r="B390" s="1071">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70"/>
      <c r="AD390" s="1070"/>
      <c r="AE390" s="1070"/>
      <c r="AF390" s="1070"/>
      <c r="AG390" s="107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1">
        <v>25</v>
      </c>
      <c r="B391" s="1071">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70"/>
      <c r="AD391" s="1070"/>
      <c r="AE391" s="1070"/>
      <c r="AF391" s="1070"/>
      <c r="AG391" s="107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1">
        <v>26</v>
      </c>
      <c r="B392" s="1071">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70"/>
      <c r="AD392" s="1070"/>
      <c r="AE392" s="1070"/>
      <c r="AF392" s="1070"/>
      <c r="AG392" s="107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1">
        <v>27</v>
      </c>
      <c r="B393" s="1071">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70"/>
      <c r="AD393" s="1070"/>
      <c r="AE393" s="1070"/>
      <c r="AF393" s="1070"/>
      <c r="AG393" s="107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1">
        <v>28</v>
      </c>
      <c r="B394" s="1071">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70"/>
      <c r="AD394" s="1070"/>
      <c r="AE394" s="1070"/>
      <c r="AF394" s="1070"/>
      <c r="AG394" s="107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1">
        <v>29</v>
      </c>
      <c r="B395" s="1071">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70"/>
      <c r="AD395" s="1070"/>
      <c r="AE395" s="1070"/>
      <c r="AF395" s="1070"/>
      <c r="AG395" s="107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1">
        <v>30</v>
      </c>
      <c r="B396" s="1071">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70"/>
      <c r="AD396" s="1070"/>
      <c r="AE396" s="1070"/>
      <c r="AF396" s="1070"/>
      <c r="AG396" s="107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351</v>
      </c>
      <c r="Z399" s="347"/>
      <c r="AA399" s="347"/>
      <c r="AB399" s="347"/>
      <c r="AC399" s="278" t="s">
        <v>336</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71">
        <v>1</v>
      </c>
      <c r="B400" s="1071">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70"/>
      <c r="AD400" s="1070"/>
      <c r="AE400" s="1070"/>
      <c r="AF400" s="1070"/>
      <c r="AG400" s="107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1">
        <v>2</v>
      </c>
      <c r="B401" s="1071">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70"/>
      <c r="AD401" s="1070"/>
      <c r="AE401" s="1070"/>
      <c r="AF401" s="1070"/>
      <c r="AG401" s="107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1">
        <v>3</v>
      </c>
      <c r="B402" s="1071">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70"/>
      <c r="AD402" s="1070"/>
      <c r="AE402" s="1070"/>
      <c r="AF402" s="1070"/>
      <c r="AG402" s="107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1">
        <v>4</v>
      </c>
      <c r="B403" s="1071">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70"/>
      <c r="AD403" s="1070"/>
      <c r="AE403" s="1070"/>
      <c r="AF403" s="1070"/>
      <c r="AG403" s="107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1">
        <v>5</v>
      </c>
      <c r="B404" s="1071">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70"/>
      <c r="AD404" s="1070"/>
      <c r="AE404" s="1070"/>
      <c r="AF404" s="1070"/>
      <c r="AG404" s="107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1">
        <v>6</v>
      </c>
      <c r="B405" s="1071">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70"/>
      <c r="AD405" s="1070"/>
      <c r="AE405" s="1070"/>
      <c r="AF405" s="1070"/>
      <c r="AG405" s="107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1">
        <v>7</v>
      </c>
      <c r="B406" s="1071">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70"/>
      <c r="AD406" s="1070"/>
      <c r="AE406" s="1070"/>
      <c r="AF406" s="1070"/>
      <c r="AG406" s="107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1">
        <v>8</v>
      </c>
      <c r="B407" s="1071">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70"/>
      <c r="AD407" s="1070"/>
      <c r="AE407" s="1070"/>
      <c r="AF407" s="1070"/>
      <c r="AG407" s="107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1">
        <v>9</v>
      </c>
      <c r="B408" s="1071">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70"/>
      <c r="AD408" s="1070"/>
      <c r="AE408" s="1070"/>
      <c r="AF408" s="1070"/>
      <c r="AG408" s="107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1">
        <v>10</v>
      </c>
      <c r="B409" s="1071">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70"/>
      <c r="AD409" s="1070"/>
      <c r="AE409" s="1070"/>
      <c r="AF409" s="1070"/>
      <c r="AG409" s="107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1">
        <v>11</v>
      </c>
      <c r="B410" s="1071">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70"/>
      <c r="AD410" s="1070"/>
      <c r="AE410" s="1070"/>
      <c r="AF410" s="1070"/>
      <c r="AG410" s="107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1">
        <v>12</v>
      </c>
      <c r="B411" s="1071">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70"/>
      <c r="AD411" s="1070"/>
      <c r="AE411" s="1070"/>
      <c r="AF411" s="1070"/>
      <c r="AG411" s="107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1">
        <v>13</v>
      </c>
      <c r="B412" s="1071">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70"/>
      <c r="AD412" s="1070"/>
      <c r="AE412" s="1070"/>
      <c r="AF412" s="1070"/>
      <c r="AG412" s="107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1">
        <v>14</v>
      </c>
      <c r="B413" s="1071">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70"/>
      <c r="AD413" s="1070"/>
      <c r="AE413" s="1070"/>
      <c r="AF413" s="1070"/>
      <c r="AG413" s="107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1">
        <v>15</v>
      </c>
      <c r="B414" s="1071">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70"/>
      <c r="AD414" s="1070"/>
      <c r="AE414" s="1070"/>
      <c r="AF414" s="1070"/>
      <c r="AG414" s="107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1">
        <v>16</v>
      </c>
      <c r="B415" s="1071">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70"/>
      <c r="AD415" s="1070"/>
      <c r="AE415" s="1070"/>
      <c r="AF415" s="1070"/>
      <c r="AG415" s="107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1">
        <v>17</v>
      </c>
      <c r="B416" s="1071">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70"/>
      <c r="AD416" s="1070"/>
      <c r="AE416" s="1070"/>
      <c r="AF416" s="1070"/>
      <c r="AG416" s="107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1">
        <v>18</v>
      </c>
      <c r="B417" s="1071">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70"/>
      <c r="AD417" s="1070"/>
      <c r="AE417" s="1070"/>
      <c r="AF417" s="1070"/>
      <c r="AG417" s="107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1">
        <v>19</v>
      </c>
      <c r="B418" s="1071">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70"/>
      <c r="AD418" s="1070"/>
      <c r="AE418" s="1070"/>
      <c r="AF418" s="1070"/>
      <c r="AG418" s="107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1">
        <v>20</v>
      </c>
      <c r="B419" s="1071">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70"/>
      <c r="AD419" s="1070"/>
      <c r="AE419" s="1070"/>
      <c r="AF419" s="1070"/>
      <c r="AG419" s="107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1">
        <v>21</v>
      </c>
      <c r="B420" s="1071">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70"/>
      <c r="AD420" s="1070"/>
      <c r="AE420" s="1070"/>
      <c r="AF420" s="1070"/>
      <c r="AG420" s="107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1">
        <v>22</v>
      </c>
      <c r="B421" s="1071">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70"/>
      <c r="AD421" s="1070"/>
      <c r="AE421" s="1070"/>
      <c r="AF421" s="1070"/>
      <c r="AG421" s="107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1">
        <v>23</v>
      </c>
      <c r="B422" s="1071">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70"/>
      <c r="AD422" s="1070"/>
      <c r="AE422" s="1070"/>
      <c r="AF422" s="1070"/>
      <c r="AG422" s="107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1">
        <v>24</v>
      </c>
      <c r="B423" s="1071">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70"/>
      <c r="AD423" s="1070"/>
      <c r="AE423" s="1070"/>
      <c r="AF423" s="1070"/>
      <c r="AG423" s="107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1">
        <v>25</v>
      </c>
      <c r="B424" s="1071">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70"/>
      <c r="AD424" s="1070"/>
      <c r="AE424" s="1070"/>
      <c r="AF424" s="1070"/>
      <c r="AG424" s="107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1">
        <v>26</v>
      </c>
      <c r="B425" s="1071">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70"/>
      <c r="AD425" s="1070"/>
      <c r="AE425" s="1070"/>
      <c r="AF425" s="1070"/>
      <c r="AG425" s="107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1">
        <v>27</v>
      </c>
      <c r="B426" s="1071">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70"/>
      <c r="AD426" s="1070"/>
      <c r="AE426" s="1070"/>
      <c r="AF426" s="1070"/>
      <c r="AG426" s="107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1">
        <v>28</v>
      </c>
      <c r="B427" s="1071">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70"/>
      <c r="AD427" s="1070"/>
      <c r="AE427" s="1070"/>
      <c r="AF427" s="1070"/>
      <c r="AG427" s="107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1">
        <v>29</v>
      </c>
      <c r="B428" s="1071">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70"/>
      <c r="AD428" s="1070"/>
      <c r="AE428" s="1070"/>
      <c r="AF428" s="1070"/>
      <c r="AG428" s="107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1">
        <v>30</v>
      </c>
      <c r="B429" s="1071">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70"/>
      <c r="AD429" s="1070"/>
      <c r="AE429" s="1070"/>
      <c r="AF429" s="1070"/>
      <c r="AG429" s="107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351</v>
      </c>
      <c r="Z432" s="347"/>
      <c r="AA432" s="347"/>
      <c r="AB432" s="347"/>
      <c r="AC432" s="278" t="s">
        <v>336</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71">
        <v>1</v>
      </c>
      <c r="B433" s="1071">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70"/>
      <c r="AD433" s="1070"/>
      <c r="AE433" s="1070"/>
      <c r="AF433" s="1070"/>
      <c r="AG433" s="107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1">
        <v>2</v>
      </c>
      <c r="B434" s="1071">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70"/>
      <c r="AD434" s="1070"/>
      <c r="AE434" s="1070"/>
      <c r="AF434" s="1070"/>
      <c r="AG434" s="107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1">
        <v>3</v>
      </c>
      <c r="B435" s="1071">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70"/>
      <c r="AD435" s="1070"/>
      <c r="AE435" s="1070"/>
      <c r="AF435" s="1070"/>
      <c r="AG435" s="107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1">
        <v>4</v>
      </c>
      <c r="B436" s="1071">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70"/>
      <c r="AD436" s="1070"/>
      <c r="AE436" s="1070"/>
      <c r="AF436" s="1070"/>
      <c r="AG436" s="107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1">
        <v>5</v>
      </c>
      <c r="B437" s="1071">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70"/>
      <c r="AD437" s="1070"/>
      <c r="AE437" s="1070"/>
      <c r="AF437" s="1070"/>
      <c r="AG437" s="107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1">
        <v>6</v>
      </c>
      <c r="B438" s="1071">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70"/>
      <c r="AD438" s="1070"/>
      <c r="AE438" s="1070"/>
      <c r="AF438" s="1070"/>
      <c r="AG438" s="107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1">
        <v>7</v>
      </c>
      <c r="B439" s="1071">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70"/>
      <c r="AD439" s="1070"/>
      <c r="AE439" s="1070"/>
      <c r="AF439" s="1070"/>
      <c r="AG439" s="107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1">
        <v>8</v>
      </c>
      <c r="B440" s="1071">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70"/>
      <c r="AD440" s="1070"/>
      <c r="AE440" s="1070"/>
      <c r="AF440" s="1070"/>
      <c r="AG440" s="107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1">
        <v>9</v>
      </c>
      <c r="B441" s="1071">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70"/>
      <c r="AD441" s="1070"/>
      <c r="AE441" s="1070"/>
      <c r="AF441" s="1070"/>
      <c r="AG441" s="107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1">
        <v>10</v>
      </c>
      <c r="B442" s="1071">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70"/>
      <c r="AD442" s="1070"/>
      <c r="AE442" s="1070"/>
      <c r="AF442" s="1070"/>
      <c r="AG442" s="107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1">
        <v>11</v>
      </c>
      <c r="B443" s="1071">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70"/>
      <c r="AD443" s="1070"/>
      <c r="AE443" s="1070"/>
      <c r="AF443" s="1070"/>
      <c r="AG443" s="107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1">
        <v>12</v>
      </c>
      <c r="B444" s="1071">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70"/>
      <c r="AD444" s="1070"/>
      <c r="AE444" s="1070"/>
      <c r="AF444" s="1070"/>
      <c r="AG444" s="107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1">
        <v>13</v>
      </c>
      <c r="B445" s="1071">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70"/>
      <c r="AD445" s="1070"/>
      <c r="AE445" s="1070"/>
      <c r="AF445" s="1070"/>
      <c r="AG445" s="107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1">
        <v>14</v>
      </c>
      <c r="B446" s="1071">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70"/>
      <c r="AD446" s="1070"/>
      <c r="AE446" s="1070"/>
      <c r="AF446" s="1070"/>
      <c r="AG446" s="107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1">
        <v>15</v>
      </c>
      <c r="B447" s="1071">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70"/>
      <c r="AD447" s="1070"/>
      <c r="AE447" s="1070"/>
      <c r="AF447" s="1070"/>
      <c r="AG447" s="107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1">
        <v>16</v>
      </c>
      <c r="B448" s="1071">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70"/>
      <c r="AD448" s="1070"/>
      <c r="AE448" s="1070"/>
      <c r="AF448" s="1070"/>
      <c r="AG448" s="107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1">
        <v>17</v>
      </c>
      <c r="B449" s="1071">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70"/>
      <c r="AD449" s="1070"/>
      <c r="AE449" s="1070"/>
      <c r="AF449" s="1070"/>
      <c r="AG449" s="107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1">
        <v>18</v>
      </c>
      <c r="B450" s="1071">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70"/>
      <c r="AD450" s="1070"/>
      <c r="AE450" s="1070"/>
      <c r="AF450" s="1070"/>
      <c r="AG450" s="107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1">
        <v>19</v>
      </c>
      <c r="B451" s="1071">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70"/>
      <c r="AD451" s="1070"/>
      <c r="AE451" s="1070"/>
      <c r="AF451" s="1070"/>
      <c r="AG451" s="107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1">
        <v>20</v>
      </c>
      <c r="B452" s="1071">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70"/>
      <c r="AD452" s="1070"/>
      <c r="AE452" s="1070"/>
      <c r="AF452" s="1070"/>
      <c r="AG452" s="107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1">
        <v>21</v>
      </c>
      <c r="B453" s="1071">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70"/>
      <c r="AD453" s="1070"/>
      <c r="AE453" s="1070"/>
      <c r="AF453" s="1070"/>
      <c r="AG453" s="107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1">
        <v>22</v>
      </c>
      <c r="B454" s="1071">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70"/>
      <c r="AD454" s="1070"/>
      <c r="AE454" s="1070"/>
      <c r="AF454" s="1070"/>
      <c r="AG454" s="107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1">
        <v>23</v>
      </c>
      <c r="B455" s="1071">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70"/>
      <c r="AD455" s="1070"/>
      <c r="AE455" s="1070"/>
      <c r="AF455" s="1070"/>
      <c r="AG455" s="107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1">
        <v>24</v>
      </c>
      <c r="B456" s="1071">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70"/>
      <c r="AD456" s="1070"/>
      <c r="AE456" s="1070"/>
      <c r="AF456" s="1070"/>
      <c r="AG456" s="107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1">
        <v>25</v>
      </c>
      <c r="B457" s="1071">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70"/>
      <c r="AD457" s="1070"/>
      <c r="AE457" s="1070"/>
      <c r="AF457" s="1070"/>
      <c r="AG457" s="107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1">
        <v>26</v>
      </c>
      <c r="B458" s="1071">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70"/>
      <c r="AD458" s="1070"/>
      <c r="AE458" s="1070"/>
      <c r="AF458" s="1070"/>
      <c r="AG458" s="107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1">
        <v>27</v>
      </c>
      <c r="B459" s="1071">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70"/>
      <c r="AD459" s="1070"/>
      <c r="AE459" s="1070"/>
      <c r="AF459" s="1070"/>
      <c r="AG459" s="107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1">
        <v>28</v>
      </c>
      <c r="B460" s="1071">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70"/>
      <c r="AD460" s="1070"/>
      <c r="AE460" s="1070"/>
      <c r="AF460" s="1070"/>
      <c r="AG460" s="107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1">
        <v>29</v>
      </c>
      <c r="B461" s="1071">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70"/>
      <c r="AD461" s="1070"/>
      <c r="AE461" s="1070"/>
      <c r="AF461" s="1070"/>
      <c r="AG461" s="107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1">
        <v>30</v>
      </c>
      <c r="B462" s="1071">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70"/>
      <c r="AD462" s="1070"/>
      <c r="AE462" s="1070"/>
      <c r="AF462" s="1070"/>
      <c r="AG462" s="107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351</v>
      </c>
      <c r="Z465" s="347"/>
      <c r="AA465" s="347"/>
      <c r="AB465" s="347"/>
      <c r="AC465" s="278" t="s">
        <v>336</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71">
        <v>1</v>
      </c>
      <c r="B466" s="1071">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70"/>
      <c r="AD466" s="1070"/>
      <c r="AE466" s="1070"/>
      <c r="AF466" s="1070"/>
      <c r="AG466" s="107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1">
        <v>2</v>
      </c>
      <c r="B467" s="1071">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70"/>
      <c r="AD467" s="1070"/>
      <c r="AE467" s="1070"/>
      <c r="AF467" s="1070"/>
      <c r="AG467" s="107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1">
        <v>3</v>
      </c>
      <c r="B468" s="1071">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70"/>
      <c r="AD468" s="1070"/>
      <c r="AE468" s="1070"/>
      <c r="AF468" s="1070"/>
      <c r="AG468" s="107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1">
        <v>4</v>
      </c>
      <c r="B469" s="1071">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70"/>
      <c r="AD469" s="1070"/>
      <c r="AE469" s="1070"/>
      <c r="AF469" s="1070"/>
      <c r="AG469" s="107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1">
        <v>5</v>
      </c>
      <c r="B470" s="1071">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70"/>
      <c r="AD470" s="1070"/>
      <c r="AE470" s="1070"/>
      <c r="AF470" s="1070"/>
      <c r="AG470" s="107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1">
        <v>6</v>
      </c>
      <c r="B471" s="1071">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70"/>
      <c r="AD471" s="1070"/>
      <c r="AE471" s="1070"/>
      <c r="AF471" s="1070"/>
      <c r="AG471" s="107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1">
        <v>7</v>
      </c>
      <c r="B472" s="1071">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70"/>
      <c r="AD472" s="1070"/>
      <c r="AE472" s="1070"/>
      <c r="AF472" s="1070"/>
      <c r="AG472" s="107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1">
        <v>8</v>
      </c>
      <c r="B473" s="1071">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70"/>
      <c r="AD473" s="1070"/>
      <c r="AE473" s="1070"/>
      <c r="AF473" s="1070"/>
      <c r="AG473" s="107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1">
        <v>9</v>
      </c>
      <c r="B474" s="1071">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70"/>
      <c r="AD474" s="1070"/>
      <c r="AE474" s="1070"/>
      <c r="AF474" s="1070"/>
      <c r="AG474" s="107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1">
        <v>10</v>
      </c>
      <c r="B475" s="1071">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70"/>
      <c r="AD475" s="1070"/>
      <c r="AE475" s="1070"/>
      <c r="AF475" s="1070"/>
      <c r="AG475" s="107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1">
        <v>11</v>
      </c>
      <c r="B476" s="1071">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70"/>
      <c r="AD476" s="1070"/>
      <c r="AE476" s="1070"/>
      <c r="AF476" s="1070"/>
      <c r="AG476" s="107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1">
        <v>12</v>
      </c>
      <c r="B477" s="1071">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70"/>
      <c r="AD477" s="1070"/>
      <c r="AE477" s="1070"/>
      <c r="AF477" s="1070"/>
      <c r="AG477" s="107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1">
        <v>13</v>
      </c>
      <c r="B478" s="1071">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70"/>
      <c r="AD478" s="1070"/>
      <c r="AE478" s="1070"/>
      <c r="AF478" s="1070"/>
      <c r="AG478" s="107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1">
        <v>14</v>
      </c>
      <c r="B479" s="1071">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70"/>
      <c r="AD479" s="1070"/>
      <c r="AE479" s="1070"/>
      <c r="AF479" s="1070"/>
      <c r="AG479" s="107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1">
        <v>15</v>
      </c>
      <c r="B480" s="1071">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70"/>
      <c r="AD480" s="1070"/>
      <c r="AE480" s="1070"/>
      <c r="AF480" s="1070"/>
      <c r="AG480" s="107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1">
        <v>16</v>
      </c>
      <c r="B481" s="1071">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70"/>
      <c r="AD481" s="1070"/>
      <c r="AE481" s="1070"/>
      <c r="AF481" s="1070"/>
      <c r="AG481" s="107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1">
        <v>17</v>
      </c>
      <c r="B482" s="1071">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70"/>
      <c r="AD482" s="1070"/>
      <c r="AE482" s="1070"/>
      <c r="AF482" s="1070"/>
      <c r="AG482" s="107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1">
        <v>18</v>
      </c>
      <c r="B483" s="1071">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70"/>
      <c r="AD483" s="1070"/>
      <c r="AE483" s="1070"/>
      <c r="AF483" s="1070"/>
      <c r="AG483" s="107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1">
        <v>19</v>
      </c>
      <c r="B484" s="1071">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70"/>
      <c r="AD484" s="1070"/>
      <c r="AE484" s="1070"/>
      <c r="AF484" s="1070"/>
      <c r="AG484" s="107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1">
        <v>20</v>
      </c>
      <c r="B485" s="1071">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70"/>
      <c r="AD485" s="1070"/>
      <c r="AE485" s="1070"/>
      <c r="AF485" s="1070"/>
      <c r="AG485" s="107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1">
        <v>21</v>
      </c>
      <c r="B486" s="1071">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70"/>
      <c r="AD486" s="1070"/>
      <c r="AE486" s="1070"/>
      <c r="AF486" s="1070"/>
      <c r="AG486" s="107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1">
        <v>22</v>
      </c>
      <c r="B487" s="1071">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70"/>
      <c r="AD487" s="1070"/>
      <c r="AE487" s="1070"/>
      <c r="AF487" s="1070"/>
      <c r="AG487" s="107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1">
        <v>23</v>
      </c>
      <c r="B488" s="1071">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70"/>
      <c r="AD488" s="1070"/>
      <c r="AE488" s="1070"/>
      <c r="AF488" s="1070"/>
      <c r="AG488" s="107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1">
        <v>24</v>
      </c>
      <c r="B489" s="1071">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70"/>
      <c r="AD489" s="1070"/>
      <c r="AE489" s="1070"/>
      <c r="AF489" s="1070"/>
      <c r="AG489" s="107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1">
        <v>25</v>
      </c>
      <c r="B490" s="1071">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70"/>
      <c r="AD490" s="1070"/>
      <c r="AE490" s="1070"/>
      <c r="AF490" s="1070"/>
      <c r="AG490" s="107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1">
        <v>26</v>
      </c>
      <c r="B491" s="1071">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70"/>
      <c r="AD491" s="1070"/>
      <c r="AE491" s="1070"/>
      <c r="AF491" s="1070"/>
      <c r="AG491" s="107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1">
        <v>27</v>
      </c>
      <c r="B492" s="1071">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70"/>
      <c r="AD492" s="1070"/>
      <c r="AE492" s="1070"/>
      <c r="AF492" s="1070"/>
      <c r="AG492" s="107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1">
        <v>28</v>
      </c>
      <c r="B493" s="1071">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70"/>
      <c r="AD493" s="1070"/>
      <c r="AE493" s="1070"/>
      <c r="AF493" s="1070"/>
      <c r="AG493" s="107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1">
        <v>29</v>
      </c>
      <c r="B494" s="1071">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70"/>
      <c r="AD494" s="1070"/>
      <c r="AE494" s="1070"/>
      <c r="AF494" s="1070"/>
      <c r="AG494" s="107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1">
        <v>30</v>
      </c>
      <c r="B495" s="1071">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70"/>
      <c r="AD495" s="1070"/>
      <c r="AE495" s="1070"/>
      <c r="AF495" s="1070"/>
      <c r="AG495" s="107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351</v>
      </c>
      <c r="Z498" s="347"/>
      <c r="AA498" s="347"/>
      <c r="AB498" s="347"/>
      <c r="AC498" s="278" t="s">
        <v>336</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71">
        <v>1</v>
      </c>
      <c r="B499" s="1071">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70"/>
      <c r="AD499" s="1070"/>
      <c r="AE499" s="1070"/>
      <c r="AF499" s="1070"/>
      <c r="AG499" s="107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1">
        <v>2</v>
      </c>
      <c r="B500" s="1071">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70"/>
      <c r="AD500" s="1070"/>
      <c r="AE500" s="1070"/>
      <c r="AF500" s="1070"/>
      <c r="AG500" s="107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1">
        <v>3</v>
      </c>
      <c r="B501" s="1071">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70"/>
      <c r="AD501" s="1070"/>
      <c r="AE501" s="1070"/>
      <c r="AF501" s="1070"/>
      <c r="AG501" s="107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1">
        <v>4</v>
      </c>
      <c r="B502" s="1071">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70"/>
      <c r="AD502" s="1070"/>
      <c r="AE502" s="1070"/>
      <c r="AF502" s="1070"/>
      <c r="AG502" s="107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1">
        <v>5</v>
      </c>
      <c r="B503" s="1071">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70"/>
      <c r="AD503" s="1070"/>
      <c r="AE503" s="1070"/>
      <c r="AF503" s="1070"/>
      <c r="AG503" s="107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1">
        <v>6</v>
      </c>
      <c r="B504" s="1071">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70"/>
      <c r="AD504" s="1070"/>
      <c r="AE504" s="1070"/>
      <c r="AF504" s="1070"/>
      <c r="AG504" s="107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1">
        <v>7</v>
      </c>
      <c r="B505" s="1071">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70"/>
      <c r="AD505" s="1070"/>
      <c r="AE505" s="1070"/>
      <c r="AF505" s="1070"/>
      <c r="AG505" s="107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1">
        <v>8</v>
      </c>
      <c r="B506" s="1071">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70"/>
      <c r="AD506" s="1070"/>
      <c r="AE506" s="1070"/>
      <c r="AF506" s="1070"/>
      <c r="AG506" s="107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1">
        <v>9</v>
      </c>
      <c r="B507" s="1071">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70"/>
      <c r="AD507" s="1070"/>
      <c r="AE507" s="1070"/>
      <c r="AF507" s="1070"/>
      <c r="AG507" s="107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1">
        <v>10</v>
      </c>
      <c r="B508" s="1071">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70"/>
      <c r="AD508" s="1070"/>
      <c r="AE508" s="1070"/>
      <c r="AF508" s="1070"/>
      <c r="AG508" s="107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1">
        <v>11</v>
      </c>
      <c r="B509" s="1071">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70"/>
      <c r="AD509" s="1070"/>
      <c r="AE509" s="1070"/>
      <c r="AF509" s="1070"/>
      <c r="AG509" s="107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1">
        <v>12</v>
      </c>
      <c r="B510" s="1071">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70"/>
      <c r="AD510" s="1070"/>
      <c r="AE510" s="1070"/>
      <c r="AF510" s="1070"/>
      <c r="AG510" s="107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1">
        <v>13</v>
      </c>
      <c r="B511" s="1071">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70"/>
      <c r="AD511" s="1070"/>
      <c r="AE511" s="1070"/>
      <c r="AF511" s="1070"/>
      <c r="AG511" s="107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1">
        <v>14</v>
      </c>
      <c r="B512" s="1071">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70"/>
      <c r="AD512" s="1070"/>
      <c r="AE512" s="1070"/>
      <c r="AF512" s="1070"/>
      <c r="AG512" s="107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1">
        <v>15</v>
      </c>
      <c r="B513" s="1071">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70"/>
      <c r="AD513" s="1070"/>
      <c r="AE513" s="1070"/>
      <c r="AF513" s="1070"/>
      <c r="AG513" s="107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1">
        <v>16</v>
      </c>
      <c r="B514" s="1071">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70"/>
      <c r="AD514" s="1070"/>
      <c r="AE514" s="1070"/>
      <c r="AF514" s="1070"/>
      <c r="AG514" s="107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1">
        <v>17</v>
      </c>
      <c r="B515" s="1071">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70"/>
      <c r="AD515" s="1070"/>
      <c r="AE515" s="1070"/>
      <c r="AF515" s="1070"/>
      <c r="AG515" s="107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1">
        <v>18</v>
      </c>
      <c r="B516" s="1071">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70"/>
      <c r="AD516" s="1070"/>
      <c r="AE516" s="1070"/>
      <c r="AF516" s="1070"/>
      <c r="AG516" s="107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1">
        <v>19</v>
      </c>
      <c r="B517" s="1071">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70"/>
      <c r="AD517" s="1070"/>
      <c r="AE517" s="1070"/>
      <c r="AF517" s="1070"/>
      <c r="AG517" s="107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1">
        <v>20</v>
      </c>
      <c r="B518" s="1071">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70"/>
      <c r="AD518" s="1070"/>
      <c r="AE518" s="1070"/>
      <c r="AF518" s="1070"/>
      <c r="AG518" s="107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1">
        <v>21</v>
      </c>
      <c r="B519" s="1071">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70"/>
      <c r="AD519" s="1070"/>
      <c r="AE519" s="1070"/>
      <c r="AF519" s="1070"/>
      <c r="AG519" s="107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1">
        <v>22</v>
      </c>
      <c r="B520" s="1071">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70"/>
      <c r="AD520" s="1070"/>
      <c r="AE520" s="1070"/>
      <c r="AF520" s="1070"/>
      <c r="AG520" s="107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1">
        <v>23</v>
      </c>
      <c r="B521" s="1071">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70"/>
      <c r="AD521" s="1070"/>
      <c r="AE521" s="1070"/>
      <c r="AF521" s="1070"/>
      <c r="AG521" s="107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1">
        <v>24</v>
      </c>
      <c r="B522" s="1071">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70"/>
      <c r="AD522" s="1070"/>
      <c r="AE522" s="1070"/>
      <c r="AF522" s="1070"/>
      <c r="AG522" s="107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1">
        <v>25</v>
      </c>
      <c r="B523" s="1071">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70"/>
      <c r="AD523" s="1070"/>
      <c r="AE523" s="1070"/>
      <c r="AF523" s="1070"/>
      <c r="AG523" s="107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1">
        <v>26</v>
      </c>
      <c r="B524" s="1071">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70"/>
      <c r="AD524" s="1070"/>
      <c r="AE524" s="1070"/>
      <c r="AF524" s="1070"/>
      <c r="AG524" s="107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1">
        <v>27</v>
      </c>
      <c r="B525" s="1071">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70"/>
      <c r="AD525" s="1070"/>
      <c r="AE525" s="1070"/>
      <c r="AF525" s="1070"/>
      <c r="AG525" s="107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1">
        <v>28</v>
      </c>
      <c r="B526" s="1071">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70"/>
      <c r="AD526" s="1070"/>
      <c r="AE526" s="1070"/>
      <c r="AF526" s="1070"/>
      <c r="AG526" s="107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1">
        <v>29</v>
      </c>
      <c r="B527" s="1071">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70"/>
      <c r="AD527" s="1070"/>
      <c r="AE527" s="1070"/>
      <c r="AF527" s="1070"/>
      <c r="AG527" s="107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1">
        <v>30</v>
      </c>
      <c r="B528" s="1071">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70"/>
      <c r="AD528" s="1070"/>
      <c r="AE528" s="1070"/>
      <c r="AF528" s="1070"/>
      <c r="AG528" s="107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351</v>
      </c>
      <c r="Z531" s="347"/>
      <c r="AA531" s="347"/>
      <c r="AB531" s="347"/>
      <c r="AC531" s="278" t="s">
        <v>336</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71">
        <v>1</v>
      </c>
      <c r="B532" s="1071">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70"/>
      <c r="AD532" s="1070"/>
      <c r="AE532" s="1070"/>
      <c r="AF532" s="1070"/>
      <c r="AG532" s="107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1">
        <v>2</v>
      </c>
      <c r="B533" s="1071">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70"/>
      <c r="AD533" s="1070"/>
      <c r="AE533" s="1070"/>
      <c r="AF533" s="1070"/>
      <c r="AG533" s="107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1">
        <v>3</v>
      </c>
      <c r="B534" s="1071">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70"/>
      <c r="AD534" s="1070"/>
      <c r="AE534" s="1070"/>
      <c r="AF534" s="1070"/>
      <c r="AG534" s="107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1">
        <v>4</v>
      </c>
      <c r="B535" s="1071">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70"/>
      <c r="AD535" s="1070"/>
      <c r="AE535" s="1070"/>
      <c r="AF535" s="1070"/>
      <c r="AG535" s="107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1">
        <v>5</v>
      </c>
      <c r="B536" s="1071">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70"/>
      <c r="AD536" s="1070"/>
      <c r="AE536" s="1070"/>
      <c r="AF536" s="1070"/>
      <c r="AG536" s="107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1">
        <v>6</v>
      </c>
      <c r="B537" s="1071">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70"/>
      <c r="AD537" s="1070"/>
      <c r="AE537" s="1070"/>
      <c r="AF537" s="1070"/>
      <c r="AG537" s="107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1">
        <v>7</v>
      </c>
      <c r="B538" s="1071">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70"/>
      <c r="AD538" s="1070"/>
      <c r="AE538" s="1070"/>
      <c r="AF538" s="1070"/>
      <c r="AG538" s="107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1">
        <v>8</v>
      </c>
      <c r="B539" s="1071">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70"/>
      <c r="AD539" s="1070"/>
      <c r="AE539" s="1070"/>
      <c r="AF539" s="1070"/>
      <c r="AG539" s="107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1">
        <v>9</v>
      </c>
      <c r="B540" s="1071">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70"/>
      <c r="AD540" s="1070"/>
      <c r="AE540" s="1070"/>
      <c r="AF540" s="1070"/>
      <c r="AG540" s="107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1">
        <v>10</v>
      </c>
      <c r="B541" s="1071">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70"/>
      <c r="AD541" s="1070"/>
      <c r="AE541" s="1070"/>
      <c r="AF541" s="1070"/>
      <c r="AG541" s="107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1">
        <v>11</v>
      </c>
      <c r="B542" s="1071">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70"/>
      <c r="AD542" s="1070"/>
      <c r="AE542" s="1070"/>
      <c r="AF542" s="1070"/>
      <c r="AG542" s="107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1">
        <v>12</v>
      </c>
      <c r="B543" s="1071">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70"/>
      <c r="AD543" s="1070"/>
      <c r="AE543" s="1070"/>
      <c r="AF543" s="1070"/>
      <c r="AG543" s="107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1">
        <v>13</v>
      </c>
      <c r="B544" s="1071">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70"/>
      <c r="AD544" s="1070"/>
      <c r="AE544" s="1070"/>
      <c r="AF544" s="1070"/>
      <c r="AG544" s="107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1">
        <v>14</v>
      </c>
      <c r="B545" s="1071">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70"/>
      <c r="AD545" s="1070"/>
      <c r="AE545" s="1070"/>
      <c r="AF545" s="1070"/>
      <c r="AG545" s="107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1">
        <v>15</v>
      </c>
      <c r="B546" s="1071">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70"/>
      <c r="AD546" s="1070"/>
      <c r="AE546" s="1070"/>
      <c r="AF546" s="1070"/>
      <c r="AG546" s="107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1">
        <v>16</v>
      </c>
      <c r="B547" s="1071">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70"/>
      <c r="AD547" s="1070"/>
      <c r="AE547" s="1070"/>
      <c r="AF547" s="1070"/>
      <c r="AG547" s="107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1">
        <v>17</v>
      </c>
      <c r="B548" s="1071">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70"/>
      <c r="AD548" s="1070"/>
      <c r="AE548" s="1070"/>
      <c r="AF548" s="1070"/>
      <c r="AG548" s="107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1">
        <v>18</v>
      </c>
      <c r="B549" s="1071">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70"/>
      <c r="AD549" s="1070"/>
      <c r="AE549" s="1070"/>
      <c r="AF549" s="1070"/>
      <c r="AG549" s="107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1">
        <v>19</v>
      </c>
      <c r="B550" s="1071">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70"/>
      <c r="AD550" s="1070"/>
      <c r="AE550" s="1070"/>
      <c r="AF550" s="1070"/>
      <c r="AG550" s="107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1">
        <v>20</v>
      </c>
      <c r="B551" s="1071">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70"/>
      <c r="AD551" s="1070"/>
      <c r="AE551" s="1070"/>
      <c r="AF551" s="1070"/>
      <c r="AG551" s="107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1">
        <v>21</v>
      </c>
      <c r="B552" s="1071">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70"/>
      <c r="AD552" s="1070"/>
      <c r="AE552" s="1070"/>
      <c r="AF552" s="1070"/>
      <c r="AG552" s="107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1">
        <v>22</v>
      </c>
      <c r="B553" s="1071">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70"/>
      <c r="AD553" s="1070"/>
      <c r="AE553" s="1070"/>
      <c r="AF553" s="1070"/>
      <c r="AG553" s="107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1">
        <v>23</v>
      </c>
      <c r="B554" s="1071">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70"/>
      <c r="AD554" s="1070"/>
      <c r="AE554" s="1070"/>
      <c r="AF554" s="1070"/>
      <c r="AG554" s="107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1">
        <v>24</v>
      </c>
      <c r="B555" s="1071">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70"/>
      <c r="AD555" s="1070"/>
      <c r="AE555" s="1070"/>
      <c r="AF555" s="1070"/>
      <c r="AG555" s="107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1">
        <v>25</v>
      </c>
      <c r="B556" s="1071">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70"/>
      <c r="AD556" s="1070"/>
      <c r="AE556" s="1070"/>
      <c r="AF556" s="1070"/>
      <c r="AG556" s="107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1">
        <v>26</v>
      </c>
      <c r="B557" s="1071">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70"/>
      <c r="AD557" s="1070"/>
      <c r="AE557" s="1070"/>
      <c r="AF557" s="1070"/>
      <c r="AG557" s="107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1">
        <v>27</v>
      </c>
      <c r="B558" s="1071">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70"/>
      <c r="AD558" s="1070"/>
      <c r="AE558" s="1070"/>
      <c r="AF558" s="1070"/>
      <c r="AG558" s="107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1">
        <v>28</v>
      </c>
      <c r="B559" s="1071">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70"/>
      <c r="AD559" s="1070"/>
      <c r="AE559" s="1070"/>
      <c r="AF559" s="1070"/>
      <c r="AG559" s="107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1">
        <v>29</v>
      </c>
      <c r="B560" s="1071">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70"/>
      <c r="AD560" s="1070"/>
      <c r="AE560" s="1070"/>
      <c r="AF560" s="1070"/>
      <c r="AG560" s="107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1">
        <v>30</v>
      </c>
      <c r="B561" s="1071">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70"/>
      <c r="AD561" s="1070"/>
      <c r="AE561" s="1070"/>
      <c r="AF561" s="1070"/>
      <c r="AG561" s="107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351</v>
      </c>
      <c r="Z564" s="347"/>
      <c r="AA564" s="347"/>
      <c r="AB564" s="347"/>
      <c r="AC564" s="278" t="s">
        <v>336</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71">
        <v>1</v>
      </c>
      <c r="B565" s="1071">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70"/>
      <c r="AD565" s="1070"/>
      <c r="AE565" s="1070"/>
      <c r="AF565" s="1070"/>
      <c r="AG565" s="107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1">
        <v>2</v>
      </c>
      <c r="B566" s="1071">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70"/>
      <c r="AD566" s="1070"/>
      <c r="AE566" s="1070"/>
      <c r="AF566" s="1070"/>
      <c r="AG566" s="107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1">
        <v>3</v>
      </c>
      <c r="B567" s="1071">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70"/>
      <c r="AD567" s="1070"/>
      <c r="AE567" s="1070"/>
      <c r="AF567" s="1070"/>
      <c r="AG567" s="107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1">
        <v>4</v>
      </c>
      <c r="B568" s="1071">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70"/>
      <c r="AD568" s="1070"/>
      <c r="AE568" s="1070"/>
      <c r="AF568" s="1070"/>
      <c r="AG568" s="107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1">
        <v>5</v>
      </c>
      <c r="B569" s="1071">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70"/>
      <c r="AD569" s="1070"/>
      <c r="AE569" s="1070"/>
      <c r="AF569" s="1070"/>
      <c r="AG569" s="107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1">
        <v>6</v>
      </c>
      <c r="B570" s="1071">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70"/>
      <c r="AD570" s="1070"/>
      <c r="AE570" s="1070"/>
      <c r="AF570" s="1070"/>
      <c r="AG570" s="107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1">
        <v>7</v>
      </c>
      <c r="B571" s="1071">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70"/>
      <c r="AD571" s="1070"/>
      <c r="AE571" s="1070"/>
      <c r="AF571" s="1070"/>
      <c r="AG571" s="107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1">
        <v>8</v>
      </c>
      <c r="B572" s="1071">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70"/>
      <c r="AD572" s="1070"/>
      <c r="AE572" s="1070"/>
      <c r="AF572" s="1070"/>
      <c r="AG572" s="107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1">
        <v>9</v>
      </c>
      <c r="B573" s="1071">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70"/>
      <c r="AD573" s="1070"/>
      <c r="AE573" s="1070"/>
      <c r="AF573" s="1070"/>
      <c r="AG573" s="107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1">
        <v>10</v>
      </c>
      <c r="B574" s="1071">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70"/>
      <c r="AD574" s="1070"/>
      <c r="AE574" s="1070"/>
      <c r="AF574" s="1070"/>
      <c r="AG574" s="107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1">
        <v>11</v>
      </c>
      <c r="B575" s="1071">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70"/>
      <c r="AD575" s="1070"/>
      <c r="AE575" s="1070"/>
      <c r="AF575" s="1070"/>
      <c r="AG575" s="107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1">
        <v>12</v>
      </c>
      <c r="B576" s="1071">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70"/>
      <c r="AD576" s="1070"/>
      <c r="AE576" s="1070"/>
      <c r="AF576" s="1070"/>
      <c r="AG576" s="107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1">
        <v>13</v>
      </c>
      <c r="B577" s="1071">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70"/>
      <c r="AD577" s="1070"/>
      <c r="AE577" s="1070"/>
      <c r="AF577" s="1070"/>
      <c r="AG577" s="107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1">
        <v>14</v>
      </c>
      <c r="B578" s="1071">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70"/>
      <c r="AD578" s="1070"/>
      <c r="AE578" s="1070"/>
      <c r="AF578" s="1070"/>
      <c r="AG578" s="107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1">
        <v>15</v>
      </c>
      <c r="B579" s="1071">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70"/>
      <c r="AD579" s="1070"/>
      <c r="AE579" s="1070"/>
      <c r="AF579" s="1070"/>
      <c r="AG579" s="107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1">
        <v>16</v>
      </c>
      <c r="B580" s="1071">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70"/>
      <c r="AD580" s="1070"/>
      <c r="AE580" s="1070"/>
      <c r="AF580" s="1070"/>
      <c r="AG580" s="107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1">
        <v>17</v>
      </c>
      <c r="B581" s="1071">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70"/>
      <c r="AD581" s="1070"/>
      <c r="AE581" s="1070"/>
      <c r="AF581" s="1070"/>
      <c r="AG581" s="107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1">
        <v>18</v>
      </c>
      <c r="B582" s="1071">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70"/>
      <c r="AD582" s="1070"/>
      <c r="AE582" s="1070"/>
      <c r="AF582" s="1070"/>
      <c r="AG582" s="107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1">
        <v>19</v>
      </c>
      <c r="B583" s="1071">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70"/>
      <c r="AD583" s="1070"/>
      <c r="AE583" s="1070"/>
      <c r="AF583" s="1070"/>
      <c r="AG583" s="107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1">
        <v>20</v>
      </c>
      <c r="B584" s="1071">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70"/>
      <c r="AD584" s="1070"/>
      <c r="AE584" s="1070"/>
      <c r="AF584" s="1070"/>
      <c r="AG584" s="107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1">
        <v>21</v>
      </c>
      <c r="B585" s="1071">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70"/>
      <c r="AD585" s="1070"/>
      <c r="AE585" s="1070"/>
      <c r="AF585" s="1070"/>
      <c r="AG585" s="107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1">
        <v>22</v>
      </c>
      <c r="B586" s="1071">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70"/>
      <c r="AD586" s="1070"/>
      <c r="AE586" s="1070"/>
      <c r="AF586" s="1070"/>
      <c r="AG586" s="107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1">
        <v>23</v>
      </c>
      <c r="B587" s="1071">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70"/>
      <c r="AD587" s="1070"/>
      <c r="AE587" s="1070"/>
      <c r="AF587" s="1070"/>
      <c r="AG587" s="107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1">
        <v>24</v>
      </c>
      <c r="B588" s="1071">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70"/>
      <c r="AD588" s="1070"/>
      <c r="AE588" s="1070"/>
      <c r="AF588" s="1070"/>
      <c r="AG588" s="107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1">
        <v>25</v>
      </c>
      <c r="B589" s="1071">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70"/>
      <c r="AD589" s="1070"/>
      <c r="AE589" s="1070"/>
      <c r="AF589" s="1070"/>
      <c r="AG589" s="107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1">
        <v>26</v>
      </c>
      <c r="B590" s="1071">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70"/>
      <c r="AD590" s="1070"/>
      <c r="AE590" s="1070"/>
      <c r="AF590" s="1070"/>
      <c r="AG590" s="107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1">
        <v>27</v>
      </c>
      <c r="B591" s="1071">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70"/>
      <c r="AD591" s="1070"/>
      <c r="AE591" s="1070"/>
      <c r="AF591" s="1070"/>
      <c r="AG591" s="107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1">
        <v>28</v>
      </c>
      <c r="B592" s="1071">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70"/>
      <c r="AD592" s="1070"/>
      <c r="AE592" s="1070"/>
      <c r="AF592" s="1070"/>
      <c r="AG592" s="107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1">
        <v>29</v>
      </c>
      <c r="B593" s="1071">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70"/>
      <c r="AD593" s="1070"/>
      <c r="AE593" s="1070"/>
      <c r="AF593" s="1070"/>
      <c r="AG593" s="107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1">
        <v>30</v>
      </c>
      <c r="B594" s="1071">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70"/>
      <c r="AD594" s="1070"/>
      <c r="AE594" s="1070"/>
      <c r="AF594" s="1070"/>
      <c r="AG594" s="107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351</v>
      </c>
      <c r="Z597" s="347"/>
      <c r="AA597" s="347"/>
      <c r="AB597" s="347"/>
      <c r="AC597" s="278" t="s">
        <v>336</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71">
        <v>1</v>
      </c>
      <c r="B598" s="1071">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70"/>
      <c r="AD598" s="1070"/>
      <c r="AE598" s="1070"/>
      <c r="AF598" s="1070"/>
      <c r="AG598" s="107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1">
        <v>2</v>
      </c>
      <c r="B599" s="1071">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70"/>
      <c r="AD599" s="1070"/>
      <c r="AE599" s="1070"/>
      <c r="AF599" s="1070"/>
      <c r="AG599" s="107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1">
        <v>3</v>
      </c>
      <c r="B600" s="1071">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70"/>
      <c r="AD600" s="1070"/>
      <c r="AE600" s="1070"/>
      <c r="AF600" s="1070"/>
      <c r="AG600" s="107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1">
        <v>4</v>
      </c>
      <c r="B601" s="1071">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70"/>
      <c r="AD601" s="1070"/>
      <c r="AE601" s="1070"/>
      <c r="AF601" s="1070"/>
      <c r="AG601" s="107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1">
        <v>5</v>
      </c>
      <c r="B602" s="1071">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70"/>
      <c r="AD602" s="1070"/>
      <c r="AE602" s="1070"/>
      <c r="AF602" s="1070"/>
      <c r="AG602" s="107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1">
        <v>6</v>
      </c>
      <c r="B603" s="1071">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70"/>
      <c r="AD603" s="1070"/>
      <c r="AE603" s="1070"/>
      <c r="AF603" s="1070"/>
      <c r="AG603" s="107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1">
        <v>7</v>
      </c>
      <c r="B604" s="1071">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70"/>
      <c r="AD604" s="1070"/>
      <c r="AE604" s="1070"/>
      <c r="AF604" s="1070"/>
      <c r="AG604" s="107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1">
        <v>8</v>
      </c>
      <c r="B605" s="1071">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70"/>
      <c r="AD605" s="1070"/>
      <c r="AE605" s="1070"/>
      <c r="AF605" s="1070"/>
      <c r="AG605" s="107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1">
        <v>9</v>
      </c>
      <c r="B606" s="1071">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70"/>
      <c r="AD606" s="1070"/>
      <c r="AE606" s="1070"/>
      <c r="AF606" s="1070"/>
      <c r="AG606" s="107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1">
        <v>10</v>
      </c>
      <c r="B607" s="1071">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70"/>
      <c r="AD607" s="1070"/>
      <c r="AE607" s="1070"/>
      <c r="AF607" s="1070"/>
      <c r="AG607" s="107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1">
        <v>11</v>
      </c>
      <c r="B608" s="1071">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70"/>
      <c r="AD608" s="1070"/>
      <c r="AE608" s="1070"/>
      <c r="AF608" s="1070"/>
      <c r="AG608" s="107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1">
        <v>12</v>
      </c>
      <c r="B609" s="1071">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70"/>
      <c r="AD609" s="1070"/>
      <c r="AE609" s="1070"/>
      <c r="AF609" s="1070"/>
      <c r="AG609" s="107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1">
        <v>13</v>
      </c>
      <c r="B610" s="1071">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70"/>
      <c r="AD610" s="1070"/>
      <c r="AE610" s="1070"/>
      <c r="AF610" s="1070"/>
      <c r="AG610" s="107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1">
        <v>14</v>
      </c>
      <c r="B611" s="1071">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70"/>
      <c r="AD611" s="1070"/>
      <c r="AE611" s="1070"/>
      <c r="AF611" s="1070"/>
      <c r="AG611" s="107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1">
        <v>15</v>
      </c>
      <c r="B612" s="1071">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70"/>
      <c r="AD612" s="1070"/>
      <c r="AE612" s="1070"/>
      <c r="AF612" s="1070"/>
      <c r="AG612" s="107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1">
        <v>16</v>
      </c>
      <c r="B613" s="1071">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70"/>
      <c r="AD613" s="1070"/>
      <c r="AE613" s="1070"/>
      <c r="AF613" s="1070"/>
      <c r="AG613" s="107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1">
        <v>17</v>
      </c>
      <c r="B614" s="1071">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70"/>
      <c r="AD614" s="1070"/>
      <c r="AE614" s="1070"/>
      <c r="AF614" s="1070"/>
      <c r="AG614" s="107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1">
        <v>18</v>
      </c>
      <c r="B615" s="1071">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70"/>
      <c r="AD615" s="1070"/>
      <c r="AE615" s="1070"/>
      <c r="AF615" s="1070"/>
      <c r="AG615" s="107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1">
        <v>19</v>
      </c>
      <c r="B616" s="1071">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70"/>
      <c r="AD616" s="1070"/>
      <c r="AE616" s="1070"/>
      <c r="AF616" s="1070"/>
      <c r="AG616" s="107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1">
        <v>20</v>
      </c>
      <c r="B617" s="1071">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70"/>
      <c r="AD617" s="1070"/>
      <c r="AE617" s="1070"/>
      <c r="AF617" s="1070"/>
      <c r="AG617" s="107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1">
        <v>21</v>
      </c>
      <c r="B618" s="1071">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70"/>
      <c r="AD618" s="1070"/>
      <c r="AE618" s="1070"/>
      <c r="AF618" s="1070"/>
      <c r="AG618" s="107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1">
        <v>22</v>
      </c>
      <c r="B619" s="1071">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70"/>
      <c r="AD619" s="1070"/>
      <c r="AE619" s="1070"/>
      <c r="AF619" s="1070"/>
      <c r="AG619" s="107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1">
        <v>23</v>
      </c>
      <c r="B620" s="1071">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70"/>
      <c r="AD620" s="1070"/>
      <c r="AE620" s="1070"/>
      <c r="AF620" s="1070"/>
      <c r="AG620" s="107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1">
        <v>24</v>
      </c>
      <c r="B621" s="1071">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70"/>
      <c r="AD621" s="1070"/>
      <c r="AE621" s="1070"/>
      <c r="AF621" s="1070"/>
      <c r="AG621" s="107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1">
        <v>25</v>
      </c>
      <c r="B622" s="1071">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70"/>
      <c r="AD622" s="1070"/>
      <c r="AE622" s="1070"/>
      <c r="AF622" s="1070"/>
      <c r="AG622" s="107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1">
        <v>26</v>
      </c>
      <c r="B623" s="1071">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70"/>
      <c r="AD623" s="1070"/>
      <c r="AE623" s="1070"/>
      <c r="AF623" s="1070"/>
      <c r="AG623" s="107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1">
        <v>27</v>
      </c>
      <c r="B624" s="1071">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70"/>
      <c r="AD624" s="1070"/>
      <c r="AE624" s="1070"/>
      <c r="AF624" s="1070"/>
      <c r="AG624" s="107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1">
        <v>28</v>
      </c>
      <c r="B625" s="1071">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70"/>
      <c r="AD625" s="1070"/>
      <c r="AE625" s="1070"/>
      <c r="AF625" s="1070"/>
      <c r="AG625" s="107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1">
        <v>29</v>
      </c>
      <c r="B626" s="1071">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70"/>
      <c r="AD626" s="1070"/>
      <c r="AE626" s="1070"/>
      <c r="AF626" s="1070"/>
      <c r="AG626" s="107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1">
        <v>30</v>
      </c>
      <c r="B627" s="1071">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70"/>
      <c r="AD627" s="1070"/>
      <c r="AE627" s="1070"/>
      <c r="AF627" s="1070"/>
      <c r="AG627" s="107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351</v>
      </c>
      <c r="Z630" s="347"/>
      <c r="AA630" s="347"/>
      <c r="AB630" s="347"/>
      <c r="AC630" s="278" t="s">
        <v>336</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71">
        <v>1</v>
      </c>
      <c r="B631" s="1071">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70"/>
      <c r="AD631" s="1070"/>
      <c r="AE631" s="1070"/>
      <c r="AF631" s="1070"/>
      <c r="AG631" s="107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1">
        <v>2</v>
      </c>
      <c r="B632" s="1071">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70"/>
      <c r="AD632" s="1070"/>
      <c r="AE632" s="1070"/>
      <c r="AF632" s="1070"/>
      <c r="AG632" s="107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1">
        <v>3</v>
      </c>
      <c r="B633" s="1071">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70"/>
      <c r="AD633" s="1070"/>
      <c r="AE633" s="1070"/>
      <c r="AF633" s="1070"/>
      <c r="AG633" s="107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1">
        <v>4</v>
      </c>
      <c r="B634" s="1071">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70"/>
      <c r="AD634" s="1070"/>
      <c r="AE634" s="1070"/>
      <c r="AF634" s="1070"/>
      <c r="AG634" s="107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1">
        <v>5</v>
      </c>
      <c r="B635" s="1071">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70"/>
      <c r="AD635" s="1070"/>
      <c r="AE635" s="1070"/>
      <c r="AF635" s="1070"/>
      <c r="AG635" s="107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1">
        <v>6</v>
      </c>
      <c r="B636" s="1071">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70"/>
      <c r="AD636" s="1070"/>
      <c r="AE636" s="1070"/>
      <c r="AF636" s="1070"/>
      <c r="AG636" s="107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1">
        <v>7</v>
      </c>
      <c r="B637" s="1071">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70"/>
      <c r="AD637" s="1070"/>
      <c r="AE637" s="1070"/>
      <c r="AF637" s="1070"/>
      <c r="AG637" s="107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1">
        <v>8</v>
      </c>
      <c r="B638" s="1071">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70"/>
      <c r="AD638" s="1070"/>
      <c r="AE638" s="1070"/>
      <c r="AF638" s="1070"/>
      <c r="AG638" s="107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1">
        <v>9</v>
      </c>
      <c r="B639" s="1071">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70"/>
      <c r="AD639" s="1070"/>
      <c r="AE639" s="1070"/>
      <c r="AF639" s="1070"/>
      <c r="AG639" s="107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1">
        <v>10</v>
      </c>
      <c r="B640" s="1071">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70"/>
      <c r="AD640" s="1070"/>
      <c r="AE640" s="1070"/>
      <c r="AF640" s="1070"/>
      <c r="AG640" s="107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1">
        <v>11</v>
      </c>
      <c r="B641" s="1071">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70"/>
      <c r="AD641" s="1070"/>
      <c r="AE641" s="1070"/>
      <c r="AF641" s="1070"/>
      <c r="AG641" s="107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1">
        <v>12</v>
      </c>
      <c r="B642" s="1071">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70"/>
      <c r="AD642" s="1070"/>
      <c r="AE642" s="1070"/>
      <c r="AF642" s="1070"/>
      <c r="AG642" s="107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1">
        <v>13</v>
      </c>
      <c r="B643" s="1071">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70"/>
      <c r="AD643" s="1070"/>
      <c r="AE643" s="1070"/>
      <c r="AF643" s="1070"/>
      <c r="AG643" s="107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1">
        <v>14</v>
      </c>
      <c r="B644" s="1071">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70"/>
      <c r="AD644" s="1070"/>
      <c r="AE644" s="1070"/>
      <c r="AF644" s="1070"/>
      <c r="AG644" s="107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1">
        <v>15</v>
      </c>
      <c r="B645" s="1071">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70"/>
      <c r="AD645" s="1070"/>
      <c r="AE645" s="1070"/>
      <c r="AF645" s="1070"/>
      <c r="AG645" s="107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1">
        <v>16</v>
      </c>
      <c r="B646" s="1071">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70"/>
      <c r="AD646" s="1070"/>
      <c r="AE646" s="1070"/>
      <c r="AF646" s="1070"/>
      <c r="AG646" s="107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1">
        <v>17</v>
      </c>
      <c r="B647" s="1071">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70"/>
      <c r="AD647" s="1070"/>
      <c r="AE647" s="1070"/>
      <c r="AF647" s="1070"/>
      <c r="AG647" s="107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1">
        <v>18</v>
      </c>
      <c r="B648" s="1071">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70"/>
      <c r="AD648" s="1070"/>
      <c r="AE648" s="1070"/>
      <c r="AF648" s="1070"/>
      <c r="AG648" s="107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1">
        <v>19</v>
      </c>
      <c r="B649" s="1071">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70"/>
      <c r="AD649" s="1070"/>
      <c r="AE649" s="1070"/>
      <c r="AF649" s="1070"/>
      <c r="AG649" s="107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1">
        <v>20</v>
      </c>
      <c r="B650" s="1071">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70"/>
      <c r="AD650" s="1070"/>
      <c r="AE650" s="1070"/>
      <c r="AF650" s="1070"/>
      <c r="AG650" s="107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1">
        <v>21</v>
      </c>
      <c r="B651" s="1071">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70"/>
      <c r="AD651" s="1070"/>
      <c r="AE651" s="1070"/>
      <c r="AF651" s="1070"/>
      <c r="AG651" s="107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1">
        <v>22</v>
      </c>
      <c r="B652" s="1071">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70"/>
      <c r="AD652" s="1070"/>
      <c r="AE652" s="1070"/>
      <c r="AF652" s="1070"/>
      <c r="AG652" s="107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1">
        <v>23</v>
      </c>
      <c r="B653" s="1071">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70"/>
      <c r="AD653" s="1070"/>
      <c r="AE653" s="1070"/>
      <c r="AF653" s="1070"/>
      <c r="AG653" s="107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1">
        <v>24</v>
      </c>
      <c r="B654" s="1071">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70"/>
      <c r="AD654" s="1070"/>
      <c r="AE654" s="1070"/>
      <c r="AF654" s="1070"/>
      <c r="AG654" s="107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1">
        <v>25</v>
      </c>
      <c r="B655" s="1071">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70"/>
      <c r="AD655" s="1070"/>
      <c r="AE655" s="1070"/>
      <c r="AF655" s="1070"/>
      <c r="AG655" s="107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1">
        <v>26</v>
      </c>
      <c r="B656" s="1071">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70"/>
      <c r="AD656" s="1070"/>
      <c r="AE656" s="1070"/>
      <c r="AF656" s="1070"/>
      <c r="AG656" s="107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1">
        <v>27</v>
      </c>
      <c r="B657" s="1071">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70"/>
      <c r="AD657" s="1070"/>
      <c r="AE657" s="1070"/>
      <c r="AF657" s="1070"/>
      <c r="AG657" s="107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1">
        <v>28</v>
      </c>
      <c r="B658" s="1071">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70"/>
      <c r="AD658" s="1070"/>
      <c r="AE658" s="1070"/>
      <c r="AF658" s="1070"/>
      <c r="AG658" s="107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1">
        <v>29</v>
      </c>
      <c r="B659" s="1071">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70"/>
      <c r="AD659" s="1070"/>
      <c r="AE659" s="1070"/>
      <c r="AF659" s="1070"/>
      <c r="AG659" s="107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1">
        <v>30</v>
      </c>
      <c r="B660" s="1071">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70"/>
      <c r="AD660" s="1070"/>
      <c r="AE660" s="1070"/>
      <c r="AF660" s="1070"/>
      <c r="AG660" s="107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351</v>
      </c>
      <c r="Z663" s="347"/>
      <c r="AA663" s="347"/>
      <c r="AB663" s="347"/>
      <c r="AC663" s="278" t="s">
        <v>336</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71">
        <v>1</v>
      </c>
      <c r="B664" s="1071">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70"/>
      <c r="AD664" s="1070"/>
      <c r="AE664" s="1070"/>
      <c r="AF664" s="1070"/>
      <c r="AG664" s="107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1">
        <v>2</v>
      </c>
      <c r="B665" s="1071">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70"/>
      <c r="AD665" s="1070"/>
      <c r="AE665" s="1070"/>
      <c r="AF665" s="1070"/>
      <c r="AG665" s="107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1">
        <v>3</v>
      </c>
      <c r="B666" s="1071">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70"/>
      <c r="AD666" s="1070"/>
      <c r="AE666" s="1070"/>
      <c r="AF666" s="1070"/>
      <c r="AG666" s="107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1">
        <v>4</v>
      </c>
      <c r="B667" s="1071">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70"/>
      <c r="AD667" s="1070"/>
      <c r="AE667" s="1070"/>
      <c r="AF667" s="1070"/>
      <c r="AG667" s="107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1">
        <v>5</v>
      </c>
      <c r="B668" s="1071">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70"/>
      <c r="AD668" s="1070"/>
      <c r="AE668" s="1070"/>
      <c r="AF668" s="1070"/>
      <c r="AG668" s="107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1">
        <v>6</v>
      </c>
      <c r="B669" s="1071">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70"/>
      <c r="AD669" s="1070"/>
      <c r="AE669" s="1070"/>
      <c r="AF669" s="1070"/>
      <c r="AG669" s="107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1">
        <v>7</v>
      </c>
      <c r="B670" s="1071">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70"/>
      <c r="AD670" s="1070"/>
      <c r="AE670" s="1070"/>
      <c r="AF670" s="1070"/>
      <c r="AG670" s="107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1">
        <v>8</v>
      </c>
      <c r="B671" s="1071">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70"/>
      <c r="AD671" s="1070"/>
      <c r="AE671" s="1070"/>
      <c r="AF671" s="1070"/>
      <c r="AG671" s="107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1">
        <v>9</v>
      </c>
      <c r="B672" s="1071">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70"/>
      <c r="AD672" s="1070"/>
      <c r="AE672" s="1070"/>
      <c r="AF672" s="1070"/>
      <c r="AG672" s="107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1">
        <v>10</v>
      </c>
      <c r="B673" s="1071">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70"/>
      <c r="AD673" s="1070"/>
      <c r="AE673" s="1070"/>
      <c r="AF673" s="1070"/>
      <c r="AG673" s="107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1">
        <v>11</v>
      </c>
      <c r="B674" s="1071">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70"/>
      <c r="AD674" s="1070"/>
      <c r="AE674" s="1070"/>
      <c r="AF674" s="1070"/>
      <c r="AG674" s="107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1">
        <v>12</v>
      </c>
      <c r="B675" s="1071">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70"/>
      <c r="AD675" s="1070"/>
      <c r="AE675" s="1070"/>
      <c r="AF675" s="1070"/>
      <c r="AG675" s="107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1">
        <v>13</v>
      </c>
      <c r="B676" s="1071">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70"/>
      <c r="AD676" s="1070"/>
      <c r="AE676" s="1070"/>
      <c r="AF676" s="1070"/>
      <c r="AG676" s="107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1">
        <v>14</v>
      </c>
      <c r="B677" s="1071">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70"/>
      <c r="AD677" s="1070"/>
      <c r="AE677" s="1070"/>
      <c r="AF677" s="1070"/>
      <c r="AG677" s="107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1">
        <v>15</v>
      </c>
      <c r="B678" s="1071">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70"/>
      <c r="AD678" s="1070"/>
      <c r="AE678" s="1070"/>
      <c r="AF678" s="1070"/>
      <c r="AG678" s="107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1">
        <v>16</v>
      </c>
      <c r="B679" s="1071">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70"/>
      <c r="AD679" s="1070"/>
      <c r="AE679" s="1070"/>
      <c r="AF679" s="1070"/>
      <c r="AG679" s="107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1">
        <v>17</v>
      </c>
      <c r="B680" s="1071">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70"/>
      <c r="AD680" s="1070"/>
      <c r="AE680" s="1070"/>
      <c r="AF680" s="1070"/>
      <c r="AG680" s="107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1">
        <v>18</v>
      </c>
      <c r="B681" s="1071">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70"/>
      <c r="AD681" s="1070"/>
      <c r="AE681" s="1070"/>
      <c r="AF681" s="1070"/>
      <c r="AG681" s="107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1">
        <v>19</v>
      </c>
      <c r="B682" s="1071">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70"/>
      <c r="AD682" s="1070"/>
      <c r="AE682" s="1070"/>
      <c r="AF682" s="1070"/>
      <c r="AG682" s="107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1">
        <v>20</v>
      </c>
      <c r="B683" s="1071">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70"/>
      <c r="AD683" s="1070"/>
      <c r="AE683" s="1070"/>
      <c r="AF683" s="1070"/>
      <c r="AG683" s="107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1">
        <v>21</v>
      </c>
      <c r="B684" s="1071">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70"/>
      <c r="AD684" s="1070"/>
      <c r="AE684" s="1070"/>
      <c r="AF684" s="1070"/>
      <c r="AG684" s="107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1">
        <v>22</v>
      </c>
      <c r="B685" s="1071">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70"/>
      <c r="AD685" s="1070"/>
      <c r="AE685" s="1070"/>
      <c r="AF685" s="1070"/>
      <c r="AG685" s="107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1">
        <v>23</v>
      </c>
      <c r="B686" s="1071">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70"/>
      <c r="AD686" s="1070"/>
      <c r="AE686" s="1070"/>
      <c r="AF686" s="1070"/>
      <c r="AG686" s="107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1">
        <v>24</v>
      </c>
      <c r="B687" s="1071">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70"/>
      <c r="AD687" s="1070"/>
      <c r="AE687" s="1070"/>
      <c r="AF687" s="1070"/>
      <c r="AG687" s="107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1">
        <v>25</v>
      </c>
      <c r="B688" s="1071">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70"/>
      <c r="AD688" s="1070"/>
      <c r="AE688" s="1070"/>
      <c r="AF688" s="1070"/>
      <c r="AG688" s="107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1">
        <v>26</v>
      </c>
      <c r="B689" s="1071">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70"/>
      <c r="AD689" s="1070"/>
      <c r="AE689" s="1070"/>
      <c r="AF689" s="1070"/>
      <c r="AG689" s="107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1">
        <v>27</v>
      </c>
      <c r="B690" s="1071">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70"/>
      <c r="AD690" s="1070"/>
      <c r="AE690" s="1070"/>
      <c r="AF690" s="1070"/>
      <c r="AG690" s="107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1">
        <v>28</v>
      </c>
      <c r="B691" s="1071">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70"/>
      <c r="AD691" s="1070"/>
      <c r="AE691" s="1070"/>
      <c r="AF691" s="1070"/>
      <c r="AG691" s="107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1">
        <v>29</v>
      </c>
      <c r="B692" s="1071">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70"/>
      <c r="AD692" s="1070"/>
      <c r="AE692" s="1070"/>
      <c r="AF692" s="1070"/>
      <c r="AG692" s="107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1">
        <v>30</v>
      </c>
      <c r="B693" s="1071">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70"/>
      <c r="AD693" s="1070"/>
      <c r="AE693" s="1070"/>
      <c r="AF693" s="1070"/>
      <c r="AG693" s="107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351</v>
      </c>
      <c r="Z696" s="347"/>
      <c r="AA696" s="347"/>
      <c r="AB696" s="347"/>
      <c r="AC696" s="278" t="s">
        <v>336</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71">
        <v>1</v>
      </c>
      <c r="B697" s="1071">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70"/>
      <c r="AD697" s="1070"/>
      <c r="AE697" s="1070"/>
      <c r="AF697" s="1070"/>
      <c r="AG697" s="107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1">
        <v>2</v>
      </c>
      <c r="B698" s="1071">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70"/>
      <c r="AD698" s="1070"/>
      <c r="AE698" s="1070"/>
      <c r="AF698" s="1070"/>
      <c r="AG698" s="107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1">
        <v>3</v>
      </c>
      <c r="B699" s="1071">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70"/>
      <c r="AD699" s="1070"/>
      <c r="AE699" s="1070"/>
      <c r="AF699" s="1070"/>
      <c r="AG699" s="107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1">
        <v>4</v>
      </c>
      <c r="B700" s="1071">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70"/>
      <c r="AD700" s="1070"/>
      <c r="AE700" s="1070"/>
      <c r="AF700" s="1070"/>
      <c r="AG700" s="107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1">
        <v>5</v>
      </c>
      <c r="B701" s="1071">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70"/>
      <c r="AD701" s="1070"/>
      <c r="AE701" s="1070"/>
      <c r="AF701" s="1070"/>
      <c r="AG701" s="107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1">
        <v>6</v>
      </c>
      <c r="B702" s="1071">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70"/>
      <c r="AD702" s="1070"/>
      <c r="AE702" s="1070"/>
      <c r="AF702" s="1070"/>
      <c r="AG702" s="107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1">
        <v>7</v>
      </c>
      <c r="B703" s="1071">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70"/>
      <c r="AD703" s="1070"/>
      <c r="AE703" s="1070"/>
      <c r="AF703" s="1070"/>
      <c r="AG703" s="107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1">
        <v>8</v>
      </c>
      <c r="B704" s="1071">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70"/>
      <c r="AD704" s="1070"/>
      <c r="AE704" s="1070"/>
      <c r="AF704" s="1070"/>
      <c r="AG704" s="107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1">
        <v>9</v>
      </c>
      <c r="B705" s="1071">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70"/>
      <c r="AD705" s="1070"/>
      <c r="AE705" s="1070"/>
      <c r="AF705" s="1070"/>
      <c r="AG705" s="107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1">
        <v>10</v>
      </c>
      <c r="B706" s="1071">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70"/>
      <c r="AD706" s="1070"/>
      <c r="AE706" s="1070"/>
      <c r="AF706" s="1070"/>
      <c r="AG706" s="107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1">
        <v>11</v>
      </c>
      <c r="B707" s="1071">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70"/>
      <c r="AD707" s="1070"/>
      <c r="AE707" s="1070"/>
      <c r="AF707" s="1070"/>
      <c r="AG707" s="107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1">
        <v>12</v>
      </c>
      <c r="B708" s="1071">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70"/>
      <c r="AD708" s="1070"/>
      <c r="AE708" s="1070"/>
      <c r="AF708" s="1070"/>
      <c r="AG708" s="107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1">
        <v>13</v>
      </c>
      <c r="B709" s="1071">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70"/>
      <c r="AD709" s="1070"/>
      <c r="AE709" s="1070"/>
      <c r="AF709" s="1070"/>
      <c r="AG709" s="107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1">
        <v>14</v>
      </c>
      <c r="B710" s="1071">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70"/>
      <c r="AD710" s="1070"/>
      <c r="AE710" s="1070"/>
      <c r="AF710" s="1070"/>
      <c r="AG710" s="107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1">
        <v>15</v>
      </c>
      <c r="B711" s="1071">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70"/>
      <c r="AD711" s="1070"/>
      <c r="AE711" s="1070"/>
      <c r="AF711" s="1070"/>
      <c r="AG711" s="107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1">
        <v>16</v>
      </c>
      <c r="B712" s="1071">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70"/>
      <c r="AD712" s="1070"/>
      <c r="AE712" s="1070"/>
      <c r="AF712" s="1070"/>
      <c r="AG712" s="107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1">
        <v>17</v>
      </c>
      <c r="B713" s="1071">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70"/>
      <c r="AD713" s="1070"/>
      <c r="AE713" s="1070"/>
      <c r="AF713" s="1070"/>
      <c r="AG713" s="107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1">
        <v>18</v>
      </c>
      <c r="B714" s="1071">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70"/>
      <c r="AD714" s="1070"/>
      <c r="AE714" s="1070"/>
      <c r="AF714" s="1070"/>
      <c r="AG714" s="107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1">
        <v>19</v>
      </c>
      <c r="B715" s="1071">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70"/>
      <c r="AD715" s="1070"/>
      <c r="AE715" s="1070"/>
      <c r="AF715" s="1070"/>
      <c r="AG715" s="107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1">
        <v>20</v>
      </c>
      <c r="B716" s="1071">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70"/>
      <c r="AD716" s="1070"/>
      <c r="AE716" s="1070"/>
      <c r="AF716" s="1070"/>
      <c r="AG716" s="107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1">
        <v>21</v>
      </c>
      <c r="B717" s="1071">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70"/>
      <c r="AD717" s="1070"/>
      <c r="AE717" s="1070"/>
      <c r="AF717" s="1070"/>
      <c r="AG717" s="107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1">
        <v>22</v>
      </c>
      <c r="B718" s="1071">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70"/>
      <c r="AD718" s="1070"/>
      <c r="AE718" s="1070"/>
      <c r="AF718" s="1070"/>
      <c r="AG718" s="107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1">
        <v>23</v>
      </c>
      <c r="B719" s="1071">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70"/>
      <c r="AD719" s="1070"/>
      <c r="AE719" s="1070"/>
      <c r="AF719" s="1070"/>
      <c r="AG719" s="107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1">
        <v>24</v>
      </c>
      <c r="B720" s="1071">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70"/>
      <c r="AD720" s="1070"/>
      <c r="AE720" s="1070"/>
      <c r="AF720" s="1070"/>
      <c r="AG720" s="107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1">
        <v>25</v>
      </c>
      <c r="B721" s="1071">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70"/>
      <c r="AD721" s="1070"/>
      <c r="AE721" s="1070"/>
      <c r="AF721" s="1070"/>
      <c r="AG721" s="107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1">
        <v>26</v>
      </c>
      <c r="B722" s="1071">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70"/>
      <c r="AD722" s="1070"/>
      <c r="AE722" s="1070"/>
      <c r="AF722" s="1070"/>
      <c r="AG722" s="107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1">
        <v>27</v>
      </c>
      <c r="B723" s="1071">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70"/>
      <c r="AD723" s="1070"/>
      <c r="AE723" s="1070"/>
      <c r="AF723" s="1070"/>
      <c r="AG723" s="107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1">
        <v>28</v>
      </c>
      <c r="B724" s="1071">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70"/>
      <c r="AD724" s="1070"/>
      <c r="AE724" s="1070"/>
      <c r="AF724" s="1070"/>
      <c r="AG724" s="107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1">
        <v>29</v>
      </c>
      <c r="B725" s="1071">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70"/>
      <c r="AD725" s="1070"/>
      <c r="AE725" s="1070"/>
      <c r="AF725" s="1070"/>
      <c r="AG725" s="107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1">
        <v>30</v>
      </c>
      <c r="B726" s="1071">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70"/>
      <c r="AD726" s="1070"/>
      <c r="AE726" s="1070"/>
      <c r="AF726" s="1070"/>
      <c r="AG726" s="107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351</v>
      </c>
      <c r="Z729" s="347"/>
      <c r="AA729" s="347"/>
      <c r="AB729" s="347"/>
      <c r="AC729" s="278" t="s">
        <v>336</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71">
        <v>1</v>
      </c>
      <c r="B730" s="1071">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70"/>
      <c r="AD730" s="1070"/>
      <c r="AE730" s="1070"/>
      <c r="AF730" s="1070"/>
      <c r="AG730" s="107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1">
        <v>2</v>
      </c>
      <c r="B731" s="1071">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70"/>
      <c r="AD731" s="1070"/>
      <c r="AE731" s="1070"/>
      <c r="AF731" s="1070"/>
      <c r="AG731" s="107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1">
        <v>3</v>
      </c>
      <c r="B732" s="1071">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70"/>
      <c r="AD732" s="1070"/>
      <c r="AE732" s="1070"/>
      <c r="AF732" s="1070"/>
      <c r="AG732" s="107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1">
        <v>4</v>
      </c>
      <c r="B733" s="1071">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70"/>
      <c r="AD733" s="1070"/>
      <c r="AE733" s="1070"/>
      <c r="AF733" s="1070"/>
      <c r="AG733" s="107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1">
        <v>5</v>
      </c>
      <c r="B734" s="1071">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70"/>
      <c r="AD734" s="1070"/>
      <c r="AE734" s="1070"/>
      <c r="AF734" s="1070"/>
      <c r="AG734" s="107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1">
        <v>6</v>
      </c>
      <c r="B735" s="1071">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70"/>
      <c r="AD735" s="1070"/>
      <c r="AE735" s="1070"/>
      <c r="AF735" s="1070"/>
      <c r="AG735" s="107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1">
        <v>7</v>
      </c>
      <c r="B736" s="1071">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70"/>
      <c r="AD736" s="1070"/>
      <c r="AE736" s="1070"/>
      <c r="AF736" s="1070"/>
      <c r="AG736" s="107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1">
        <v>8</v>
      </c>
      <c r="B737" s="1071">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70"/>
      <c r="AD737" s="1070"/>
      <c r="AE737" s="1070"/>
      <c r="AF737" s="1070"/>
      <c r="AG737" s="107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1">
        <v>9</v>
      </c>
      <c r="B738" s="1071">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70"/>
      <c r="AD738" s="1070"/>
      <c r="AE738" s="1070"/>
      <c r="AF738" s="1070"/>
      <c r="AG738" s="107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1">
        <v>10</v>
      </c>
      <c r="B739" s="1071">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70"/>
      <c r="AD739" s="1070"/>
      <c r="AE739" s="1070"/>
      <c r="AF739" s="1070"/>
      <c r="AG739" s="107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1">
        <v>11</v>
      </c>
      <c r="B740" s="1071">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70"/>
      <c r="AD740" s="1070"/>
      <c r="AE740" s="1070"/>
      <c r="AF740" s="1070"/>
      <c r="AG740" s="107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1">
        <v>12</v>
      </c>
      <c r="B741" s="1071">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70"/>
      <c r="AD741" s="1070"/>
      <c r="AE741" s="1070"/>
      <c r="AF741" s="1070"/>
      <c r="AG741" s="107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1">
        <v>13</v>
      </c>
      <c r="B742" s="1071">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70"/>
      <c r="AD742" s="1070"/>
      <c r="AE742" s="1070"/>
      <c r="AF742" s="1070"/>
      <c r="AG742" s="107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1">
        <v>14</v>
      </c>
      <c r="B743" s="1071">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70"/>
      <c r="AD743" s="1070"/>
      <c r="AE743" s="1070"/>
      <c r="AF743" s="1070"/>
      <c r="AG743" s="107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1">
        <v>15</v>
      </c>
      <c r="B744" s="1071">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70"/>
      <c r="AD744" s="1070"/>
      <c r="AE744" s="1070"/>
      <c r="AF744" s="1070"/>
      <c r="AG744" s="107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1">
        <v>16</v>
      </c>
      <c r="B745" s="1071">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70"/>
      <c r="AD745" s="1070"/>
      <c r="AE745" s="1070"/>
      <c r="AF745" s="1070"/>
      <c r="AG745" s="107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1">
        <v>17</v>
      </c>
      <c r="B746" s="1071">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70"/>
      <c r="AD746" s="1070"/>
      <c r="AE746" s="1070"/>
      <c r="AF746" s="1070"/>
      <c r="AG746" s="107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1">
        <v>18</v>
      </c>
      <c r="B747" s="1071">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70"/>
      <c r="AD747" s="1070"/>
      <c r="AE747" s="1070"/>
      <c r="AF747" s="1070"/>
      <c r="AG747" s="107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1">
        <v>19</v>
      </c>
      <c r="B748" s="1071">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70"/>
      <c r="AD748" s="1070"/>
      <c r="AE748" s="1070"/>
      <c r="AF748" s="1070"/>
      <c r="AG748" s="107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1">
        <v>20</v>
      </c>
      <c r="B749" s="1071">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70"/>
      <c r="AD749" s="1070"/>
      <c r="AE749" s="1070"/>
      <c r="AF749" s="1070"/>
      <c r="AG749" s="107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1">
        <v>21</v>
      </c>
      <c r="B750" s="1071">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70"/>
      <c r="AD750" s="1070"/>
      <c r="AE750" s="1070"/>
      <c r="AF750" s="1070"/>
      <c r="AG750" s="107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1">
        <v>22</v>
      </c>
      <c r="B751" s="1071">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70"/>
      <c r="AD751" s="1070"/>
      <c r="AE751" s="1070"/>
      <c r="AF751" s="1070"/>
      <c r="AG751" s="107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1">
        <v>23</v>
      </c>
      <c r="B752" s="1071">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70"/>
      <c r="AD752" s="1070"/>
      <c r="AE752" s="1070"/>
      <c r="AF752" s="1070"/>
      <c r="AG752" s="107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1">
        <v>24</v>
      </c>
      <c r="B753" s="1071">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70"/>
      <c r="AD753" s="1070"/>
      <c r="AE753" s="1070"/>
      <c r="AF753" s="1070"/>
      <c r="AG753" s="107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1">
        <v>25</v>
      </c>
      <c r="B754" s="1071">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70"/>
      <c r="AD754" s="1070"/>
      <c r="AE754" s="1070"/>
      <c r="AF754" s="1070"/>
      <c r="AG754" s="107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1">
        <v>26</v>
      </c>
      <c r="B755" s="1071">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70"/>
      <c r="AD755" s="1070"/>
      <c r="AE755" s="1070"/>
      <c r="AF755" s="1070"/>
      <c r="AG755" s="107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1">
        <v>27</v>
      </c>
      <c r="B756" s="1071">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70"/>
      <c r="AD756" s="1070"/>
      <c r="AE756" s="1070"/>
      <c r="AF756" s="1070"/>
      <c r="AG756" s="107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1">
        <v>28</v>
      </c>
      <c r="B757" s="1071">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70"/>
      <c r="AD757" s="1070"/>
      <c r="AE757" s="1070"/>
      <c r="AF757" s="1070"/>
      <c r="AG757" s="107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1">
        <v>29</v>
      </c>
      <c r="B758" s="1071">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70"/>
      <c r="AD758" s="1070"/>
      <c r="AE758" s="1070"/>
      <c r="AF758" s="1070"/>
      <c r="AG758" s="107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1">
        <v>30</v>
      </c>
      <c r="B759" s="1071">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70"/>
      <c r="AD759" s="1070"/>
      <c r="AE759" s="1070"/>
      <c r="AF759" s="1070"/>
      <c r="AG759" s="107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351</v>
      </c>
      <c r="Z762" s="347"/>
      <c r="AA762" s="347"/>
      <c r="AB762" s="347"/>
      <c r="AC762" s="278" t="s">
        <v>336</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71">
        <v>1</v>
      </c>
      <c r="B763" s="1071">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70"/>
      <c r="AD763" s="1070"/>
      <c r="AE763" s="1070"/>
      <c r="AF763" s="1070"/>
      <c r="AG763" s="107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1">
        <v>2</v>
      </c>
      <c r="B764" s="1071">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70"/>
      <c r="AD764" s="1070"/>
      <c r="AE764" s="1070"/>
      <c r="AF764" s="1070"/>
      <c r="AG764" s="107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1">
        <v>3</v>
      </c>
      <c r="B765" s="1071">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70"/>
      <c r="AD765" s="1070"/>
      <c r="AE765" s="1070"/>
      <c r="AF765" s="1070"/>
      <c r="AG765" s="107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1">
        <v>4</v>
      </c>
      <c r="B766" s="1071">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70"/>
      <c r="AD766" s="1070"/>
      <c r="AE766" s="1070"/>
      <c r="AF766" s="1070"/>
      <c r="AG766" s="107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1">
        <v>5</v>
      </c>
      <c r="B767" s="1071">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70"/>
      <c r="AD767" s="1070"/>
      <c r="AE767" s="1070"/>
      <c r="AF767" s="1070"/>
      <c r="AG767" s="107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1">
        <v>6</v>
      </c>
      <c r="B768" s="1071">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70"/>
      <c r="AD768" s="1070"/>
      <c r="AE768" s="1070"/>
      <c r="AF768" s="1070"/>
      <c r="AG768" s="107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1">
        <v>7</v>
      </c>
      <c r="B769" s="1071">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70"/>
      <c r="AD769" s="1070"/>
      <c r="AE769" s="1070"/>
      <c r="AF769" s="1070"/>
      <c r="AG769" s="107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1">
        <v>8</v>
      </c>
      <c r="B770" s="1071">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70"/>
      <c r="AD770" s="1070"/>
      <c r="AE770" s="1070"/>
      <c r="AF770" s="1070"/>
      <c r="AG770" s="107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1">
        <v>9</v>
      </c>
      <c r="B771" s="1071">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70"/>
      <c r="AD771" s="1070"/>
      <c r="AE771" s="1070"/>
      <c r="AF771" s="1070"/>
      <c r="AG771" s="107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1">
        <v>10</v>
      </c>
      <c r="B772" s="1071">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70"/>
      <c r="AD772" s="1070"/>
      <c r="AE772" s="1070"/>
      <c r="AF772" s="1070"/>
      <c r="AG772" s="107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1">
        <v>11</v>
      </c>
      <c r="B773" s="1071">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70"/>
      <c r="AD773" s="1070"/>
      <c r="AE773" s="1070"/>
      <c r="AF773" s="1070"/>
      <c r="AG773" s="107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1">
        <v>12</v>
      </c>
      <c r="B774" s="1071">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70"/>
      <c r="AD774" s="1070"/>
      <c r="AE774" s="1070"/>
      <c r="AF774" s="1070"/>
      <c r="AG774" s="107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1">
        <v>13</v>
      </c>
      <c r="B775" s="1071">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70"/>
      <c r="AD775" s="1070"/>
      <c r="AE775" s="1070"/>
      <c r="AF775" s="1070"/>
      <c r="AG775" s="107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1">
        <v>14</v>
      </c>
      <c r="B776" s="1071">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70"/>
      <c r="AD776" s="1070"/>
      <c r="AE776" s="1070"/>
      <c r="AF776" s="1070"/>
      <c r="AG776" s="107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1">
        <v>15</v>
      </c>
      <c r="B777" s="1071">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70"/>
      <c r="AD777" s="1070"/>
      <c r="AE777" s="1070"/>
      <c r="AF777" s="1070"/>
      <c r="AG777" s="107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1">
        <v>16</v>
      </c>
      <c r="B778" s="1071">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70"/>
      <c r="AD778" s="1070"/>
      <c r="AE778" s="1070"/>
      <c r="AF778" s="1070"/>
      <c r="AG778" s="107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1">
        <v>17</v>
      </c>
      <c r="B779" s="1071">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70"/>
      <c r="AD779" s="1070"/>
      <c r="AE779" s="1070"/>
      <c r="AF779" s="1070"/>
      <c r="AG779" s="107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1">
        <v>18</v>
      </c>
      <c r="B780" s="1071">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70"/>
      <c r="AD780" s="1070"/>
      <c r="AE780" s="1070"/>
      <c r="AF780" s="1070"/>
      <c r="AG780" s="107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1">
        <v>19</v>
      </c>
      <c r="B781" s="1071">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70"/>
      <c r="AD781" s="1070"/>
      <c r="AE781" s="1070"/>
      <c r="AF781" s="1070"/>
      <c r="AG781" s="107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1">
        <v>20</v>
      </c>
      <c r="B782" s="1071">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70"/>
      <c r="AD782" s="1070"/>
      <c r="AE782" s="1070"/>
      <c r="AF782" s="1070"/>
      <c r="AG782" s="107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1">
        <v>21</v>
      </c>
      <c r="B783" s="1071">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70"/>
      <c r="AD783" s="1070"/>
      <c r="AE783" s="1070"/>
      <c r="AF783" s="1070"/>
      <c r="AG783" s="107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1">
        <v>22</v>
      </c>
      <c r="B784" s="1071">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70"/>
      <c r="AD784" s="1070"/>
      <c r="AE784" s="1070"/>
      <c r="AF784" s="1070"/>
      <c r="AG784" s="107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1">
        <v>23</v>
      </c>
      <c r="B785" s="1071">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70"/>
      <c r="AD785" s="1070"/>
      <c r="AE785" s="1070"/>
      <c r="AF785" s="1070"/>
      <c r="AG785" s="107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1">
        <v>24</v>
      </c>
      <c r="B786" s="1071">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70"/>
      <c r="AD786" s="1070"/>
      <c r="AE786" s="1070"/>
      <c r="AF786" s="1070"/>
      <c r="AG786" s="107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1">
        <v>25</v>
      </c>
      <c r="B787" s="1071">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70"/>
      <c r="AD787" s="1070"/>
      <c r="AE787" s="1070"/>
      <c r="AF787" s="1070"/>
      <c r="AG787" s="107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1">
        <v>26</v>
      </c>
      <c r="B788" s="1071">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70"/>
      <c r="AD788" s="1070"/>
      <c r="AE788" s="1070"/>
      <c r="AF788" s="1070"/>
      <c r="AG788" s="107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1">
        <v>27</v>
      </c>
      <c r="B789" s="1071">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70"/>
      <c r="AD789" s="1070"/>
      <c r="AE789" s="1070"/>
      <c r="AF789" s="1070"/>
      <c r="AG789" s="107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1">
        <v>28</v>
      </c>
      <c r="B790" s="1071">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70"/>
      <c r="AD790" s="1070"/>
      <c r="AE790" s="1070"/>
      <c r="AF790" s="1070"/>
      <c r="AG790" s="107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1">
        <v>29</v>
      </c>
      <c r="B791" s="1071">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70"/>
      <c r="AD791" s="1070"/>
      <c r="AE791" s="1070"/>
      <c r="AF791" s="1070"/>
      <c r="AG791" s="107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1">
        <v>30</v>
      </c>
      <c r="B792" s="1071">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70"/>
      <c r="AD792" s="1070"/>
      <c r="AE792" s="1070"/>
      <c r="AF792" s="1070"/>
      <c r="AG792" s="107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351</v>
      </c>
      <c r="Z795" s="347"/>
      <c r="AA795" s="347"/>
      <c r="AB795" s="347"/>
      <c r="AC795" s="278" t="s">
        <v>336</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71">
        <v>1</v>
      </c>
      <c r="B796" s="1071">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70"/>
      <c r="AD796" s="1070"/>
      <c r="AE796" s="1070"/>
      <c r="AF796" s="1070"/>
      <c r="AG796" s="107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1">
        <v>2</v>
      </c>
      <c r="B797" s="1071">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70"/>
      <c r="AD797" s="1070"/>
      <c r="AE797" s="1070"/>
      <c r="AF797" s="1070"/>
      <c r="AG797" s="107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1">
        <v>3</v>
      </c>
      <c r="B798" s="1071">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70"/>
      <c r="AD798" s="1070"/>
      <c r="AE798" s="1070"/>
      <c r="AF798" s="1070"/>
      <c r="AG798" s="107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1">
        <v>4</v>
      </c>
      <c r="B799" s="1071">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70"/>
      <c r="AD799" s="1070"/>
      <c r="AE799" s="1070"/>
      <c r="AF799" s="1070"/>
      <c r="AG799" s="107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1">
        <v>5</v>
      </c>
      <c r="B800" s="1071">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70"/>
      <c r="AD800" s="1070"/>
      <c r="AE800" s="1070"/>
      <c r="AF800" s="1070"/>
      <c r="AG800" s="107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1">
        <v>6</v>
      </c>
      <c r="B801" s="1071">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70"/>
      <c r="AD801" s="1070"/>
      <c r="AE801" s="1070"/>
      <c r="AF801" s="1070"/>
      <c r="AG801" s="107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1">
        <v>7</v>
      </c>
      <c r="B802" s="1071">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70"/>
      <c r="AD802" s="1070"/>
      <c r="AE802" s="1070"/>
      <c r="AF802" s="1070"/>
      <c r="AG802" s="107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1">
        <v>8</v>
      </c>
      <c r="B803" s="1071">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70"/>
      <c r="AD803" s="1070"/>
      <c r="AE803" s="1070"/>
      <c r="AF803" s="1070"/>
      <c r="AG803" s="107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1">
        <v>9</v>
      </c>
      <c r="B804" s="1071">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70"/>
      <c r="AD804" s="1070"/>
      <c r="AE804" s="1070"/>
      <c r="AF804" s="1070"/>
      <c r="AG804" s="107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1">
        <v>10</v>
      </c>
      <c r="B805" s="1071">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70"/>
      <c r="AD805" s="1070"/>
      <c r="AE805" s="1070"/>
      <c r="AF805" s="1070"/>
      <c r="AG805" s="107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1">
        <v>11</v>
      </c>
      <c r="B806" s="1071">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70"/>
      <c r="AD806" s="1070"/>
      <c r="AE806" s="1070"/>
      <c r="AF806" s="1070"/>
      <c r="AG806" s="107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1">
        <v>12</v>
      </c>
      <c r="B807" s="1071">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70"/>
      <c r="AD807" s="1070"/>
      <c r="AE807" s="1070"/>
      <c r="AF807" s="1070"/>
      <c r="AG807" s="107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1">
        <v>13</v>
      </c>
      <c r="B808" s="1071">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70"/>
      <c r="AD808" s="1070"/>
      <c r="AE808" s="1070"/>
      <c r="AF808" s="1070"/>
      <c r="AG808" s="107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1">
        <v>14</v>
      </c>
      <c r="B809" s="1071">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70"/>
      <c r="AD809" s="1070"/>
      <c r="AE809" s="1070"/>
      <c r="AF809" s="1070"/>
      <c r="AG809" s="107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1">
        <v>15</v>
      </c>
      <c r="B810" s="1071">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70"/>
      <c r="AD810" s="1070"/>
      <c r="AE810" s="1070"/>
      <c r="AF810" s="1070"/>
      <c r="AG810" s="107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1">
        <v>16</v>
      </c>
      <c r="B811" s="1071">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70"/>
      <c r="AD811" s="1070"/>
      <c r="AE811" s="1070"/>
      <c r="AF811" s="1070"/>
      <c r="AG811" s="107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1">
        <v>17</v>
      </c>
      <c r="B812" s="1071">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70"/>
      <c r="AD812" s="1070"/>
      <c r="AE812" s="1070"/>
      <c r="AF812" s="1070"/>
      <c r="AG812" s="107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1">
        <v>18</v>
      </c>
      <c r="B813" s="1071">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70"/>
      <c r="AD813" s="1070"/>
      <c r="AE813" s="1070"/>
      <c r="AF813" s="1070"/>
      <c r="AG813" s="107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1">
        <v>19</v>
      </c>
      <c r="B814" s="1071">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70"/>
      <c r="AD814" s="1070"/>
      <c r="AE814" s="1070"/>
      <c r="AF814" s="1070"/>
      <c r="AG814" s="107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1">
        <v>20</v>
      </c>
      <c r="B815" s="1071">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70"/>
      <c r="AD815" s="1070"/>
      <c r="AE815" s="1070"/>
      <c r="AF815" s="1070"/>
      <c r="AG815" s="107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1">
        <v>21</v>
      </c>
      <c r="B816" s="1071">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70"/>
      <c r="AD816" s="1070"/>
      <c r="AE816" s="1070"/>
      <c r="AF816" s="1070"/>
      <c r="AG816" s="107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1">
        <v>22</v>
      </c>
      <c r="B817" s="1071">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70"/>
      <c r="AD817" s="1070"/>
      <c r="AE817" s="1070"/>
      <c r="AF817" s="1070"/>
      <c r="AG817" s="107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1">
        <v>23</v>
      </c>
      <c r="B818" s="1071">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70"/>
      <c r="AD818" s="1070"/>
      <c r="AE818" s="1070"/>
      <c r="AF818" s="1070"/>
      <c r="AG818" s="107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1">
        <v>24</v>
      </c>
      <c r="B819" s="1071">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70"/>
      <c r="AD819" s="1070"/>
      <c r="AE819" s="1070"/>
      <c r="AF819" s="1070"/>
      <c r="AG819" s="107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1">
        <v>25</v>
      </c>
      <c r="B820" s="1071">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70"/>
      <c r="AD820" s="1070"/>
      <c r="AE820" s="1070"/>
      <c r="AF820" s="1070"/>
      <c r="AG820" s="107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1">
        <v>26</v>
      </c>
      <c r="B821" s="1071">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70"/>
      <c r="AD821" s="1070"/>
      <c r="AE821" s="1070"/>
      <c r="AF821" s="1070"/>
      <c r="AG821" s="107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1">
        <v>27</v>
      </c>
      <c r="B822" s="1071">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70"/>
      <c r="AD822" s="1070"/>
      <c r="AE822" s="1070"/>
      <c r="AF822" s="1070"/>
      <c r="AG822" s="107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1">
        <v>28</v>
      </c>
      <c r="B823" s="1071">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70"/>
      <c r="AD823" s="1070"/>
      <c r="AE823" s="1070"/>
      <c r="AF823" s="1070"/>
      <c r="AG823" s="107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1">
        <v>29</v>
      </c>
      <c r="B824" s="1071">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70"/>
      <c r="AD824" s="1070"/>
      <c r="AE824" s="1070"/>
      <c r="AF824" s="1070"/>
      <c r="AG824" s="107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1">
        <v>30</v>
      </c>
      <c r="B825" s="1071">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70"/>
      <c r="AD825" s="1070"/>
      <c r="AE825" s="1070"/>
      <c r="AF825" s="1070"/>
      <c r="AG825" s="107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351</v>
      </c>
      <c r="Z828" s="347"/>
      <c r="AA828" s="347"/>
      <c r="AB828" s="347"/>
      <c r="AC828" s="278" t="s">
        <v>336</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71">
        <v>1</v>
      </c>
      <c r="B829" s="1071">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70"/>
      <c r="AD829" s="1070"/>
      <c r="AE829" s="1070"/>
      <c r="AF829" s="1070"/>
      <c r="AG829" s="107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1">
        <v>2</v>
      </c>
      <c r="B830" s="1071">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70"/>
      <c r="AD830" s="1070"/>
      <c r="AE830" s="1070"/>
      <c r="AF830" s="1070"/>
      <c r="AG830" s="107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1">
        <v>3</v>
      </c>
      <c r="B831" s="1071">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70"/>
      <c r="AD831" s="1070"/>
      <c r="AE831" s="1070"/>
      <c r="AF831" s="1070"/>
      <c r="AG831" s="107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1">
        <v>4</v>
      </c>
      <c r="B832" s="1071">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70"/>
      <c r="AD832" s="1070"/>
      <c r="AE832" s="1070"/>
      <c r="AF832" s="1070"/>
      <c r="AG832" s="107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1">
        <v>5</v>
      </c>
      <c r="B833" s="1071">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70"/>
      <c r="AD833" s="1070"/>
      <c r="AE833" s="1070"/>
      <c r="AF833" s="1070"/>
      <c r="AG833" s="107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1">
        <v>6</v>
      </c>
      <c r="B834" s="1071">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70"/>
      <c r="AD834" s="1070"/>
      <c r="AE834" s="1070"/>
      <c r="AF834" s="1070"/>
      <c r="AG834" s="107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1">
        <v>7</v>
      </c>
      <c r="B835" s="1071">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70"/>
      <c r="AD835" s="1070"/>
      <c r="AE835" s="1070"/>
      <c r="AF835" s="1070"/>
      <c r="AG835" s="107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1">
        <v>8</v>
      </c>
      <c r="B836" s="1071">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70"/>
      <c r="AD836" s="1070"/>
      <c r="AE836" s="1070"/>
      <c r="AF836" s="1070"/>
      <c r="AG836" s="107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1">
        <v>9</v>
      </c>
      <c r="B837" s="1071">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70"/>
      <c r="AD837" s="1070"/>
      <c r="AE837" s="1070"/>
      <c r="AF837" s="1070"/>
      <c r="AG837" s="107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1">
        <v>10</v>
      </c>
      <c r="B838" s="1071">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70"/>
      <c r="AD838" s="1070"/>
      <c r="AE838" s="1070"/>
      <c r="AF838" s="1070"/>
      <c r="AG838" s="107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1">
        <v>11</v>
      </c>
      <c r="B839" s="1071">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70"/>
      <c r="AD839" s="1070"/>
      <c r="AE839" s="1070"/>
      <c r="AF839" s="1070"/>
      <c r="AG839" s="107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1">
        <v>12</v>
      </c>
      <c r="B840" s="1071">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70"/>
      <c r="AD840" s="1070"/>
      <c r="AE840" s="1070"/>
      <c r="AF840" s="1070"/>
      <c r="AG840" s="107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1">
        <v>13</v>
      </c>
      <c r="B841" s="1071">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70"/>
      <c r="AD841" s="1070"/>
      <c r="AE841" s="1070"/>
      <c r="AF841" s="1070"/>
      <c r="AG841" s="107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1">
        <v>14</v>
      </c>
      <c r="B842" s="1071">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70"/>
      <c r="AD842" s="1070"/>
      <c r="AE842" s="1070"/>
      <c r="AF842" s="1070"/>
      <c r="AG842" s="107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1">
        <v>15</v>
      </c>
      <c r="B843" s="1071">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70"/>
      <c r="AD843" s="1070"/>
      <c r="AE843" s="1070"/>
      <c r="AF843" s="1070"/>
      <c r="AG843" s="107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1">
        <v>16</v>
      </c>
      <c r="B844" s="1071">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70"/>
      <c r="AD844" s="1070"/>
      <c r="AE844" s="1070"/>
      <c r="AF844" s="1070"/>
      <c r="AG844" s="107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1">
        <v>17</v>
      </c>
      <c r="B845" s="1071">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70"/>
      <c r="AD845" s="1070"/>
      <c r="AE845" s="1070"/>
      <c r="AF845" s="1070"/>
      <c r="AG845" s="107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1">
        <v>18</v>
      </c>
      <c r="B846" s="1071">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70"/>
      <c r="AD846" s="1070"/>
      <c r="AE846" s="1070"/>
      <c r="AF846" s="1070"/>
      <c r="AG846" s="107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1">
        <v>19</v>
      </c>
      <c r="B847" s="1071">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70"/>
      <c r="AD847" s="1070"/>
      <c r="AE847" s="1070"/>
      <c r="AF847" s="1070"/>
      <c r="AG847" s="107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1">
        <v>20</v>
      </c>
      <c r="B848" s="1071">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70"/>
      <c r="AD848" s="1070"/>
      <c r="AE848" s="1070"/>
      <c r="AF848" s="1070"/>
      <c r="AG848" s="107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1">
        <v>21</v>
      </c>
      <c r="B849" s="1071">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70"/>
      <c r="AD849" s="1070"/>
      <c r="AE849" s="1070"/>
      <c r="AF849" s="1070"/>
      <c r="AG849" s="107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1">
        <v>22</v>
      </c>
      <c r="B850" s="1071">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70"/>
      <c r="AD850" s="1070"/>
      <c r="AE850" s="1070"/>
      <c r="AF850" s="1070"/>
      <c r="AG850" s="107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1">
        <v>23</v>
      </c>
      <c r="B851" s="1071">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70"/>
      <c r="AD851" s="1070"/>
      <c r="AE851" s="1070"/>
      <c r="AF851" s="1070"/>
      <c r="AG851" s="107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1">
        <v>24</v>
      </c>
      <c r="B852" s="1071">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70"/>
      <c r="AD852" s="1070"/>
      <c r="AE852" s="1070"/>
      <c r="AF852" s="1070"/>
      <c r="AG852" s="107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1">
        <v>25</v>
      </c>
      <c r="B853" s="1071">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70"/>
      <c r="AD853" s="1070"/>
      <c r="AE853" s="1070"/>
      <c r="AF853" s="1070"/>
      <c r="AG853" s="107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1">
        <v>26</v>
      </c>
      <c r="B854" s="1071">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70"/>
      <c r="AD854" s="1070"/>
      <c r="AE854" s="1070"/>
      <c r="AF854" s="1070"/>
      <c r="AG854" s="107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1">
        <v>27</v>
      </c>
      <c r="B855" s="1071">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70"/>
      <c r="AD855" s="1070"/>
      <c r="AE855" s="1070"/>
      <c r="AF855" s="1070"/>
      <c r="AG855" s="107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1">
        <v>28</v>
      </c>
      <c r="B856" s="1071">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70"/>
      <c r="AD856" s="1070"/>
      <c r="AE856" s="1070"/>
      <c r="AF856" s="1070"/>
      <c r="AG856" s="107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1">
        <v>29</v>
      </c>
      <c r="B857" s="1071">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70"/>
      <c r="AD857" s="1070"/>
      <c r="AE857" s="1070"/>
      <c r="AF857" s="1070"/>
      <c r="AG857" s="107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1">
        <v>30</v>
      </c>
      <c r="B858" s="1071">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70"/>
      <c r="AD858" s="1070"/>
      <c r="AE858" s="1070"/>
      <c r="AF858" s="1070"/>
      <c r="AG858" s="107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351</v>
      </c>
      <c r="Z861" s="347"/>
      <c r="AA861" s="347"/>
      <c r="AB861" s="347"/>
      <c r="AC861" s="278" t="s">
        <v>336</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71">
        <v>1</v>
      </c>
      <c r="B862" s="1071">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70"/>
      <c r="AD862" s="1070"/>
      <c r="AE862" s="1070"/>
      <c r="AF862" s="1070"/>
      <c r="AG862" s="107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1">
        <v>2</v>
      </c>
      <c r="B863" s="1071">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70"/>
      <c r="AD863" s="1070"/>
      <c r="AE863" s="1070"/>
      <c r="AF863" s="1070"/>
      <c r="AG863" s="107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1">
        <v>3</v>
      </c>
      <c r="B864" s="1071">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70"/>
      <c r="AD864" s="1070"/>
      <c r="AE864" s="1070"/>
      <c r="AF864" s="1070"/>
      <c r="AG864" s="107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1">
        <v>4</v>
      </c>
      <c r="B865" s="1071">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70"/>
      <c r="AD865" s="1070"/>
      <c r="AE865" s="1070"/>
      <c r="AF865" s="1070"/>
      <c r="AG865" s="107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1">
        <v>5</v>
      </c>
      <c r="B866" s="1071">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70"/>
      <c r="AD866" s="1070"/>
      <c r="AE866" s="1070"/>
      <c r="AF866" s="1070"/>
      <c r="AG866" s="107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1">
        <v>6</v>
      </c>
      <c r="B867" s="1071">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70"/>
      <c r="AD867" s="1070"/>
      <c r="AE867" s="1070"/>
      <c r="AF867" s="1070"/>
      <c r="AG867" s="107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1">
        <v>7</v>
      </c>
      <c r="B868" s="1071">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70"/>
      <c r="AD868" s="1070"/>
      <c r="AE868" s="1070"/>
      <c r="AF868" s="1070"/>
      <c r="AG868" s="107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1">
        <v>8</v>
      </c>
      <c r="B869" s="1071">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70"/>
      <c r="AD869" s="1070"/>
      <c r="AE869" s="1070"/>
      <c r="AF869" s="1070"/>
      <c r="AG869" s="107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1">
        <v>9</v>
      </c>
      <c r="B870" s="1071">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70"/>
      <c r="AD870" s="1070"/>
      <c r="AE870" s="1070"/>
      <c r="AF870" s="1070"/>
      <c r="AG870" s="107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1">
        <v>10</v>
      </c>
      <c r="B871" s="1071">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70"/>
      <c r="AD871" s="1070"/>
      <c r="AE871" s="1070"/>
      <c r="AF871" s="1070"/>
      <c r="AG871" s="107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1">
        <v>11</v>
      </c>
      <c r="B872" s="1071">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70"/>
      <c r="AD872" s="1070"/>
      <c r="AE872" s="1070"/>
      <c r="AF872" s="1070"/>
      <c r="AG872" s="107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1">
        <v>12</v>
      </c>
      <c r="B873" s="1071">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70"/>
      <c r="AD873" s="1070"/>
      <c r="AE873" s="1070"/>
      <c r="AF873" s="1070"/>
      <c r="AG873" s="107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1">
        <v>13</v>
      </c>
      <c r="B874" s="1071">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70"/>
      <c r="AD874" s="1070"/>
      <c r="AE874" s="1070"/>
      <c r="AF874" s="1070"/>
      <c r="AG874" s="107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1">
        <v>14</v>
      </c>
      <c r="B875" s="1071">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70"/>
      <c r="AD875" s="1070"/>
      <c r="AE875" s="1070"/>
      <c r="AF875" s="1070"/>
      <c r="AG875" s="107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1">
        <v>15</v>
      </c>
      <c r="B876" s="1071">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70"/>
      <c r="AD876" s="1070"/>
      <c r="AE876" s="1070"/>
      <c r="AF876" s="1070"/>
      <c r="AG876" s="107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1">
        <v>16</v>
      </c>
      <c r="B877" s="1071">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70"/>
      <c r="AD877" s="1070"/>
      <c r="AE877" s="1070"/>
      <c r="AF877" s="1070"/>
      <c r="AG877" s="107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1">
        <v>17</v>
      </c>
      <c r="B878" s="1071">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70"/>
      <c r="AD878" s="1070"/>
      <c r="AE878" s="1070"/>
      <c r="AF878" s="1070"/>
      <c r="AG878" s="107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1">
        <v>18</v>
      </c>
      <c r="B879" s="1071">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70"/>
      <c r="AD879" s="1070"/>
      <c r="AE879" s="1070"/>
      <c r="AF879" s="1070"/>
      <c r="AG879" s="107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1">
        <v>19</v>
      </c>
      <c r="B880" s="1071">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70"/>
      <c r="AD880" s="1070"/>
      <c r="AE880" s="1070"/>
      <c r="AF880" s="1070"/>
      <c r="AG880" s="107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1">
        <v>20</v>
      </c>
      <c r="B881" s="1071">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70"/>
      <c r="AD881" s="1070"/>
      <c r="AE881" s="1070"/>
      <c r="AF881" s="1070"/>
      <c r="AG881" s="107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1">
        <v>21</v>
      </c>
      <c r="B882" s="1071">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70"/>
      <c r="AD882" s="1070"/>
      <c r="AE882" s="1070"/>
      <c r="AF882" s="1070"/>
      <c r="AG882" s="107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1">
        <v>22</v>
      </c>
      <c r="B883" s="1071">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70"/>
      <c r="AD883" s="1070"/>
      <c r="AE883" s="1070"/>
      <c r="AF883" s="1070"/>
      <c r="AG883" s="107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1">
        <v>23</v>
      </c>
      <c r="B884" s="1071">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70"/>
      <c r="AD884" s="1070"/>
      <c r="AE884" s="1070"/>
      <c r="AF884" s="1070"/>
      <c r="AG884" s="107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1">
        <v>24</v>
      </c>
      <c r="B885" s="1071">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70"/>
      <c r="AD885" s="1070"/>
      <c r="AE885" s="1070"/>
      <c r="AF885" s="1070"/>
      <c r="AG885" s="107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1">
        <v>25</v>
      </c>
      <c r="B886" s="1071">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70"/>
      <c r="AD886" s="1070"/>
      <c r="AE886" s="1070"/>
      <c r="AF886" s="1070"/>
      <c r="AG886" s="107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1">
        <v>26</v>
      </c>
      <c r="B887" s="1071">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70"/>
      <c r="AD887" s="1070"/>
      <c r="AE887" s="1070"/>
      <c r="AF887" s="1070"/>
      <c r="AG887" s="107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1">
        <v>27</v>
      </c>
      <c r="B888" s="1071">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70"/>
      <c r="AD888" s="1070"/>
      <c r="AE888" s="1070"/>
      <c r="AF888" s="1070"/>
      <c r="AG888" s="107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1">
        <v>28</v>
      </c>
      <c r="B889" s="1071">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70"/>
      <c r="AD889" s="1070"/>
      <c r="AE889" s="1070"/>
      <c r="AF889" s="1070"/>
      <c r="AG889" s="107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1">
        <v>29</v>
      </c>
      <c r="B890" s="1071">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70"/>
      <c r="AD890" s="1070"/>
      <c r="AE890" s="1070"/>
      <c r="AF890" s="1070"/>
      <c r="AG890" s="107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1">
        <v>30</v>
      </c>
      <c r="B891" s="1071">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70"/>
      <c r="AD891" s="1070"/>
      <c r="AE891" s="1070"/>
      <c r="AF891" s="1070"/>
      <c r="AG891" s="107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351</v>
      </c>
      <c r="Z894" s="347"/>
      <c r="AA894" s="347"/>
      <c r="AB894" s="347"/>
      <c r="AC894" s="278" t="s">
        <v>336</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71">
        <v>1</v>
      </c>
      <c r="B895" s="1071">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70"/>
      <c r="AD895" s="1070"/>
      <c r="AE895" s="1070"/>
      <c r="AF895" s="1070"/>
      <c r="AG895" s="107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1">
        <v>2</v>
      </c>
      <c r="B896" s="1071">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70"/>
      <c r="AD896" s="1070"/>
      <c r="AE896" s="1070"/>
      <c r="AF896" s="1070"/>
      <c r="AG896" s="107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1">
        <v>3</v>
      </c>
      <c r="B897" s="1071">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70"/>
      <c r="AD897" s="1070"/>
      <c r="AE897" s="1070"/>
      <c r="AF897" s="1070"/>
      <c r="AG897" s="107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1">
        <v>4</v>
      </c>
      <c r="B898" s="1071">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70"/>
      <c r="AD898" s="1070"/>
      <c r="AE898" s="1070"/>
      <c r="AF898" s="1070"/>
      <c r="AG898" s="107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1">
        <v>5</v>
      </c>
      <c r="B899" s="1071">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70"/>
      <c r="AD899" s="1070"/>
      <c r="AE899" s="1070"/>
      <c r="AF899" s="1070"/>
      <c r="AG899" s="107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1">
        <v>6</v>
      </c>
      <c r="B900" s="1071">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70"/>
      <c r="AD900" s="1070"/>
      <c r="AE900" s="1070"/>
      <c r="AF900" s="1070"/>
      <c r="AG900" s="107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1">
        <v>7</v>
      </c>
      <c r="B901" s="1071">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70"/>
      <c r="AD901" s="1070"/>
      <c r="AE901" s="1070"/>
      <c r="AF901" s="1070"/>
      <c r="AG901" s="107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1">
        <v>8</v>
      </c>
      <c r="B902" s="1071">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70"/>
      <c r="AD902" s="1070"/>
      <c r="AE902" s="1070"/>
      <c r="AF902" s="1070"/>
      <c r="AG902" s="107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1">
        <v>9</v>
      </c>
      <c r="B903" s="1071">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70"/>
      <c r="AD903" s="1070"/>
      <c r="AE903" s="1070"/>
      <c r="AF903" s="1070"/>
      <c r="AG903" s="107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1">
        <v>10</v>
      </c>
      <c r="B904" s="1071">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70"/>
      <c r="AD904" s="1070"/>
      <c r="AE904" s="1070"/>
      <c r="AF904" s="1070"/>
      <c r="AG904" s="107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1">
        <v>11</v>
      </c>
      <c r="B905" s="1071">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70"/>
      <c r="AD905" s="1070"/>
      <c r="AE905" s="1070"/>
      <c r="AF905" s="1070"/>
      <c r="AG905" s="107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1">
        <v>12</v>
      </c>
      <c r="B906" s="1071">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70"/>
      <c r="AD906" s="1070"/>
      <c r="AE906" s="1070"/>
      <c r="AF906" s="1070"/>
      <c r="AG906" s="107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1">
        <v>13</v>
      </c>
      <c r="B907" s="1071">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70"/>
      <c r="AD907" s="1070"/>
      <c r="AE907" s="1070"/>
      <c r="AF907" s="1070"/>
      <c r="AG907" s="107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1">
        <v>14</v>
      </c>
      <c r="B908" s="1071">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70"/>
      <c r="AD908" s="1070"/>
      <c r="AE908" s="1070"/>
      <c r="AF908" s="1070"/>
      <c r="AG908" s="107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1">
        <v>15</v>
      </c>
      <c r="B909" s="1071">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70"/>
      <c r="AD909" s="1070"/>
      <c r="AE909" s="1070"/>
      <c r="AF909" s="1070"/>
      <c r="AG909" s="107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1">
        <v>16</v>
      </c>
      <c r="B910" s="1071">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70"/>
      <c r="AD910" s="1070"/>
      <c r="AE910" s="1070"/>
      <c r="AF910" s="1070"/>
      <c r="AG910" s="107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1">
        <v>17</v>
      </c>
      <c r="B911" s="1071">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70"/>
      <c r="AD911" s="1070"/>
      <c r="AE911" s="1070"/>
      <c r="AF911" s="1070"/>
      <c r="AG911" s="107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1">
        <v>18</v>
      </c>
      <c r="B912" s="1071">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70"/>
      <c r="AD912" s="1070"/>
      <c r="AE912" s="1070"/>
      <c r="AF912" s="1070"/>
      <c r="AG912" s="107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1">
        <v>19</v>
      </c>
      <c r="B913" s="1071">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70"/>
      <c r="AD913" s="1070"/>
      <c r="AE913" s="1070"/>
      <c r="AF913" s="1070"/>
      <c r="AG913" s="107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1">
        <v>20</v>
      </c>
      <c r="B914" s="1071">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70"/>
      <c r="AD914" s="1070"/>
      <c r="AE914" s="1070"/>
      <c r="AF914" s="1070"/>
      <c r="AG914" s="107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1">
        <v>21</v>
      </c>
      <c r="B915" s="1071">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70"/>
      <c r="AD915" s="1070"/>
      <c r="AE915" s="1070"/>
      <c r="AF915" s="1070"/>
      <c r="AG915" s="107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1">
        <v>22</v>
      </c>
      <c r="B916" s="1071">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70"/>
      <c r="AD916" s="1070"/>
      <c r="AE916" s="1070"/>
      <c r="AF916" s="1070"/>
      <c r="AG916" s="107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1">
        <v>23</v>
      </c>
      <c r="B917" s="1071">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70"/>
      <c r="AD917" s="1070"/>
      <c r="AE917" s="1070"/>
      <c r="AF917" s="1070"/>
      <c r="AG917" s="107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1">
        <v>24</v>
      </c>
      <c r="B918" s="1071">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70"/>
      <c r="AD918" s="1070"/>
      <c r="AE918" s="1070"/>
      <c r="AF918" s="1070"/>
      <c r="AG918" s="107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1">
        <v>25</v>
      </c>
      <c r="B919" s="1071">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70"/>
      <c r="AD919" s="1070"/>
      <c r="AE919" s="1070"/>
      <c r="AF919" s="1070"/>
      <c r="AG919" s="107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1">
        <v>26</v>
      </c>
      <c r="B920" s="1071">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70"/>
      <c r="AD920" s="1070"/>
      <c r="AE920" s="1070"/>
      <c r="AF920" s="1070"/>
      <c r="AG920" s="107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1">
        <v>27</v>
      </c>
      <c r="B921" s="1071">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70"/>
      <c r="AD921" s="1070"/>
      <c r="AE921" s="1070"/>
      <c r="AF921" s="1070"/>
      <c r="AG921" s="107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1">
        <v>28</v>
      </c>
      <c r="B922" s="1071">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70"/>
      <c r="AD922" s="1070"/>
      <c r="AE922" s="1070"/>
      <c r="AF922" s="1070"/>
      <c r="AG922" s="107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1">
        <v>29</v>
      </c>
      <c r="B923" s="1071">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70"/>
      <c r="AD923" s="1070"/>
      <c r="AE923" s="1070"/>
      <c r="AF923" s="1070"/>
      <c r="AG923" s="107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1">
        <v>30</v>
      </c>
      <c r="B924" s="1071">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70"/>
      <c r="AD924" s="1070"/>
      <c r="AE924" s="1070"/>
      <c r="AF924" s="1070"/>
      <c r="AG924" s="107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351</v>
      </c>
      <c r="Z927" s="347"/>
      <c r="AA927" s="347"/>
      <c r="AB927" s="347"/>
      <c r="AC927" s="278" t="s">
        <v>336</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71">
        <v>1</v>
      </c>
      <c r="B928" s="1071">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70"/>
      <c r="AD928" s="1070"/>
      <c r="AE928" s="1070"/>
      <c r="AF928" s="1070"/>
      <c r="AG928" s="107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1">
        <v>2</v>
      </c>
      <c r="B929" s="1071">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70"/>
      <c r="AD929" s="1070"/>
      <c r="AE929" s="1070"/>
      <c r="AF929" s="1070"/>
      <c r="AG929" s="107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1">
        <v>3</v>
      </c>
      <c r="B930" s="1071">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70"/>
      <c r="AD930" s="1070"/>
      <c r="AE930" s="1070"/>
      <c r="AF930" s="1070"/>
      <c r="AG930" s="107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1">
        <v>4</v>
      </c>
      <c r="B931" s="1071">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70"/>
      <c r="AD931" s="1070"/>
      <c r="AE931" s="1070"/>
      <c r="AF931" s="1070"/>
      <c r="AG931" s="107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1">
        <v>5</v>
      </c>
      <c r="B932" s="1071">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70"/>
      <c r="AD932" s="1070"/>
      <c r="AE932" s="1070"/>
      <c r="AF932" s="1070"/>
      <c r="AG932" s="107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1">
        <v>6</v>
      </c>
      <c r="B933" s="1071">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70"/>
      <c r="AD933" s="1070"/>
      <c r="AE933" s="1070"/>
      <c r="AF933" s="1070"/>
      <c r="AG933" s="107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1">
        <v>7</v>
      </c>
      <c r="B934" s="1071">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70"/>
      <c r="AD934" s="1070"/>
      <c r="AE934" s="1070"/>
      <c r="AF934" s="1070"/>
      <c r="AG934" s="107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1">
        <v>8</v>
      </c>
      <c r="B935" s="1071">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70"/>
      <c r="AD935" s="1070"/>
      <c r="AE935" s="1070"/>
      <c r="AF935" s="1070"/>
      <c r="AG935" s="107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1">
        <v>9</v>
      </c>
      <c r="B936" s="1071">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70"/>
      <c r="AD936" s="1070"/>
      <c r="AE936" s="1070"/>
      <c r="AF936" s="1070"/>
      <c r="AG936" s="107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1">
        <v>10</v>
      </c>
      <c r="B937" s="1071">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70"/>
      <c r="AD937" s="1070"/>
      <c r="AE937" s="1070"/>
      <c r="AF937" s="1070"/>
      <c r="AG937" s="107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1">
        <v>11</v>
      </c>
      <c r="B938" s="1071">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70"/>
      <c r="AD938" s="1070"/>
      <c r="AE938" s="1070"/>
      <c r="AF938" s="1070"/>
      <c r="AG938" s="107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1">
        <v>12</v>
      </c>
      <c r="B939" s="1071">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70"/>
      <c r="AD939" s="1070"/>
      <c r="AE939" s="1070"/>
      <c r="AF939" s="1070"/>
      <c r="AG939" s="107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1">
        <v>13</v>
      </c>
      <c r="B940" s="1071">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70"/>
      <c r="AD940" s="1070"/>
      <c r="AE940" s="1070"/>
      <c r="AF940" s="1070"/>
      <c r="AG940" s="107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1">
        <v>14</v>
      </c>
      <c r="B941" s="1071">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70"/>
      <c r="AD941" s="1070"/>
      <c r="AE941" s="1070"/>
      <c r="AF941" s="1070"/>
      <c r="AG941" s="107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1">
        <v>15</v>
      </c>
      <c r="B942" s="1071">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70"/>
      <c r="AD942" s="1070"/>
      <c r="AE942" s="1070"/>
      <c r="AF942" s="1070"/>
      <c r="AG942" s="107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1">
        <v>16</v>
      </c>
      <c r="B943" s="1071">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70"/>
      <c r="AD943" s="1070"/>
      <c r="AE943" s="1070"/>
      <c r="AF943" s="1070"/>
      <c r="AG943" s="107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1">
        <v>17</v>
      </c>
      <c r="B944" s="1071">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70"/>
      <c r="AD944" s="1070"/>
      <c r="AE944" s="1070"/>
      <c r="AF944" s="1070"/>
      <c r="AG944" s="107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1">
        <v>18</v>
      </c>
      <c r="B945" s="1071">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70"/>
      <c r="AD945" s="1070"/>
      <c r="AE945" s="1070"/>
      <c r="AF945" s="1070"/>
      <c r="AG945" s="107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1">
        <v>19</v>
      </c>
      <c r="B946" s="1071">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70"/>
      <c r="AD946" s="1070"/>
      <c r="AE946" s="1070"/>
      <c r="AF946" s="1070"/>
      <c r="AG946" s="107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1">
        <v>20</v>
      </c>
      <c r="B947" s="1071">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70"/>
      <c r="AD947" s="1070"/>
      <c r="AE947" s="1070"/>
      <c r="AF947" s="1070"/>
      <c r="AG947" s="107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1">
        <v>21</v>
      </c>
      <c r="B948" s="1071">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70"/>
      <c r="AD948" s="1070"/>
      <c r="AE948" s="1070"/>
      <c r="AF948" s="1070"/>
      <c r="AG948" s="107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1">
        <v>22</v>
      </c>
      <c r="B949" s="1071">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70"/>
      <c r="AD949" s="1070"/>
      <c r="AE949" s="1070"/>
      <c r="AF949" s="1070"/>
      <c r="AG949" s="107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1">
        <v>23</v>
      </c>
      <c r="B950" s="1071">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70"/>
      <c r="AD950" s="1070"/>
      <c r="AE950" s="1070"/>
      <c r="AF950" s="1070"/>
      <c r="AG950" s="107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1">
        <v>24</v>
      </c>
      <c r="B951" s="1071">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70"/>
      <c r="AD951" s="1070"/>
      <c r="AE951" s="1070"/>
      <c r="AF951" s="1070"/>
      <c r="AG951" s="107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1">
        <v>25</v>
      </c>
      <c r="B952" s="1071">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70"/>
      <c r="AD952" s="1070"/>
      <c r="AE952" s="1070"/>
      <c r="AF952" s="1070"/>
      <c r="AG952" s="107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1">
        <v>26</v>
      </c>
      <c r="B953" s="1071">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70"/>
      <c r="AD953" s="1070"/>
      <c r="AE953" s="1070"/>
      <c r="AF953" s="1070"/>
      <c r="AG953" s="107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1">
        <v>27</v>
      </c>
      <c r="B954" s="1071">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70"/>
      <c r="AD954" s="1070"/>
      <c r="AE954" s="1070"/>
      <c r="AF954" s="1070"/>
      <c r="AG954" s="107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1">
        <v>28</v>
      </c>
      <c r="B955" s="1071">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70"/>
      <c r="AD955" s="1070"/>
      <c r="AE955" s="1070"/>
      <c r="AF955" s="1070"/>
      <c r="AG955" s="107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1">
        <v>29</v>
      </c>
      <c r="B956" s="1071">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70"/>
      <c r="AD956" s="1070"/>
      <c r="AE956" s="1070"/>
      <c r="AF956" s="1070"/>
      <c r="AG956" s="107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1">
        <v>30</v>
      </c>
      <c r="B957" s="1071">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70"/>
      <c r="AD957" s="1070"/>
      <c r="AE957" s="1070"/>
      <c r="AF957" s="1070"/>
      <c r="AG957" s="107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351</v>
      </c>
      <c r="Z960" s="347"/>
      <c r="AA960" s="347"/>
      <c r="AB960" s="347"/>
      <c r="AC960" s="278" t="s">
        <v>336</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71">
        <v>1</v>
      </c>
      <c r="B961" s="1071">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70"/>
      <c r="AD961" s="1070"/>
      <c r="AE961" s="1070"/>
      <c r="AF961" s="1070"/>
      <c r="AG961" s="107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1">
        <v>2</v>
      </c>
      <c r="B962" s="1071">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70"/>
      <c r="AD962" s="1070"/>
      <c r="AE962" s="1070"/>
      <c r="AF962" s="1070"/>
      <c r="AG962" s="107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1">
        <v>3</v>
      </c>
      <c r="B963" s="1071">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70"/>
      <c r="AD963" s="1070"/>
      <c r="AE963" s="1070"/>
      <c r="AF963" s="1070"/>
      <c r="AG963" s="107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1">
        <v>4</v>
      </c>
      <c r="B964" s="1071">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70"/>
      <c r="AD964" s="1070"/>
      <c r="AE964" s="1070"/>
      <c r="AF964" s="1070"/>
      <c r="AG964" s="107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1">
        <v>5</v>
      </c>
      <c r="B965" s="1071">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70"/>
      <c r="AD965" s="1070"/>
      <c r="AE965" s="1070"/>
      <c r="AF965" s="1070"/>
      <c r="AG965" s="107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1">
        <v>6</v>
      </c>
      <c r="B966" s="1071">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70"/>
      <c r="AD966" s="1070"/>
      <c r="AE966" s="1070"/>
      <c r="AF966" s="1070"/>
      <c r="AG966" s="107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1">
        <v>7</v>
      </c>
      <c r="B967" s="1071">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70"/>
      <c r="AD967" s="1070"/>
      <c r="AE967" s="1070"/>
      <c r="AF967" s="1070"/>
      <c r="AG967" s="107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1">
        <v>8</v>
      </c>
      <c r="B968" s="1071">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70"/>
      <c r="AD968" s="1070"/>
      <c r="AE968" s="1070"/>
      <c r="AF968" s="1070"/>
      <c r="AG968" s="107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1">
        <v>9</v>
      </c>
      <c r="B969" s="1071">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70"/>
      <c r="AD969" s="1070"/>
      <c r="AE969" s="1070"/>
      <c r="AF969" s="1070"/>
      <c r="AG969" s="107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1">
        <v>10</v>
      </c>
      <c r="B970" s="1071">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70"/>
      <c r="AD970" s="1070"/>
      <c r="AE970" s="1070"/>
      <c r="AF970" s="1070"/>
      <c r="AG970" s="107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1">
        <v>11</v>
      </c>
      <c r="B971" s="1071">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70"/>
      <c r="AD971" s="1070"/>
      <c r="AE971" s="1070"/>
      <c r="AF971" s="1070"/>
      <c r="AG971" s="107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1">
        <v>12</v>
      </c>
      <c r="B972" s="1071">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70"/>
      <c r="AD972" s="1070"/>
      <c r="AE972" s="1070"/>
      <c r="AF972" s="1070"/>
      <c r="AG972" s="107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1">
        <v>13</v>
      </c>
      <c r="B973" s="1071">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70"/>
      <c r="AD973" s="1070"/>
      <c r="AE973" s="1070"/>
      <c r="AF973" s="1070"/>
      <c r="AG973" s="107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1">
        <v>14</v>
      </c>
      <c r="B974" s="1071">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70"/>
      <c r="AD974" s="1070"/>
      <c r="AE974" s="1070"/>
      <c r="AF974" s="1070"/>
      <c r="AG974" s="107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1">
        <v>15</v>
      </c>
      <c r="B975" s="1071">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70"/>
      <c r="AD975" s="1070"/>
      <c r="AE975" s="1070"/>
      <c r="AF975" s="1070"/>
      <c r="AG975" s="107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1">
        <v>16</v>
      </c>
      <c r="B976" s="1071">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70"/>
      <c r="AD976" s="1070"/>
      <c r="AE976" s="1070"/>
      <c r="AF976" s="1070"/>
      <c r="AG976" s="107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1">
        <v>17</v>
      </c>
      <c r="B977" s="1071">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70"/>
      <c r="AD977" s="1070"/>
      <c r="AE977" s="1070"/>
      <c r="AF977" s="1070"/>
      <c r="AG977" s="107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1">
        <v>18</v>
      </c>
      <c r="B978" s="1071">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70"/>
      <c r="AD978" s="1070"/>
      <c r="AE978" s="1070"/>
      <c r="AF978" s="1070"/>
      <c r="AG978" s="107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1">
        <v>19</v>
      </c>
      <c r="B979" s="1071">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70"/>
      <c r="AD979" s="1070"/>
      <c r="AE979" s="1070"/>
      <c r="AF979" s="1070"/>
      <c r="AG979" s="107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1">
        <v>20</v>
      </c>
      <c r="B980" s="1071">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70"/>
      <c r="AD980" s="1070"/>
      <c r="AE980" s="1070"/>
      <c r="AF980" s="1070"/>
      <c r="AG980" s="107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1">
        <v>21</v>
      </c>
      <c r="B981" s="1071">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70"/>
      <c r="AD981" s="1070"/>
      <c r="AE981" s="1070"/>
      <c r="AF981" s="1070"/>
      <c r="AG981" s="107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1">
        <v>22</v>
      </c>
      <c r="B982" s="1071">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70"/>
      <c r="AD982" s="1070"/>
      <c r="AE982" s="1070"/>
      <c r="AF982" s="1070"/>
      <c r="AG982" s="107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1">
        <v>23</v>
      </c>
      <c r="B983" s="1071">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70"/>
      <c r="AD983" s="1070"/>
      <c r="AE983" s="1070"/>
      <c r="AF983" s="1070"/>
      <c r="AG983" s="107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1">
        <v>24</v>
      </c>
      <c r="B984" s="1071">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70"/>
      <c r="AD984" s="1070"/>
      <c r="AE984" s="1070"/>
      <c r="AF984" s="1070"/>
      <c r="AG984" s="107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1">
        <v>25</v>
      </c>
      <c r="B985" s="1071">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70"/>
      <c r="AD985" s="1070"/>
      <c r="AE985" s="1070"/>
      <c r="AF985" s="1070"/>
      <c r="AG985" s="107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1">
        <v>26</v>
      </c>
      <c r="B986" s="1071">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70"/>
      <c r="AD986" s="1070"/>
      <c r="AE986" s="1070"/>
      <c r="AF986" s="1070"/>
      <c r="AG986" s="107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1">
        <v>27</v>
      </c>
      <c r="B987" s="1071">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70"/>
      <c r="AD987" s="1070"/>
      <c r="AE987" s="1070"/>
      <c r="AF987" s="1070"/>
      <c r="AG987" s="107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1">
        <v>28</v>
      </c>
      <c r="B988" s="1071">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70"/>
      <c r="AD988" s="1070"/>
      <c r="AE988" s="1070"/>
      <c r="AF988" s="1070"/>
      <c r="AG988" s="107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1">
        <v>29</v>
      </c>
      <c r="B989" s="1071">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70"/>
      <c r="AD989" s="1070"/>
      <c r="AE989" s="1070"/>
      <c r="AF989" s="1070"/>
      <c r="AG989" s="107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1">
        <v>30</v>
      </c>
      <c r="B990" s="1071">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70"/>
      <c r="AD990" s="1070"/>
      <c r="AE990" s="1070"/>
      <c r="AF990" s="1070"/>
      <c r="AG990" s="107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351</v>
      </c>
      <c r="Z993" s="347"/>
      <c r="AA993" s="347"/>
      <c r="AB993" s="347"/>
      <c r="AC993" s="278" t="s">
        <v>336</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71">
        <v>1</v>
      </c>
      <c r="B994" s="1071">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70"/>
      <c r="AD994" s="1070"/>
      <c r="AE994" s="1070"/>
      <c r="AF994" s="1070"/>
      <c r="AG994" s="107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1">
        <v>2</v>
      </c>
      <c r="B995" s="1071">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70"/>
      <c r="AD995" s="1070"/>
      <c r="AE995" s="1070"/>
      <c r="AF995" s="1070"/>
      <c r="AG995" s="107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1">
        <v>3</v>
      </c>
      <c r="B996" s="1071">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70"/>
      <c r="AD996" s="1070"/>
      <c r="AE996" s="1070"/>
      <c r="AF996" s="1070"/>
      <c r="AG996" s="107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1">
        <v>4</v>
      </c>
      <c r="B997" s="1071">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70"/>
      <c r="AD997" s="1070"/>
      <c r="AE997" s="1070"/>
      <c r="AF997" s="1070"/>
      <c r="AG997" s="107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1">
        <v>5</v>
      </c>
      <c r="B998" s="1071">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70"/>
      <c r="AD998" s="1070"/>
      <c r="AE998" s="1070"/>
      <c r="AF998" s="1070"/>
      <c r="AG998" s="107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1">
        <v>6</v>
      </c>
      <c r="B999" s="1071">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70"/>
      <c r="AD999" s="1070"/>
      <c r="AE999" s="1070"/>
      <c r="AF999" s="1070"/>
      <c r="AG999" s="107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1">
        <v>7</v>
      </c>
      <c r="B1000" s="1071">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70"/>
      <c r="AD1000" s="1070"/>
      <c r="AE1000" s="1070"/>
      <c r="AF1000" s="1070"/>
      <c r="AG1000" s="107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1">
        <v>8</v>
      </c>
      <c r="B1001" s="1071">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70"/>
      <c r="AD1001" s="1070"/>
      <c r="AE1001" s="1070"/>
      <c r="AF1001" s="1070"/>
      <c r="AG1001" s="107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1">
        <v>9</v>
      </c>
      <c r="B1002" s="1071">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70"/>
      <c r="AD1002" s="1070"/>
      <c r="AE1002" s="1070"/>
      <c r="AF1002" s="1070"/>
      <c r="AG1002" s="107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1">
        <v>10</v>
      </c>
      <c r="B1003" s="1071">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70"/>
      <c r="AD1003" s="1070"/>
      <c r="AE1003" s="1070"/>
      <c r="AF1003" s="1070"/>
      <c r="AG1003" s="107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1">
        <v>11</v>
      </c>
      <c r="B1004" s="1071">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70"/>
      <c r="AD1004" s="1070"/>
      <c r="AE1004" s="1070"/>
      <c r="AF1004" s="1070"/>
      <c r="AG1004" s="107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1">
        <v>12</v>
      </c>
      <c r="B1005" s="1071">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70"/>
      <c r="AD1005" s="1070"/>
      <c r="AE1005" s="1070"/>
      <c r="AF1005" s="1070"/>
      <c r="AG1005" s="107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1">
        <v>13</v>
      </c>
      <c r="B1006" s="1071">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70"/>
      <c r="AD1006" s="1070"/>
      <c r="AE1006" s="1070"/>
      <c r="AF1006" s="1070"/>
      <c r="AG1006" s="107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1">
        <v>14</v>
      </c>
      <c r="B1007" s="1071">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70"/>
      <c r="AD1007" s="1070"/>
      <c r="AE1007" s="1070"/>
      <c r="AF1007" s="1070"/>
      <c r="AG1007" s="107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1">
        <v>15</v>
      </c>
      <c r="B1008" s="1071">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70"/>
      <c r="AD1008" s="1070"/>
      <c r="AE1008" s="1070"/>
      <c r="AF1008" s="1070"/>
      <c r="AG1008" s="107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1">
        <v>16</v>
      </c>
      <c r="B1009" s="1071">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70"/>
      <c r="AD1009" s="1070"/>
      <c r="AE1009" s="1070"/>
      <c r="AF1009" s="1070"/>
      <c r="AG1009" s="107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1">
        <v>17</v>
      </c>
      <c r="B1010" s="1071">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70"/>
      <c r="AD1010" s="1070"/>
      <c r="AE1010" s="1070"/>
      <c r="AF1010" s="1070"/>
      <c r="AG1010" s="107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1">
        <v>18</v>
      </c>
      <c r="B1011" s="1071">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70"/>
      <c r="AD1011" s="1070"/>
      <c r="AE1011" s="1070"/>
      <c r="AF1011" s="1070"/>
      <c r="AG1011" s="107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1">
        <v>19</v>
      </c>
      <c r="B1012" s="1071">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70"/>
      <c r="AD1012" s="1070"/>
      <c r="AE1012" s="1070"/>
      <c r="AF1012" s="1070"/>
      <c r="AG1012" s="107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1">
        <v>20</v>
      </c>
      <c r="B1013" s="1071">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70"/>
      <c r="AD1013" s="1070"/>
      <c r="AE1013" s="1070"/>
      <c r="AF1013" s="1070"/>
      <c r="AG1013" s="107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1">
        <v>21</v>
      </c>
      <c r="B1014" s="1071">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70"/>
      <c r="AD1014" s="1070"/>
      <c r="AE1014" s="1070"/>
      <c r="AF1014" s="1070"/>
      <c r="AG1014" s="107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1">
        <v>22</v>
      </c>
      <c r="B1015" s="1071">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70"/>
      <c r="AD1015" s="1070"/>
      <c r="AE1015" s="1070"/>
      <c r="AF1015" s="1070"/>
      <c r="AG1015" s="107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1">
        <v>23</v>
      </c>
      <c r="B1016" s="1071">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70"/>
      <c r="AD1016" s="1070"/>
      <c r="AE1016" s="1070"/>
      <c r="AF1016" s="1070"/>
      <c r="AG1016" s="107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1">
        <v>24</v>
      </c>
      <c r="B1017" s="1071">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70"/>
      <c r="AD1017" s="1070"/>
      <c r="AE1017" s="1070"/>
      <c r="AF1017" s="1070"/>
      <c r="AG1017" s="107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1">
        <v>25</v>
      </c>
      <c r="B1018" s="1071">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70"/>
      <c r="AD1018" s="1070"/>
      <c r="AE1018" s="1070"/>
      <c r="AF1018" s="1070"/>
      <c r="AG1018" s="107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1">
        <v>26</v>
      </c>
      <c r="B1019" s="1071">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70"/>
      <c r="AD1019" s="1070"/>
      <c r="AE1019" s="1070"/>
      <c r="AF1019" s="1070"/>
      <c r="AG1019" s="107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1">
        <v>27</v>
      </c>
      <c r="B1020" s="1071">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70"/>
      <c r="AD1020" s="1070"/>
      <c r="AE1020" s="1070"/>
      <c r="AF1020" s="1070"/>
      <c r="AG1020" s="107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1">
        <v>28</v>
      </c>
      <c r="B1021" s="1071">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70"/>
      <c r="AD1021" s="1070"/>
      <c r="AE1021" s="1070"/>
      <c r="AF1021" s="1070"/>
      <c r="AG1021" s="107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1">
        <v>29</v>
      </c>
      <c r="B1022" s="1071">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70"/>
      <c r="AD1022" s="1070"/>
      <c r="AE1022" s="1070"/>
      <c r="AF1022" s="1070"/>
      <c r="AG1022" s="107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1">
        <v>30</v>
      </c>
      <c r="B1023" s="1071">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70"/>
      <c r="AD1023" s="1070"/>
      <c r="AE1023" s="1070"/>
      <c r="AF1023" s="1070"/>
      <c r="AG1023" s="107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351</v>
      </c>
      <c r="Z1026" s="347"/>
      <c r="AA1026" s="347"/>
      <c r="AB1026" s="347"/>
      <c r="AC1026" s="278" t="s">
        <v>336</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71">
        <v>1</v>
      </c>
      <c r="B1027" s="1071">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70"/>
      <c r="AD1027" s="1070"/>
      <c r="AE1027" s="1070"/>
      <c r="AF1027" s="1070"/>
      <c r="AG1027" s="107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1">
        <v>2</v>
      </c>
      <c r="B1028" s="1071">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70"/>
      <c r="AD1028" s="1070"/>
      <c r="AE1028" s="1070"/>
      <c r="AF1028" s="1070"/>
      <c r="AG1028" s="107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1">
        <v>3</v>
      </c>
      <c r="B1029" s="1071">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70"/>
      <c r="AD1029" s="1070"/>
      <c r="AE1029" s="1070"/>
      <c r="AF1029" s="1070"/>
      <c r="AG1029" s="107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1">
        <v>4</v>
      </c>
      <c r="B1030" s="1071">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70"/>
      <c r="AD1030" s="1070"/>
      <c r="AE1030" s="1070"/>
      <c r="AF1030" s="1070"/>
      <c r="AG1030" s="107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1">
        <v>5</v>
      </c>
      <c r="B1031" s="1071">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70"/>
      <c r="AD1031" s="1070"/>
      <c r="AE1031" s="1070"/>
      <c r="AF1031" s="1070"/>
      <c r="AG1031" s="107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1">
        <v>6</v>
      </c>
      <c r="B1032" s="1071">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70"/>
      <c r="AD1032" s="1070"/>
      <c r="AE1032" s="1070"/>
      <c r="AF1032" s="1070"/>
      <c r="AG1032" s="107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1">
        <v>7</v>
      </c>
      <c r="B1033" s="1071">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70"/>
      <c r="AD1033" s="1070"/>
      <c r="AE1033" s="1070"/>
      <c r="AF1033" s="1070"/>
      <c r="AG1033" s="107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1">
        <v>8</v>
      </c>
      <c r="B1034" s="1071">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70"/>
      <c r="AD1034" s="1070"/>
      <c r="AE1034" s="1070"/>
      <c r="AF1034" s="1070"/>
      <c r="AG1034" s="107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1">
        <v>9</v>
      </c>
      <c r="B1035" s="1071">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70"/>
      <c r="AD1035" s="1070"/>
      <c r="AE1035" s="1070"/>
      <c r="AF1035" s="1070"/>
      <c r="AG1035" s="107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1">
        <v>10</v>
      </c>
      <c r="B1036" s="1071">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70"/>
      <c r="AD1036" s="1070"/>
      <c r="AE1036" s="1070"/>
      <c r="AF1036" s="1070"/>
      <c r="AG1036" s="107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1">
        <v>11</v>
      </c>
      <c r="B1037" s="1071">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70"/>
      <c r="AD1037" s="1070"/>
      <c r="AE1037" s="1070"/>
      <c r="AF1037" s="1070"/>
      <c r="AG1037" s="107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1">
        <v>12</v>
      </c>
      <c r="B1038" s="1071">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70"/>
      <c r="AD1038" s="1070"/>
      <c r="AE1038" s="1070"/>
      <c r="AF1038" s="1070"/>
      <c r="AG1038" s="107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1">
        <v>13</v>
      </c>
      <c r="B1039" s="1071">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70"/>
      <c r="AD1039" s="1070"/>
      <c r="AE1039" s="1070"/>
      <c r="AF1039" s="1070"/>
      <c r="AG1039" s="107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1">
        <v>14</v>
      </c>
      <c r="B1040" s="1071">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70"/>
      <c r="AD1040" s="1070"/>
      <c r="AE1040" s="1070"/>
      <c r="AF1040" s="1070"/>
      <c r="AG1040" s="107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1">
        <v>15</v>
      </c>
      <c r="B1041" s="1071">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70"/>
      <c r="AD1041" s="1070"/>
      <c r="AE1041" s="1070"/>
      <c r="AF1041" s="1070"/>
      <c r="AG1041" s="107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1">
        <v>16</v>
      </c>
      <c r="B1042" s="1071">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70"/>
      <c r="AD1042" s="1070"/>
      <c r="AE1042" s="1070"/>
      <c r="AF1042" s="1070"/>
      <c r="AG1042" s="107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1">
        <v>17</v>
      </c>
      <c r="B1043" s="1071">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70"/>
      <c r="AD1043" s="1070"/>
      <c r="AE1043" s="1070"/>
      <c r="AF1043" s="1070"/>
      <c r="AG1043" s="107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1">
        <v>18</v>
      </c>
      <c r="B1044" s="1071">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70"/>
      <c r="AD1044" s="1070"/>
      <c r="AE1044" s="1070"/>
      <c r="AF1044" s="1070"/>
      <c r="AG1044" s="107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1">
        <v>19</v>
      </c>
      <c r="B1045" s="1071">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70"/>
      <c r="AD1045" s="1070"/>
      <c r="AE1045" s="1070"/>
      <c r="AF1045" s="1070"/>
      <c r="AG1045" s="107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1">
        <v>20</v>
      </c>
      <c r="B1046" s="1071">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70"/>
      <c r="AD1046" s="1070"/>
      <c r="AE1046" s="1070"/>
      <c r="AF1046" s="1070"/>
      <c r="AG1046" s="107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1">
        <v>21</v>
      </c>
      <c r="B1047" s="1071">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70"/>
      <c r="AD1047" s="1070"/>
      <c r="AE1047" s="1070"/>
      <c r="AF1047" s="1070"/>
      <c r="AG1047" s="107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1">
        <v>22</v>
      </c>
      <c r="B1048" s="1071">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70"/>
      <c r="AD1048" s="1070"/>
      <c r="AE1048" s="1070"/>
      <c r="AF1048" s="1070"/>
      <c r="AG1048" s="107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1">
        <v>23</v>
      </c>
      <c r="B1049" s="1071">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70"/>
      <c r="AD1049" s="1070"/>
      <c r="AE1049" s="1070"/>
      <c r="AF1049" s="1070"/>
      <c r="AG1049" s="107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1">
        <v>24</v>
      </c>
      <c r="B1050" s="1071">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70"/>
      <c r="AD1050" s="1070"/>
      <c r="AE1050" s="1070"/>
      <c r="AF1050" s="1070"/>
      <c r="AG1050" s="107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1">
        <v>25</v>
      </c>
      <c r="B1051" s="1071">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70"/>
      <c r="AD1051" s="1070"/>
      <c r="AE1051" s="1070"/>
      <c r="AF1051" s="1070"/>
      <c r="AG1051" s="107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1">
        <v>26</v>
      </c>
      <c r="B1052" s="1071">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70"/>
      <c r="AD1052" s="1070"/>
      <c r="AE1052" s="1070"/>
      <c r="AF1052" s="1070"/>
      <c r="AG1052" s="107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1">
        <v>27</v>
      </c>
      <c r="B1053" s="1071">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70"/>
      <c r="AD1053" s="1070"/>
      <c r="AE1053" s="1070"/>
      <c r="AF1053" s="1070"/>
      <c r="AG1053" s="107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1">
        <v>28</v>
      </c>
      <c r="B1054" s="1071">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70"/>
      <c r="AD1054" s="1070"/>
      <c r="AE1054" s="1070"/>
      <c r="AF1054" s="1070"/>
      <c r="AG1054" s="107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1">
        <v>29</v>
      </c>
      <c r="B1055" s="1071">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70"/>
      <c r="AD1055" s="1070"/>
      <c r="AE1055" s="1070"/>
      <c r="AF1055" s="1070"/>
      <c r="AG1055" s="107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1">
        <v>30</v>
      </c>
      <c r="B1056" s="1071">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70"/>
      <c r="AD1056" s="1070"/>
      <c r="AE1056" s="1070"/>
      <c r="AF1056" s="1070"/>
      <c r="AG1056" s="107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351</v>
      </c>
      <c r="Z1059" s="347"/>
      <c r="AA1059" s="347"/>
      <c r="AB1059" s="347"/>
      <c r="AC1059" s="278" t="s">
        <v>336</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71">
        <v>1</v>
      </c>
      <c r="B1060" s="1071">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70"/>
      <c r="AD1060" s="1070"/>
      <c r="AE1060" s="1070"/>
      <c r="AF1060" s="1070"/>
      <c r="AG1060" s="107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1">
        <v>2</v>
      </c>
      <c r="B1061" s="1071">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70"/>
      <c r="AD1061" s="1070"/>
      <c r="AE1061" s="1070"/>
      <c r="AF1061" s="1070"/>
      <c r="AG1061" s="107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1">
        <v>3</v>
      </c>
      <c r="B1062" s="1071">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70"/>
      <c r="AD1062" s="1070"/>
      <c r="AE1062" s="1070"/>
      <c r="AF1062" s="1070"/>
      <c r="AG1062" s="107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1">
        <v>4</v>
      </c>
      <c r="B1063" s="1071">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70"/>
      <c r="AD1063" s="1070"/>
      <c r="AE1063" s="1070"/>
      <c r="AF1063" s="1070"/>
      <c r="AG1063" s="107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1">
        <v>5</v>
      </c>
      <c r="B1064" s="1071">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70"/>
      <c r="AD1064" s="1070"/>
      <c r="AE1064" s="1070"/>
      <c r="AF1064" s="1070"/>
      <c r="AG1064" s="107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1">
        <v>6</v>
      </c>
      <c r="B1065" s="1071">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70"/>
      <c r="AD1065" s="1070"/>
      <c r="AE1065" s="1070"/>
      <c r="AF1065" s="1070"/>
      <c r="AG1065" s="107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1">
        <v>7</v>
      </c>
      <c r="B1066" s="1071">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70"/>
      <c r="AD1066" s="1070"/>
      <c r="AE1066" s="1070"/>
      <c r="AF1066" s="1070"/>
      <c r="AG1066" s="107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1">
        <v>8</v>
      </c>
      <c r="B1067" s="1071">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70"/>
      <c r="AD1067" s="1070"/>
      <c r="AE1067" s="1070"/>
      <c r="AF1067" s="1070"/>
      <c r="AG1067" s="107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1">
        <v>9</v>
      </c>
      <c r="B1068" s="1071">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70"/>
      <c r="AD1068" s="1070"/>
      <c r="AE1068" s="1070"/>
      <c r="AF1068" s="1070"/>
      <c r="AG1068" s="107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1">
        <v>10</v>
      </c>
      <c r="B1069" s="1071">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70"/>
      <c r="AD1069" s="1070"/>
      <c r="AE1069" s="1070"/>
      <c r="AF1069" s="1070"/>
      <c r="AG1069" s="107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1">
        <v>11</v>
      </c>
      <c r="B1070" s="1071">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70"/>
      <c r="AD1070" s="1070"/>
      <c r="AE1070" s="1070"/>
      <c r="AF1070" s="1070"/>
      <c r="AG1070" s="107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1">
        <v>12</v>
      </c>
      <c r="B1071" s="1071">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70"/>
      <c r="AD1071" s="1070"/>
      <c r="AE1071" s="1070"/>
      <c r="AF1071" s="1070"/>
      <c r="AG1071" s="107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1">
        <v>13</v>
      </c>
      <c r="B1072" s="1071">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70"/>
      <c r="AD1072" s="1070"/>
      <c r="AE1072" s="1070"/>
      <c r="AF1072" s="1070"/>
      <c r="AG1072" s="107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1">
        <v>14</v>
      </c>
      <c r="B1073" s="1071">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70"/>
      <c r="AD1073" s="1070"/>
      <c r="AE1073" s="1070"/>
      <c r="AF1073" s="1070"/>
      <c r="AG1073" s="107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1">
        <v>15</v>
      </c>
      <c r="B1074" s="1071">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70"/>
      <c r="AD1074" s="1070"/>
      <c r="AE1074" s="1070"/>
      <c r="AF1074" s="1070"/>
      <c r="AG1074" s="107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1">
        <v>16</v>
      </c>
      <c r="B1075" s="1071">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70"/>
      <c r="AD1075" s="1070"/>
      <c r="AE1075" s="1070"/>
      <c r="AF1075" s="1070"/>
      <c r="AG1075" s="107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1">
        <v>17</v>
      </c>
      <c r="B1076" s="1071">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70"/>
      <c r="AD1076" s="1070"/>
      <c r="AE1076" s="1070"/>
      <c r="AF1076" s="1070"/>
      <c r="AG1076" s="107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1">
        <v>18</v>
      </c>
      <c r="B1077" s="1071">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70"/>
      <c r="AD1077" s="1070"/>
      <c r="AE1077" s="1070"/>
      <c r="AF1077" s="1070"/>
      <c r="AG1077" s="107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1">
        <v>19</v>
      </c>
      <c r="B1078" s="1071">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70"/>
      <c r="AD1078" s="1070"/>
      <c r="AE1078" s="1070"/>
      <c r="AF1078" s="1070"/>
      <c r="AG1078" s="107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1">
        <v>20</v>
      </c>
      <c r="B1079" s="1071">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70"/>
      <c r="AD1079" s="1070"/>
      <c r="AE1079" s="1070"/>
      <c r="AF1079" s="1070"/>
      <c r="AG1079" s="107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1">
        <v>21</v>
      </c>
      <c r="B1080" s="1071">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70"/>
      <c r="AD1080" s="1070"/>
      <c r="AE1080" s="1070"/>
      <c r="AF1080" s="1070"/>
      <c r="AG1080" s="107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1">
        <v>22</v>
      </c>
      <c r="B1081" s="1071">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70"/>
      <c r="AD1081" s="1070"/>
      <c r="AE1081" s="1070"/>
      <c r="AF1081" s="1070"/>
      <c r="AG1081" s="107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1">
        <v>23</v>
      </c>
      <c r="B1082" s="1071">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70"/>
      <c r="AD1082" s="1070"/>
      <c r="AE1082" s="1070"/>
      <c r="AF1082" s="1070"/>
      <c r="AG1082" s="107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1">
        <v>24</v>
      </c>
      <c r="B1083" s="1071">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70"/>
      <c r="AD1083" s="1070"/>
      <c r="AE1083" s="1070"/>
      <c r="AF1083" s="1070"/>
      <c r="AG1083" s="107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1">
        <v>25</v>
      </c>
      <c r="B1084" s="1071">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70"/>
      <c r="AD1084" s="1070"/>
      <c r="AE1084" s="1070"/>
      <c r="AF1084" s="1070"/>
      <c r="AG1084" s="107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1">
        <v>26</v>
      </c>
      <c r="B1085" s="1071">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70"/>
      <c r="AD1085" s="1070"/>
      <c r="AE1085" s="1070"/>
      <c r="AF1085" s="1070"/>
      <c r="AG1085" s="107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1">
        <v>27</v>
      </c>
      <c r="B1086" s="1071">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70"/>
      <c r="AD1086" s="1070"/>
      <c r="AE1086" s="1070"/>
      <c r="AF1086" s="1070"/>
      <c r="AG1086" s="107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1">
        <v>28</v>
      </c>
      <c r="B1087" s="1071">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70"/>
      <c r="AD1087" s="1070"/>
      <c r="AE1087" s="1070"/>
      <c r="AF1087" s="1070"/>
      <c r="AG1087" s="107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1">
        <v>29</v>
      </c>
      <c r="B1088" s="1071">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70"/>
      <c r="AD1088" s="1070"/>
      <c r="AE1088" s="1070"/>
      <c r="AF1088" s="1070"/>
      <c r="AG1088" s="107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1">
        <v>30</v>
      </c>
      <c r="B1089" s="1071">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70"/>
      <c r="AD1089" s="1070"/>
      <c r="AE1089" s="1070"/>
      <c r="AF1089" s="1070"/>
      <c r="AG1089" s="107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351</v>
      </c>
      <c r="Z1092" s="347"/>
      <c r="AA1092" s="347"/>
      <c r="AB1092" s="347"/>
      <c r="AC1092" s="278" t="s">
        <v>336</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71">
        <v>1</v>
      </c>
      <c r="B1093" s="1071">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70"/>
      <c r="AD1093" s="1070"/>
      <c r="AE1093" s="1070"/>
      <c r="AF1093" s="1070"/>
      <c r="AG1093" s="107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1">
        <v>2</v>
      </c>
      <c r="B1094" s="1071">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70"/>
      <c r="AD1094" s="1070"/>
      <c r="AE1094" s="1070"/>
      <c r="AF1094" s="1070"/>
      <c r="AG1094" s="107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1">
        <v>3</v>
      </c>
      <c r="B1095" s="1071">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70"/>
      <c r="AD1095" s="1070"/>
      <c r="AE1095" s="1070"/>
      <c r="AF1095" s="1070"/>
      <c r="AG1095" s="107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1">
        <v>4</v>
      </c>
      <c r="B1096" s="1071">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70"/>
      <c r="AD1096" s="1070"/>
      <c r="AE1096" s="1070"/>
      <c r="AF1096" s="1070"/>
      <c r="AG1096" s="107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1">
        <v>5</v>
      </c>
      <c r="B1097" s="1071">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70"/>
      <c r="AD1097" s="1070"/>
      <c r="AE1097" s="1070"/>
      <c r="AF1097" s="1070"/>
      <c r="AG1097" s="107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1">
        <v>6</v>
      </c>
      <c r="B1098" s="1071">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70"/>
      <c r="AD1098" s="1070"/>
      <c r="AE1098" s="1070"/>
      <c r="AF1098" s="1070"/>
      <c r="AG1098" s="107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1">
        <v>7</v>
      </c>
      <c r="B1099" s="1071">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70"/>
      <c r="AD1099" s="1070"/>
      <c r="AE1099" s="1070"/>
      <c r="AF1099" s="1070"/>
      <c r="AG1099" s="107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1">
        <v>8</v>
      </c>
      <c r="B1100" s="1071">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70"/>
      <c r="AD1100" s="1070"/>
      <c r="AE1100" s="1070"/>
      <c r="AF1100" s="1070"/>
      <c r="AG1100" s="107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1">
        <v>9</v>
      </c>
      <c r="B1101" s="1071">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70"/>
      <c r="AD1101" s="1070"/>
      <c r="AE1101" s="1070"/>
      <c r="AF1101" s="1070"/>
      <c r="AG1101" s="107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1">
        <v>10</v>
      </c>
      <c r="B1102" s="1071">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70"/>
      <c r="AD1102" s="1070"/>
      <c r="AE1102" s="1070"/>
      <c r="AF1102" s="1070"/>
      <c r="AG1102" s="107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1">
        <v>11</v>
      </c>
      <c r="B1103" s="1071">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70"/>
      <c r="AD1103" s="1070"/>
      <c r="AE1103" s="1070"/>
      <c r="AF1103" s="1070"/>
      <c r="AG1103" s="107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1">
        <v>12</v>
      </c>
      <c r="B1104" s="1071">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70"/>
      <c r="AD1104" s="1070"/>
      <c r="AE1104" s="1070"/>
      <c r="AF1104" s="1070"/>
      <c r="AG1104" s="107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1">
        <v>13</v>
      </c>
      <c r="B1105" s="1071">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70"/>
      <c r="AD1105" s="1070"/>
      <c r="AE1105" s="1070"/>
      <c r="AF1105" s="1070"/>
      <c r="AG1105" s="107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1">
        <v>14</v>
      </c>
      <c r="B1106" s="1071">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70"/>
      <c r="AD1106" s="1070"/>
      <c r="AE1106" s="1070"/>
      <c r="AF1106" s="1070"/>
      <c r="AG1106" s="107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1">
        <v>15</v>
      </c>
      <c r="B1107" s="1071">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70"/>
      <c r="AD1107" s="1070"/>
      <c r="AE1107" s="1070"/>
      <c r="AF1107" s="1070"/>
      <c r="AG1107" s="107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1">
        <v>16</v>
      </c>
      <c r="B1108" s="1071">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70"/>
      <c r="AD1108" s="1070"/>
      <c r="AE1108" s="1070"/>
      <c r="AF1108" s="1070"/>
      <c r="AG1108" s="107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1">
        <v>17</v>
      </c>
      <c r="B1109" s="1071">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70"/>
      <c r="AD1109" s="1070"/>
      <c r="AE1109" s="1070"/>
      <c r="AF1109" s="1070"/>
      <c r="AG1109" s="107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1">
        <v>18</v>
      </c>
      <c r="B1110" s="1071">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70"/>
      <c r="AD1110" s="1070"/>
      <c r="AE1110" s="1070"/>
      <c r="AF1110" s="1070"/>
      <c r="AG1110" s="107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1">
        <v>19</v>
      </c>
      <c r="B1111" s="1071">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70"/>
      <c r="AD1111" s="1070"/>
      <c r="AE1111" s="1070"/>
      <c r="AF1111" s="1070"/>
      <c r="AG1111" s="107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1">
        <v>20</v>
      </c>
      <c r="B1112" s="1071">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70"/>
      <c r="AD1112" s="1070"/>
      <c r="AE1112" s="1070"/>
      <c r="AF1112" s="1070"/>
      <c r="AG1112" s="107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1">
        <v>21</v>
      </c>
      <c r="B1113" s="1071">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70"/>
      <c r="AD1113" s="1070"/>
      <c r="AE1113" s="1070"/>
      <c r="AF1113" s="1070"/>
      <c r="AG1113" s="107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1">
        <v>22</v>
      </c>
      <c r="B1114" s="1071">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70"/>
      <c r="AD1114" s="1070"/>
      <c r="AE1114" s="1070"/>
      <c r="AF1114" s="1070"/>
      <c r="AG1114" s="107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1">
        <v>23</v>
      </c>
      <c r="B1115" s="1071">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70"/>
      <c r="AD1115" s="1070"/>
      <c r="AE1115" s="1070"/>
      <c r="AF1115" s="1070"/>
      <c r="AG1115" s="107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1">
        <v>24</v>
      </c>
      <c r="B1116" s="1071">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70"/>
      <c r="AD1116" s="1070"/>
      <c r="AE1116" s="1070"/>
      <c r="AF1116" s="1070"/>
      <c r="AG1116" s="107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1">
        <v>25</v>
      </c>
      <c r="B1117" s="1071">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70"/>
      <c r="AD1117" s="1070"/>
      <c r="AE1117" s="1070"/>
      <c r="AF1117" s="1070"/>
      <c r="AG1117" s="107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1">
        <v>26</v>
      </c>
      <c r="B1118" s="1071">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70"/>
      <c r="AD1118" s="1070"/>
      <c r="AE1118" s="1070"/>
      <c r="AF1118" s="1070"/>
      <c r="AG1118" s="107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1">
        <v>27</v>
      </c>
      <c r="B1119" s="1071">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70"/>
      <c r="AD1119" s="1070"/>
      <c r="AE1119" s="1070"/>
      <c r="AF1119" s="1070"/>
      <c r="AG1119" s="107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1">
        <v>28</v>
      </c>
      <c r="B1120" s="1071">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70"/>
      <c r="AD1120" s="1070"/>
      <c r="AE1120" s="1070"/>
      <c r="AF1120" s="1070"/>
      <c r="AG1120" s="107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1">
        <v>29</v>
      </c>
      <c r="B1121" s="1071">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70"/>
      <c r="AD1121" s="1070"/>
      <c r="AE1121" s="1070"/>
      <c r="AF1121" s="1070"/>
      <c r="AG1121" s="107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1">
        <v>30</v>
      </c>
      <c r="B1122" s="1071">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70"/>
      <c r="AD1122" s="1070"/>
      <c r="AE1122" s="1070"/>
      <c r="AF1122" s="1070"/>
      <c r="AG1122" s="107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351</v>
      </c>
      <c r="Z1125" s="347"/>
      <c r="AA1125" s="347"/>
      <c r="AB1125" s="347"/>
      <c r="AC1125" s="278" t="s">
        <v>336</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71">
        <v>1</v>
      </c>
      <c r="B1126" s="1071">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70"/>
      <c r="AD1126" s="1070"/>
      <c r="AE1126" s="1070"/>
      <c r="AF1126" s="1070"/>
      <c r="AG1126" s="107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1">
        <v>2</v>
      </c>
      <c r="B1127" s="1071">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70"/>
      <c r="AD1127" s="1070"/>
      <c r="AE1127" s="1070"/>
      <c r="AF1127" s="1070"/>
      <c r="AG1127" s="107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1">
        <v>3</v>
      </c>
      <c r="B1128" s="1071">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70"/>
      <c r="AD1128" s="1070"/>
      <c r="AE1128" s="1070"/>
      <c r="AF1128" s="1070"/>
      <c r="AG1128" s="107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1">
        <v>4</v>
      </c>
      <c r="B1129" s="1071">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70"/>
      <c r="AD1129" s="1070"/>
      <c r="AE1129" s="1070"/>
      <c r="AF1129" s="1070"/>
      <c r="AG1129" s="107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1">
        <v>5</v>
      </c>
      <c r="B1130" s="1071">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70"/>
      <c r="AD1130" s="1070"/>
      <c r="AE1130" s="1070"/>
      <c r="AF1130" s="1070"/>
      <c r="AG1130" s="107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1">
        <v>6</v>
      </c>
      <c r="B1131" s="1071">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70"/>
      <c r="AD1131" s="1070"/>
      <c r="AE1131" s="1070"/>
      <c r="AF1131" s="1070"/>
      <c r="AG1131" s="107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1">
        <v>7</v>
      </c>
      <c r="B1132" s="1071">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70"/>
      <c r="AD1132" s="1070"/>
      <c r="AE1132" s="1070"/>
      <c r="AF1132" s="1070"/>
      <c r="AG1132" s="107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1">
        <v>8</v>
      </c>
      <c r="B1133" s="1071">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70"/>
      <c r="AD1133" s="1070"/>
      <c r="AE1133" s="1070"/>
      <c r="AF1133" s="1070"/>
      <c r="AG1133" s="107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1">
        <v>9</v>
      </c>
      <c r="B1134" s="1071">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70"/>
      <c r="AD1134" s="1070"/>
      <c r="AE1134" s="1070"/>
      <c r="AF1134" s="1070"/>
      <c r="AG1134" s="107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1">
        <v>10</v>
      </c>
      <c r="B1135" s="1071">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70"/>
      <c r="AD1135" s="1070"/>
      <c r="AE1135" s="1070"/>
      <c r="AF1135" s="1070"/>
      <c r="AG1135" s="107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1">
        <v>11</v>
      </c>
      <c r="B1136" s="1071">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70"/>
      <c r="AD1136" s="1070"/>
      <c r="AE1136" s="1070"/>
      <c r="AF1136" s="1070"/>
      <c r="AG1136" s="107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1">
        <v>12</v>
      </c>
      <c r="B1137" s="1071">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70"/>
      <c r="AD1137" s="1070"/>
      <c r="AE1137" s="1070"/>
      <c r="AF1137" s="1070"/>
      <c r="AG1137" s="107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1">
        <v>13</v>
      </c>
      <c r="B1138" s="1071">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70"/>
      <c r="AD1138" s="1070"/>
      <c r="AE1138" s="1070"/>
      <c r="AF1138" s="1070"/>
      <c r="AG1138" s="107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1">
        <v>14</v>
      </c>
      <c r="B1139" s="1071">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70"/>
      <c r="AD1139" s="1070"/>
      <c r="AE1139" s="1070"/>
      <c r="AF1139" s="1070"/>
      <c r="AG1139" s="107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1">
        <v>15</v>
      </c>
      <c r="B1140" s="1071">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70"/>
      <c r="AD1140" s="1070"/>
      <c r="AE1140" s="1070"/>
      <c r="AF1140" s="1070"/>
      <c r="AG1140" s="107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1">
        <v>16</v>
      </c>
      <c r="B1141" s="1071">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70"/>
      <c r="AD1141" s="1070"/>
      <c r="AE1141" s="1070"/>
      <c r="AF1141" s="1070"/>
      <c r="AG1141" s="107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1">
        <v>17</v>
      </c>
      <c r="B1142" s="1071">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70"/>
      <c r="AD1142" s="1070"/>
      <c r="AE1142" s="1070"/>
      <c r="AF1142" s="1070"/>
      <c r="AG1142" s="107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1">
        <v>18</v>
      </c>
      <c r="B1143" s="1071">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70"/>
      <c r="AD1143" s="1070"/>
      <c r="AE1143" s="1070"/>
      <c r="AF1143" s="1070"/>
      <c r="AG1143" s="107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1">
        <v>19</v>
      </c>
      <c r="B1144" s="1071">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70"/>
      <c r="AD1144" s="1070"/>
      <c r="AE1144" s="1070"/>
      <c r="AF1144" s="1070"/>
      <c r="AG1144" s="107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1">
        <v>20</v>
      </c>
      <c r="B1145" s="1071">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70"/>
      <c r="AD1145" s="1070"/>
      <c r="AE1145" s="1070"/>
      <c r="AF1145" s="1070"/>
      <c r="AG1145" s="107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1">
        <v>21</v>
      </c>
      <c r="B1146" s="1071">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70"/>
      <c r="AD1146" s="1070"/>
      <c r="AE1146" s="1070"/>
      <c r="AF1146" s="1070"/>
      <c r="AG1146" s="107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1">
        <v>22</v>
      </c>
      <c r="B1147" s="1071">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70"/>
      <c r="AD1147" s="1070"/>
      <c r="AE1147" s="1070"/>
      <c r="AF1147" s="1070"/>
      <c r="AG1147" s="107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1">
        <v>23</v>
      </c>
      <c r="B1148" s="1071">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70"/>
      <c r="AD1148" s="1070"/>
      <c r="AE1148" s="1070"/>
      <c r="AF1148" s="1070"/>
      <c r="AG1148" s="107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1">
        <v>24</v>
      </c>
      <c r="B1149" s="1071">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70"/>
      <c r="AD1149" s="1070"/>
      <c r="AE1149" s="1070"/>
      <c r="AF1149" s="1070"/>
      <c r="AG1149" s="107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1">
        <v>25</v>
      </c>
      <c r="B1150" s="1071">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70"/>
      <c r="AD1150" s="1070"/>
      <c r="AE1150" s="1070"/>
      <c r="AF1150" s="1070"/>
      <c r="AG1150" s="107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1">
        <v>26</v>
      </c>
      <c r="B1151" s="1071">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70"/>
      <c r="AD1151" s="1070"/>
      <c r="AE1151" s="1070"/>
      <c r="AF1151" s="1070"/>
      <c r="AG1151" s="107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1">
        <v>27</v>
      </c>
      <c r="B1152" s="1071">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70"/>
      <c r="AD1152" s="1070"/>
      <c r="AE1152" s="1070"/>
      <c r="AF1152" s="1070"/>
      <c r="AG1152" s="107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1">
        <v>28</v>
      </c>
      <c r="B1153" s="1071">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70"/>
      <c r="AD1153" s="1070"/>
      <c r="AE1153" s="1070"/>
      <c r="AF1153" s="1070"/>
      <c r="AG1153" s="107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1">
        <v>29</v>
      </c>
      <c r="B1154" s="1071">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70"/>
      <c r="AD1154" s="1070"/>
      <c r="AE1154" s="1070"/>
      <c r="AF1154" s="1070"/>
      <c r="AG1154" s="107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1">
        <v>30</v>
      </c>
      <c r="B1155" s="1071">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70"/>
      <c r="AD1155" s="1070"/>
      <c r="AE1155" s="1070"/>
      <c r="AF1155" s="1070"/>
      <c r="AG1155" s="107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351</v>
      </c>
      <c r="Z1158" s="347"/>
      <c r="AA1158" s="347"/>
      <c r="AB1158" s="347"/>
      <c r="AC1158" s="278" t="s">
        <v>336</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71">
        <v>1</v>
      </c>
      <c r="B1159" s="1071">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70"/>
      <c r="AD1159" s="1070"/>
      <c r="AE1159" s="1070"/>
      <c r="AF1159" s="1070"/>
      <c r="AG1159" s="107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1">
        <v>2</v>
      </c>
      <c r="B1160" s="1071">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70"/>
      <c r="AD1160" s="1070"/>
      <c r="AE1160" s="1070"/>
      <c r="AF1160" s="1070"/>
      <c r="AG1160" s="107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1">
        <v>3</v>
      </c>
      <c r="B1161" s="1071">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70"/>
      <c r="AD1161" s="1070"/>
      <c r="AE1161" s="1070"/>
      <c r="AF1161" s="1070"/>
      <c r="AG1161" s="107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1">
        <v>4</v>
      </c>
      <c r="B1162" s="1071">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70"/>
      <c r="AD1162" s="1070"/>
      <c r="AE1162" s="1070"/>
      <c r="AF1162" s="1070"/>
      <c r="AG1162" s="107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1">
        <v>5</v>
      </c>
      <c r="B1163" s="1071">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70"/>
      <c r="AD1163" s="1070"/>
      <c r="AE1163" s="1070"/>
      <c r="AF1163" s="1070"/>
      <c r="AG1163" s="107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1">
        <v>6</v>
      </c>
      <c r="B1164" s="1071">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70"/>
      <c r="AD1164" s="1070"/>
      <c r="AE1164" s="1070"/>
      <c r="AF1164" s="1070"/>
      <c r="AG1164" s="107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1">
        <v>7</v>
      </c>
      <c r="B1165" s="1071">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70"/>
      <c r="AD1165" s="1070"/>
      <c r="AE1165" s="1070"/>
      <c r="AF1165" s="1070"/>
      <c r="AG1165" s="107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1">
        <v>8</v>
      </c>
      <c r="B1166" s="1071">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70"/>
      <c r="AD1166" s="1070"/>
      <c r="AE1166" s="1070"/>
      <c r="AF1166" s="1070"/>
      <c r="AG1166" s="107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1">
        <v>9</v>
      </c>
      <c r="B1167" s="1071">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70"/>
      <c r="AD1167" s="1070"/>
      <c r="AE1167" s="1070"/>
      <c r="AF1167" s="1070"/>
      <c r="AG1167" s="107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1">
        <v>10</v>
      </c>
      <c r="B1168" s="1071">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70"/>
      <c r="AD1168" s="1070"/>
      <c r="AE1168" s="1070"/>
      <c r="AF1168" s="1070"/>
      <c r="AG1168" s="107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1">
        <v>11</v>
      </c>
      <c r="B1169" s="1071">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70"/>
      <c r="AD1169" s="1070"/>
      <c r="AE1169" s="1070"/>
      <c r="AF1169" s="1070"/>
      <c r="AG1169" s="107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1">
        <v>12</v>
      </c>
      <c r="B1170" s="1071">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70"/>
      <c r="AD1170" s="1070"/>
      <c r="AE1170" s="1070"/>
      <c r="AF1170" s="1070"/>
      <c r="AG1170" s="107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1">
        <v>13</v>
      </c>
      <c r="B1171" s="1071">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70"/>
      <c r="AD1171" s="1070"/>
      <c r="AE1171" s="1070"/>
      <c r="AF1171" s="1070"/>
      <c r="AG1171" s="107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1">
        <v>14</v>
      </c>
      <c r="B1172" s="1071">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70"/>
      <c r="AD1172" s="1070"/>
      <c r="AE1172" s="1070"/>
      <c r="AF1172" s="1070"/>
      <c r="AG1172" s="107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1">
        <v>15</v>
      </c>
      <c r="B1173" s="1071">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70"/>
      <c r="AD1173" s="1070"/>
      <c r="AE1173" s="1070"/>
      <c r="AF1173" s="1070"/>
      <c r="AG1173" s="107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1">
        <v>16</v>
      </c>
      <c r="B1174" s="1071">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70"/>
      <c r="AD1174" s="1070"/>
      <c r="AE1174" s="1070"/>
      <c r="AF1174" s="1070"/>
      <c r="AG1174" s="107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1">
        <v>17</v>
      </c>
      <c r="B1175" s="1071">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70"/>
      <c r="AD1175" s="1070"/>
      <c r="AE1175" s="1070"/>
      <c r="AF1175" s="1070"/>
      <c r="AG1175" s="107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1">
        <v>18</v>
      </c>
      <c r="B1176" s="1071">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70"/>
      <c r="AD1176" s="1070"/>
      <c r="AE1176" s="1070"/>
      <c r="AF1176" s="1070"/>
      <c r="AG1176" s="107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1">
        <v>19</v>
      </c>
      <c r="B1177" s="1071">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70"/>
      <c r="AD1177" s="1070"/>
      <c r="AE1177" s="1070"/>
      <c r="AF1177" s="1070"/>
      <c r="AG1177" s="107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1">
        <v>20</v>
      </c>
      <c r="B1178" s="1071">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70"/>
      <c r="AD1178" s="1070"/>
      <c r="AE1178" s="1070"/>
      <c r="AF1178" s="1070"/>
      <c r="AG1178" s="107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1">
        <v>21</v>
      </c>
      <c r="B1179" s="1071">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70"/>
      <c r="AD1179" s="1070"/>
      <c r="AE1179" s="1070"/>
      <c r="AF1179" s="1070"/>
      <c r="AG1179" s="107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1">
        <v>22</v>
      </c>
      <c r="B1180" s="1071">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70"/>
      <c r="AD1180" s="1070"/>
      <c r="AE1180" s="1070"/>
      <c r="AF1180" s="1070"/>
      <c r="AG1180" s="107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1">
        <v>23</v>
      </c>
      <c r="B1181" s="1071">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70"/>
      <c r="AD1181" s="1070"/>
      <c r="AE1181" s="1070"/>
      <c r="AF1181" s="1070"/>
      <c r="AG1181" s="107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1">
        <v>24</v>
      </c>
      <c r="B1182" s="1071">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70"/>
      <c r="AD1182" s="1070"/>
      <c r="AE1182" s="1070"/>
      <c r="AF1182" s="1070"/>
      <c r="AG1182" s="107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1">
        <v>25</v>
      </c>
      <c r="B1183" s="1071">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70"/>
      <c r="AD1183" s="1070"/>
      <c r="AE1183" s="1070"/>
      <c r="AF1183" s="1070"/>
      <c r="AG1183" s="107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1">
        <v>26</v>
      </c>
      <c r="B1184" s="1071">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70"/>
      <c r="AD1184" s="1070"/>
      <c r="AE1184" s="1070"/>
      <c r="AF1184" s="1070"/>
      <c r="AG1184" s="107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1">
        <v>27</v>
      </c>
      <c r="B1185" s="1071">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70"/>
      <c r="AD1185" s="1070"/>
      <c r="AE1185" s="1070"/>
      <c r="AF1185" s="1070"/>
      <c r="AG1185" s="107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1">
        <v>28</v>
      </c>
      <c r="B1186" s="1071">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70"/>
      <c r="AD1186" s="1070"/>
      <c r="AE1186" s="1070"/>
      <c r="AF1186" s="1070"/>
      <c r="AG1186" s="107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1">
        <v>29</v>
      </c>
      <c r="B1187" s="1071">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70"/>
      <c r="AD1187" s="1070"/>
      <c r="AE1187" s="1070"/>
      <c r="AF1187" s="1070"/>
      <c r="AG1187" s="107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1">
        <v>30</v>
      </c>
      <c r="B1188" s="1071">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70"/>
      <c r="AD1188" s="1070"/>
      <c r="AE1188" s="1070"/>
      <c r="AF1188" s="1070"/>
      <c r="AG1188" s="107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351</v>
      </c>
      <c r="Z1191" s="347"/>
      <c r="AA1191" s="347"/>
      <c r="AB1191" s="347"/>
      <c r="AC1191" s="278" t="s">
        <v>336</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71">
        <v>1</v>
      </c>
      <c r="B1192" s="1071">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70"/>
      <c r="AD1192" s="1070"/>
      <c r="AE1192" s="1070"/>
      <c r="AF1192" s="1070"/>
      <c r="AG1192" s="107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1">
        <v>2</v>
      </c>
      <c r="B1193" s="1071">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70"/>
      <c r="AD1193" s="1070"/>
      <c r="AE1193" s="1070"/>
      <c r="AF1193" s="1070"/>
      <c r="AG1193" s="107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1">
        <v>3</v>
      </c>
      <c r="B1194" s="1071">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70"/>
      <c r="AD1194" s="1070"/>
      <c r="AE1194" s="1070"/>
      <c r="AF1194" s="1070"/>
      <c r="AG1194" s="107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1">
        <v>4</v>
      </c>
      <c r="B1195" s="1071">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70"/>
      <c r="AD1195" s="1070"/>
      <c r="AE1195" s="1070"/>
      <c r="AF1195" s="1070"/>
      <c r="AG1195" s="107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1">
        <v>5</v>
      </c>
      <c r="B1196" s="1071">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70"/>
      <c r="AD1196" s="1070"/>
      <c r="AE1196" s="1070"/>
      <c r="AF1196" s="1070"/>
      <c r="AG1196" s="107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1">
        <v>6</v>
      </c>
      <c r="B1197" s="1071">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70"/>
      <c r="AD1197" s="1070"/>
      <c r="AE1197" s="1070"/>
      <c r="AF1197" s="1070"/>
      <c r="AG1197" s="107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1">
        <v>7</v>
      </c>
      <c r="B1198" s="1071">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70"/>
      <c r="AD1198" s="1070"/>
      <c r="AE1198" s="1070"/>
      <c r="AF1198" s="1070"/>
      <c r="AG1198" s="107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1">
        <v>8</v>
      </c>
      <c r="B1199" s="1071">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70"/>
      <c r="AD1199" s="1070"/>
      <c r="AE1199" s="1070"/>
      <c r="AF1199" s="1070"/>
      <c r="AG1199" s="107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1">
        <v>9</v>
      </c>
      <c r="B1200" s="1071">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70"/>
      <c r="AD1200" s="1070"/>
      <c r="AE1200" s="1070"/>
      <c r="AF1200" s="1070"/>
      <c r="AG1200" s="107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1">
        <v>10</v>
      </c>
      <c r="B1201" s="1071">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70"/>
      <c r="AD1201" s="1070"/>
      <c r="AE1201" s="1070"/>
      <c r="AF1201" s="1070"/>
      <c r="AG1201" s="107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1">
        <v>11</v>
      </c>
      <c r="B1202" s="1071">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70"/>
      <c r="AD1202" s="1070"/>
      <c r="AE1202" s="1070"/>
      <c r="AF1202" s="1070"/>
      <c r="AG1202" s="107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1">
        <v>12</v>
      </c>
      <c r="B1203" s="1071">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70"/>
      <c r="AD1203" s="1070"/>
      <c r="AE1203" s="1070"/>
      <c r="AF1203" s="1070"/>
      <c r="AG1203" s="107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1">
        <v>13</v>
      </c>
      <c r="B1204" s="1071">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70"/>
      <c r="AD1204" s="1070"/>
      <c r="AE1204" s="1070"/>
      <c r="AF1204" s="1070"/>
      <c r="AG1204" s="107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1">
        <v>14</v>
      </c>
      <c r="B1205" s="1071">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70"/>
      <c r="AD1205" s="1070"/>
      <c r="AE1205" s="1070"/>
      <c r="AF1205" s="1070"/>
      <c r="AG1205" s="107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1">
        <v>15</v>
      </c>
      <c r="B1206" s="1071">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70"/>
      <c r="AD1206" s="1070"/>
      <c r="AE1206" s="1070"/>
      <c r="AF1206" s="1070"/>
      <c r="AG1206" s="107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1">
        <v>16</v>
      </c>
      <c r="B1207" s="1071">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70"/>
      <c r="AD1207" s="1070"/>
      <c r="AE1207" s="1070"/>
      <c r="AF1207" s="1070"/>
      <c r="AG1207" s="107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1">
        <v>17</v>
      </c>
      <c r="B1208" s="1071">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70"/>
      <c r="AD1208" s="1070"/>
      <c r="AE1208" s="1070"/>
      <c r="AF1208" s="1070"/>
      <c r="AG1208" s="107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1">
        <v>18</v>
      </c>
      <c r="B1209" s="1071">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70"/>
      <c r="AD1209" s="1070"/>
      <c r="AE1209" s="1070"/>
      <c r="AF1209" s="1070"/>
      <c r="AG1209" s="107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1">
        <v>19</v>
      </c>
      <c r="B1210" s="1071">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70"/>
      <c r="AD1210" s="1070"/>
      <c r="AE1210" s="1070"/>
      <c r="AF1210" s="1070"/>
      <c r="AG1210" s="107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1">
        <v>20</v>
      </c>
      <c r="B1211" s="1071">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70"/>
      <c r="AD1211" s="1070"/>
      <c r="AE1211" s="1070"/>
      <c r="AF1211" s="1070"/>
      <c r="AG1211" s="107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1">
        <v>21</v>
      </c>
      <c r="B1212" s="1071">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70"/>
      <c r="AD1212" s="1070"/>
      <c r="AE1212" s="1070"/>
      <c r="AF1212" s="1070"/>
      <c r="AG1212" s="107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1">
        <v>22</v>
      </c>
      <c r="B1213" s="1071">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70"/>
      <c r="AD1213" s="1070"/>
      <c r="AE1213" s="1070"/>
      <c r="AF1213" s="1070"/>
      <c r="AG1213" s="107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1">
        <v>23</v>
      </c>
      <c r="B1214" s="1071">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70"/>
      <c r="AD1214" s="1070"/>
      <c r="AE1214" s="1070"/>
      <c r="AF1214" s="1070"/>
      <c r="AG1214" s="107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1">
        <v>24</v>
      </c>
      <c r="B1215" s="1071">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70"/>
      <c r="AD1215" s="1070"/>
      <c r="AE1215" s="1070"/>
      <c r="AF1215" s="1070"/>
      <c r="AG1215" s="107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1">
        <v>25</v>
      </c>
      <c r="B1216" s="1071">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70"/>
      <c r="AD1216" s="1070"/>
      <c r="AE1216" s="1070"/>
      <c r="AF1216" s="1070"/>
      <c r="AG1216" s="107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1">
        <v>26</v>
      </c>
      <c r="B1217" s="1071">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70"/>
      <c r="AD1217" s="1070"/>
      <c r="AE1217" s="1070"/>
      <c r="AF1217" s="1070"/>
      <c r="AG1217" s="107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1">
        <v>27</v>
      </c>
      <c r="B1218" s="1071">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70"/>
      <c r="AD1218" s="1070"/>
      <c r="AE1218" s="1070"/>
      <c r="AF1218" s="1070"/>
      <c r="AG1218" s="107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1">
        <v>28</v>
      </c>
      <c r="B1219" s="1071">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70"/>
      <c r="AD1219" s="1070"/>
      <c r="AE1219" s="1070"/>
      <c r="AF1219" s="1070"/>
      <c r="AG1219" s="107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1">
        <v>29</v>
      </c>
      <c r="B1220" s="1071">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70"/>
      <c r="AD1220" s="1070"/>
      <c r="AE1220" s="1070"/>
      <c r="AF1220" s="1070"/>
      <c r="AG1220" s="107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1">
        <v>30</v>
      </c>
      <c r="B1221" s="1071">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70"/>
      <c r="AD1221" s="1070"/>
      <c r="AE1221" s="1070"/>
      <c r="AF1221" s="1070"/>
      <c r="AG1221" s="107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351</v>
      </c>
      <c r="Z1224" s="347"/>
      <c r="AA1224" s="347"/>
      <c r="AB1224" s="347"/>
      <c r="AC1224" s="278" t="s">
        <v>336</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71">
        <v>1</v>
      </c>
      <c r="B1225" s="1071">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70"/>
      <c r="AD1225" s="1070"/>
      <c r="AE1225" s="1070"/>
      <c r="AF1225" s="1070"/>
      <c r="AG1225" s="107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1">
        <v>2</v>
      </c>
      <c r="B1226" s="1071">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70"/>
      <c r="AD1226" s="1070"/>
      <c r="AE1226" s="1070"/>
      <c r="AF1226" s="1070"/>
      <c r="AG1226" s="107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1">
        <v>3</v>
      </c>
      <c r="B1227" s="1071">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70"/>
      <c r="AD1227" s="1070"/>
      <c r="AE1227" s="1070"/>
      <c r="AF1227" s="1070"/>
      <c r="AG1227" s="107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1">
        <v>4</v>
      </c>
      <c r="B1228" s="1071">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70"/>
      <c r="AD1228" s="1070"/>
      <c r="AE1228" s="1070"/>
      <c r="AF1228" s="1070"/>
      <c r="AG1228" s="107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1">
        <v>5</v>
      </c>
      <c r="B1229" s="1071">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70"/>
      <c r="AD1229" s="1070"/>
      <c r="AE1229" s="1070"/>
      <c r="AF1229" s="1070"/>
      <c r="AG1229" s="107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1">
        <v>6</v>
      </c>
      <c r="B1230" s="1071">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70"/>
      <c r="AD1230" s="1070"/>
      <c r="AE1230" s="1070"/>
      <c r="AF1230" s="1070"/>
      <c r="AG1230" s="107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1">
        <v>7</v>
      </c>
      <c r="B1231" s="1071">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70"/>
      <c r="AD1231" s="1070"/>
      <c r="AE1231" s="1070"/>
      <c r="AF1231" s="1070"/>
      <c r="AG1231" s="107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1">
        <v>8</v>
      </c>
      <c r="B1232" s="1071">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70"/>
      <c r="AD1232" s="1070"/>
      <c r="AE1232" s="1070"/>
      <c r="AF1232" s="1070"/>
      <c r="AG1232" s="107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1">
        <v>9</v>
      </c>
      <c r="B1233" s="1071">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70"/>
      <c r="AD1233" s="1070"/>
      <c r="AE1233" s="1070"/>
      <c r="AF1233" s="1070"/>
      <c r="AG1233" s="107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1">
        <v>10</v>
      </c>
      <c r="B1234" s="1071">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70"/>
      <c r="AD1234" s="1070"/>
      <c r="AE1234" s="1070"/>
      <c r="AF1234" s="1070"/>
      <c r="AG1234" s="107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1">
        <v>11</v>
      </c>
      <c r="B1235" s="1071">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70"/>
      <c r="AD1235" s="1070"/>
      <c r="AE1235" s="1070"/>
      <c r="AF1235" s="1070"/>
      <c r="AG1235" s="107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1">
        <v>12</v>
      </c>
      <c r="B1236" s="1071">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70"/>
      <c r="AD1236" s="1070"/>
      <c r="AE1236" s="1070"/>
      <c r="AF1236" s="1070"/>
      <c r="AG1236" s="107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1">
        <v>13</v>
      </c>
      <c r="B1237" s="1071">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70"/>
      <c r="AD1237" s="1070"/>
      <c r="AE1237" s="1070"/>
      <c r="AF1237" s="1070"/>
      <c r="AG1237" s="107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1">
        <v>14</v>
      </c>
      <c r="B1238" s="1071">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70"/>
      <c r="AD1238" s="1070"/>
      <c r="AE1238" s="1070"/>
      <c r="AF1238" s="1070"/>
      <c r="AG1238" s="107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1">
        <v>15</v>
      </c>
      <c r="B1239" s="1071">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70"/>
      <c r="AD1239" s="1070"/>
      <c r="AE1239" s="1070"/>
      <c r="AF1239" s="1070"/>
      <c r="AG1239" s="107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1">
        <v>16</v>
      </c>
      <c r="B1240" s="1071">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70"/>
      <c r="AD1240" s="1070"/>
      <c r="AE1240" s="1070"/>
      <c r="AF1240" s="1070"/>
      <c r="AG1240" s="107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1">
        <v>17</v>
      </c>
      <c r="B1241" s="1071">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70"/>
      <c r="AD1241" s="1070"/>
      <c r="AE1241" s="1070"/>
      <c r="AF1241" s="1070"/>
      <c r="AG1241" s="107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1">
        <v>18</v>
      </c>
      <c r="B1242" s="1071">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70"/>
      <c r="AD1242" s="1070"/>
      <c r="AE1242" s="1070"/>
      <c r="AF1242" s="1070"/>
      <c r="AG1242" s="107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1">
        <v>19</v>
      </c>
      <c r="B1243" s="1071">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70"/>
      <c r="AD1243" s="1070"/>
      <c r="AE1243" s="1070"/>
      <c r="AF1243" s="1070"/>
      <c r="AG1243" s="107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1">
        <v>20</v>
      </c>
      <c r="B1244" s="1071">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70"/>
      <c r="AD1244" s="1070"/>
      <c r="AE1244" s="1070"/>
      <c r="AF1244" s="1070"/>
      <c r="AG1244" s="107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1">
        <v>21</v>
      </c>
      <c r="B1245" s="1071">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70"/>
      <c r="AD1245" s="1070"/>
      <c r="AE1245" s="1070"/>
      <c r="AF1245" s="1070"/>
      <c r="AG1245" s="107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1">
        <v>22</v>
      </c>
      <c r="B1246" s="1071">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70"/>
      <c r="AD1246" s="1070"/>
      <c r="AE1246" s="1070"/>
      <c r="AF1246" s="1070"/>
      <c r="AG1246" s="107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1">
        <v>23</v>
      </c>
      <c r="B1247" s="1071">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70"/>
      <c r="AD1247" s="1070"/>
      <c r="AE1247" s="1070"/>
      <c r="AF1247" s="1070"/>
      <c r="AG1247" s="107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1">
        <v>24</v>
      </c>
      <c r="B1248" s="1071">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70"/>
      <c r="AD1248" s="1070"/>
      <c r="AE1248" s="1070"/>
      <c r="AF1248" s="1070"/>
      <c r="AG1248" s="107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1">
        <v>25</v>
      </c>
      <c r="B1249" s="1071">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70"/>
      <c r="AD1249" s="1070"/>
      <c r="AE1249" s="1070"/>
      <c r="AF1249" s="1070"/>
      <c r="AG1249" s="107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1">
        <v>26</v>
      </c>
      <c r="B1250" s="1071">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70"/>
      <c r="AD1250" s="1070"/>
      <c r="AE1250" s="1070"/>
      <c r="AF1250" s="1070"/>
      <c r="AG1250" s="107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1">
        <v>27</v>
      </c>
      <c r="B1251" s="1071">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70"/>
      <c r="AD1251" s="1070"/>
      <c r="AE1251" s="1070"/>
      <c r="AF1251" s="1070"/>
      <c r="AG1251" s="107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1">
        <v>28</v>
      </c>
      <c r="B1252" s="1071">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70"/>
      <c r="AD1252" s="1070"/>
      <c r="AE1252" s="1070"/>
      <c r="AF1252" s="1070"/>
      <c r="AG1252" s="107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1">
        <v>29</v>
      </c>
      <c r="B1253" s="1071">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70"/>
      <c r="AD1253" s="1070"/>
      <c r="AE1253" s="1070"/>
      <c r="AF1253" s="1070"/>
      <c r="AG1253" s="107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1">
        <v>30</v>
      </c>
      <c r="B1254" s="1071">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70"/>
      <c r="AD1254" s="1070"/>
      <c r="AE1254" s="1070"/>
      <c r="AF1254" s="1070"/>
      <c r="AG1254" s="107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351</v>
      </c>
      <c r="Z1257" s="347"/>
      <c r="AA1257" s="347"/>
      <c r="AB1257" s="347"/>
      <c r="AC1257" s="278" t="s">
        <v>336</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71">
        <v>1</v>
      </c>
      <c r="B1258" s="1071">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70"/>
      <c r="AD1258" s="1070"/>
      <c r="AE1258" s="1070"/>
      <c r="AF1258" s="1070"/>
      <c r="AG1258" s="107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1">
        <v>2</v>
      </c>
      <c r="B1259" s="1071">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70"/>
      <c r="AD1259" s="1070"/>
      <c r="AE1259" s="1070"/>
      <c r="AF1259" s="1070"/>
      <c r="AG1259" s="107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1">
        <v>3</v>
      </c>
      <c r="B1260" s="1071">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70"/>
      <c r="AD1260" s="1070"/>
      <c r="AE1260" s="1070"/>
      <c r="AF1260" s="1070"/>
      <c r="AG1260" s="107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1">
        <v>4</v>
      </c>
      <c r="B1261" s="1071">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70"/>
      <c r="AD1261" s="1070"/>
      <c r="AE1261" s="1070"/>
      <c r="AF1261" s="1070"/>
      <c r="AG1261" s="107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1">
        <v>5</v>
      </c>
      <c r="B1262" s="1071">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70"/>
      <c r="AD1262" s="1070"/>
      <c r="AE1262" s="1070"/>
      <c r="AF1262" s="1070"/>
      <c r="AG1262" s="107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1">
        <v>6</v>
      </c>
      <c r="B1263" s="1071">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70"/>
      <c r="AD1263" s="1070"/>
      <c r="AE1263" s="1070"/>
      <c r="AF1263" s="1070"/>
      <c r="AG1263" s="107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1">
        <v>7</v>
      </c>
      <c r="B1264" s="1071">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70"/>
      <c r="AD1264" s="1070"/>
      <c r="AE1264" s="1070"/>
      <c r="AF1264" s="1070"/>
      <c r="AG1264" s="107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1">
        <v>8</v>
      </c>
      <c r="B1265" s="1071">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70"/>
      <c r="AD1265" s="1070"/>
      <c r="AE1265" s="1070"/>
      <c r="AF1265" s="1070"/>
      <c r="AG1265" s="107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1">
        <v>9</v>
      </c>
      <c r="B1266" s="1071">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70"/>
      <c r="AD1266" s="1070"/>
      <c r="AE1266" s="1070"/>
      <c r="AF1266" s="1070"/>
      <c r="AG1266" s="107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1">
        <v>10</v>
      </c>
      <c r="B1267" s="1071">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70"/>
      <c r="AD1267" s="1070"/>
      <c r="AE1267" s="1070"/>
      <c r="AF1267" s="1070"/>
      <c r="AG1267" s="107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1">
        <v>11</v>
      </c>
      <c r="B1268" s="1071">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70"/>
      <c r="AD1268" s="1070"/>
      <c r="AE1268" s="1070"/>
      <c r="AF1268" s="1070"/>
      <c r="AG1268" s="107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1">
        <v>12</v>
      </c>
      <c r="B1269" s="1071">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70"/>
      <c r="AD1269" s="1070"/>
      <c r="AE1269" s="1070"/>
      <c r="AF1269" s="1070"/>
      <c r="AG1269" s="107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1">
        <v>13</v>
      </c>
      <c r="B1270" s="1071">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70"/>
      <c r="AD1270" s="1070"/>
      <c r="AE1270" s="1070"/>
      <c r="AF1270" s="1070"/>
      <c r="AG1270" s="107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1">
        <v>14</v>
      </c>
      <c r="B1271" s="1071">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70"/>
      <c r="AD1271" s="1070"/>
      <c r="AE1271" s="1070"/>
      <c r="AF1271" s="1070"/>
      <c r="AG1271" s="107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1">
        <v>15</v>
      </c>
      <c r="B1272" s="1071">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70"/>
      <c r="AD1272" s="1070"/>
      <c r="AE1272" s="1070"/>
      <c r="AF1272" s="1070"/>
      <c r="AG1272" s="107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1">
        <v>16</v>
      </c>
      <c r="B1273" s="1071">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70"/>
      <c r="AD1273" s="1070"/>
      <c r="AE1273" s="1070"/>
      <c r="AF1273" s="1070"/>
      <c r="AG1273" s="107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1">
        <v>17</v>
      </c>
      <c r="B1274" s="1071">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70"/>
      <c r="AD1274" s="1070"/>
      <c r="AE1274" s="1070"/>
      <c r="AF1274" s="1070"/>
      <c r="AG1274" s="107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1">
        <v>18</v>
      </c>
      <c r="B1275" s="1071">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70"/>
      <c r="AD1275" s="1070"/>
      <c r="AE1275" s="1070"/>
      <c r="AF1275" s="1070"/>
      <c r="AG1275" s="107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1">
        <v>19</v>
      </c>
      <c r="B1276" s="1071">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70"/>
      <c r="AD1276" s="1070"/>
      <c r="AE1276" s="1070"/>
      <c r="AF1276" s="1070"/>
      <c r="AG1276" s="107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1">
        <v>20</v>
      </c>
      <c r="B1277" s="1071">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70"/>
      <c r="AD1277" s="1070"/>
      <c r="AE1277" s="1070"/>
      <c r="AF1277" s="1070"/>
      <c r="AG1277" s="107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1">
        <v>21</v>
      </c>
      <c r="B1278" s="1071">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70"/>
      <c r="AD1278" s="1070"/>
      <c r="AE1278" s="1070"/>
      <c r="AF1278" s="1070"/>
      <c r="AG1278" s="107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1">
        <v>22</v>
      </c>
      <c r="B1279" s="1071">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70"/>
      <c r="AD1279" s="1070"/>
      <c r="AE1279" s="1070"/>
      <c r="AF1279" s="1070"/>
      <c r="AG1279" s="107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1">
        <v>23</v>
      </c>
      <c r="B1280" s="1071">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70"/>
      <c r="AD1280" s="1070"/>
      <c r="AE1280" s="1070"/>
      <c r="AF1280" s="1070"/>
      <c r="AG1280" s="107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1">
        <v>24</v>
      </c>
      <c r="B1281" s="1071">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70"/>
      <c r="AD1281" s="1070"/>
      <c r="AE1281" s="1070"/>
      <c r="AF1281" s="1070"/>
      <c r="AG1281" s="107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1">
        <v>25</v>
      </c>
      <c r="B1282" s="1071">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70"/>
      <c r="AD1282" s="1070"/>
      <c r="AE1282" s="1070"/>
      <c r="AF1282" s="1070"/>
      <c r="AG1282" s="107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1">
        <v>26</v>
      </c>
      <c r="B1283" s="1071">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70"/>
      <c r="AD1283" s="1070"/>
      <c r="AE1283" s="1070"/>
      <c r="AF1283" s="1070"/>
      <c r="AG1283" s="107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1">
        <v>27</v>
      </c>
      <c r="B1284" s="1071">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70"/>
      <c r="AD1284" s="1070"/>
      <c r="AE1284" s="1070"/>
      <c r="AF1284" s="1070"/>
      <c r="AG1284" s="107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1">
        <v>28</v>
      </c>
      <c r="B1285" s="1071">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70"/>
      <c r="AD1285" s="1070"/>
      <c r="AE1285" s="1070"/>
      <c r="AF1285" s="1070"/>
      <c r="AG1285" s="107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1">
        <v>29</v>
      </c>
      <c r="B1286" s="1071">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70"/>
      <c r="AD1286" s="1070"/>
      <c r="AE1286" s="1070"/>
      <c r="AF1286" s="1070"/>
      <c r="AG1286" s="107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1">
        <v>30</v>
      </c>
      <c r="B1287" s="1071">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70"/>
      <c r="AD1287" s="1070"/>
      <c r="AE1287" s="1070"/>
      <c r="AF1287" s="1070"/>
      <c r="AG1287" s="107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351</v>
      </c>
      <c r="Z1290" s="347"/>
      <c r="AA1290" s="347"/>
      <c r="AB1290" s="347"/>
      <c r="AC1290" s="278" t="s">
        <v>336</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71">
        <v>1</v>
      </c>
      <c r="B1291" s="1071">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70"/>
      <c r="AD1291" s="1070"/>
      <c r="AE1291" s="1070"/>
      <c r="AF1291" s="1070"/>
      <c r="AG1291" s="107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1">
        <v>2</v>
      </c>
      <c r="B1292" s="1071">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70"/>
      <c r="AD1292" s="1070"/>
      <c r="AE1292" s="1070"/>
      <c r="AF1292" s="1070"/>
      <c r="AG1292" s="107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1">
        <v>3</v>
      </c>
      <c r="B1293" s="1071">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70"/>
      <c r="AD1293" s="1070"/>
      <c r="AE1293" s="1070"/>
      <c r="AF1293" s="1070"/>
      <c r="AG1293" s="107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1">
        <v>4</v>
      </c>
      <c r="B1294" s="1071">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70"/>
      <c r="AD1294" s="1070"/>
      <c r="AE1294" s="1070"/>
      <c r="AF1294" s="1070"/>
      <c r="AG1294" s="107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1">
        <v>5</v>
      </c>
      <c r="B1295" s="1071">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70"/>
      <c r="AD1295" s="1070"/>
      <c r="AE1295" s="1070"/>
      <c r="AF1295" s="1070"/>
      <c r="AG1295" s="107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1">
        <v>6</v>
      </c>
      <c r="B1296" s="1071">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70"/>
      <c r="AD1296" s="1070"/>
      <c r="AE1296" s="1070"/>
      <c r="AF1296" s="1070"/>
      <c r="AG1296" s="107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1">
        <v>7</v>
      </c>
      <c r="B1297" s="1071">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70"/>
      <c r="AD1297" s="1070"/>
      <c r="AE1297" s="1070"/>
      <c r="AF1297" s="1070"/>
      <c r="AG1297" s="107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1">
        <v>8</v>
      </c>
      <c r="B1298" s="1071">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70"/>
      <c r="AD1298" s="1070"/>
      <c r="AE1298" s="1070"/>
      <c r="AF1298" s="1070"/>
      <c r="AG1298" s="107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1">
        <v>9</v>
      </c>
      <c r="B1299" s="1071">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70"/>
      <c r="AD1299" s="1070"/>
      <c r="AE1299" s="1070"/>
      <c r="AF1299" s="1070"/>
      <c r="AG1299" s="107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1">
        <v>10</v>
      </c>
      <c r="B1300" s="1071">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70"/>
      <c r="AD1300" s="1070"/>
      <c r="AE1300" s="1070"/>
      <c r="AF1300" s="1070"/>
      <c r="AG1300" s="107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1">
        <v>11</v>
      </c>
      <c r="B1301" s="1071">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70"/>
      <c r="AD1301" s="1070"/>
      <c r="AE1301" s="1070"/>
      <c r="AF1301" s="1070"/>
      <c r="AG1301" s="107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1">
        <v>12</v>
      </c>
      <c r="B1302" s="1071">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70"/>
      <c r="AD1302" s="1070"/>
      <c r="AE1302" s="1070"/>
      <c r="AF1302" s="1070"/>
      <c r="AG1302" s="107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1">
        <v>13</v>
      </c>
      <c r="B1303" s="1071">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70"/>
      <c r="AD1303" s="1070"/>
      <c r="AE1303" s="1070"/>
      <c r="AF1303" s="1070"/>
      <c r="AG1303" s="107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1">
        <v>14</v>
      </c>
      <c r="B1304" s="1071">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70"/>
      <c r="AD1304" s="1070"/>
      <c r="AE1304" s="1070"/>
      <c r="AF1304" s="1070"/>
      <c r="AG1304" s="107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1">
        <v>15</v>
      </c>
      <c r="B1305" s="1071">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70"/>
      <c r="AD1305" s="1070"/>
      <c r="AE1305" s="1070"/>
      <c r="AF1305" s="1070"/>
      <c r="AG1305" s="107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1">
        <v>16</v>
      </c>
      <c r="B1306" s="1071">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70"/>
      <c r="AD1306" s="1070"/>
      <c r="AE1306" s="1070"/>
      <c r="AF1306" s="1070"/>
      <c r="AG1306" s="107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1">
        <v>17</v>
      </c>
      <c r="B1307" s="1071">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70"/>
      <c r="AD1307" s="1070"/>
      <c r="AE1307" s="1070"/>
      <c r="AF1307" s="1070"/>
      <c r="AG1307" s="107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1">
        <v>18</v>
      </c>
      <c r="B1308" s="1071">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70"/>
      <c r="AD1308" s="1070"/>
      <c r="AE1308" s="1070"/>
      <c r="AF1308" s="1070"/>
      <c r="AG1308" s="107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1">
        <v>19</v>
      </c>
      <c r="B1309" s="1071">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70"/>
      <c r="AD1309" s="1070"/>
      <c r="AE1309" s="1070"/>
      <c r="AF1309" s="1070"/>
      <c r="AG1309" s="107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1">
        <v>20</v>
      </c>
      <c r="B1310" s="1071">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70"/>
      <c r="AD1310" s="1070"/>
      <c r="AE1310" s="1070"/>
      <c r="AF1310" s="1070"/>
      <c r="AG1310" s="107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1">
        <v>21</v>
      </c>
      <c r="B1311" s="1071">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70"/>
      <c r="AD1311" s="1070"/>
      <c r="AE1311" s="1070"/>
      <c r="AF1311" s="1070"/>
      <c r="AG1311" s="107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1">
        <v>22</v>
      </c>
      <c r="B1312" s="1071">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70"/>
      <c r="AD1312" s="1070"/>
      <c r="AE1312" s="1070"/>
      <c r="AF1312" s="1070"/>
      <c r="AG1312" s="107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1">
        <v>23</v>
      </c>
      <c r="B1313" s="1071">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70"/>
      <c r="AD1313" s="1070"/>
      <c r="AE1313" s="1070"/>
      <c r="AF1313" s="1070"/>
      <c r="AG1313" s="107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1">
        <v>24</v>
      </c>
      <c r="B1314" s="1071">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70"/>
      <c r="AD1314" s="1070"/>
      <c r="AE1314" s="1070"/>
      <c r="AF1314" s="1070"/>
      <c r="AG1314" s="107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1">
        <v>25</v>
      </c>
      <c r="B1315" s="1071">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70"/>
      <c r="AD1315" s="1070"/>
      <c r="AE1315" s="1070"/>
      <c r="AF1315" s="1070"/>
      <c r="AG1315" s="107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1">
        <v>26</v>
      </c>
      <c r="B1316" s="1071">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70"/>
      <c r="AD1316" s="1070"/>
      <c r="AE1316" s="1070"/>
      <c r="AF1316" s="1070"/>
      <c r="AG1316" s="107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1">
        <v>27</v>
      </c>
      <c r="B1317" s="1071">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70"/>
      <c r="AD1317" s="1070"/>
      <c r="AE1317" s="1070"/>
      <c r="AF1317" s="1070"/>
      <c r="AG1317" s="107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1">
        <v>28</v>
      </c>
      <c r="B1318" s="1071">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70"/>
      <c r="AD1318" s="1070"/>
      <c r="AE1318" s="1070"/>
      <c r="AF1318" s="1070"/>
      <c r="AG1318" s="107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1">
        <v>29</v>
      </c>
      <c r="B1319" s="1071">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70"/>
      <c r="AD1319" s="1070"/>
      <c r="AE1319" s="1070"/>
      <c r="AF1319" s="1070"/>
      <c r="AG1319" s="107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1">
        <v>30</v>
      </c>
      <c r="B1320" s="1071">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70"/>
      <c r="AD1320" s="1070"/>
      <c r="AE1320" s="1070"/>
      <c r="AF1320" s="1070"/>
      <c r="AG1320" s="107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2021-08-19T09:01:18Z</cp:lastPrinted>
  <dcterms:created xsi:type="dcterms:W3CDTF">2012-03-13T00:50:25Z</dcterms:created>
  <dcterms:modified xsi:type="dcterms:W3CDTF">2021-08-19T09:01:31Z</dcterms:modified>
</cp:coreProperties>
</file>