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15 社会○\"/>
    </mc:Choice>
  </mc:AlternateContent>
  <bookViews>
    <workbookView xWindow="0" yWindow="0" windowWidth="25485"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<sst xmlns="http://schemas.openxmlformats.org/spreadsheetml/2006/main" count="3196" uniqueCount="783">
  <si>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</si>
  <si>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</si>
  <si>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</si>
  <si>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</si>
  <si>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</si>
  <si>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</si>
  <si>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</si>
  <si>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</si>
  <si>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</si>
  <si>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</si>
  <si>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</si>
  <si>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</si>
  <si>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</si>
  <si>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</si>
  <si>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</si>
  <si>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</si>
  <si>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</si>
  <si>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</si>
  <si>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</si>
  <si>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</si>
  <si>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</si>
  <si>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</si>
  <si>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</si>
  <si>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</si>
  <si>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</si>
  <si>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</si>
  <si>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</si>
  <si>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</si>
  <si>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</si>
  <si>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</si>
  <si>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</si>
  <si>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</si>
  <si>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</si>
  <si>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</si>
  <si>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</si>
  <si>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</si>
  <si>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</si>
  <si>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</si>
  <si>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</si>
  <si>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</si>
  <si>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</si>
  <si>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</si>
  <si>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</si>
  <si>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</si>
  <si>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</si>
  <si>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</si>
  <si>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</si>
  <si>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</si>
  <si>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</si>
  <si>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</si>
  <si>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</si>
  <si>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</si>
  <si>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</si>
  <si>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</si>
  <si>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</si>
  <si>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</si>
  <si>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</si>
  <si>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</si>
  <si>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</si>
  <si>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</si>
  <si>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</si>
  <si>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</si>
  <si>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</si>
  <si>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</si>
  <si>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</si>
  <si>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</si>
  <si>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</si>
  <si>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</si>
  <si>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</si>
  <si>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</si>
  <si>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</si>
  <si>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</si>
  <si>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</si>
  <si>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</si>
  <si>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</si>
  <si>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</si>
  <si>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</si>
  <si>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</si>
  <si>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</si>
  <si>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</si>
  <si>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</si>
  <si>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</si>
  <si>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</si>
  <si>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</si>
  <si>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</si>
  <si>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</si>
  <si>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</si>
  <si>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</si>
  <si>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</si>
  <si>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</si>
  <si>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</si>
  <si>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</si>
  <si>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</si>
  <si>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</si>
  <si>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</si>
  <si>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</si>
  <si>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</si>
  <si>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</si>
  <si>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</si>
  <si>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</si>
  <si>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</si>
  <si>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</si>
  <si>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</si>
  <si>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</si>
  <si>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</si>
  <si>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</si>
  <si>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</si>
  <si>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</si>
  <si>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</si>
  <si>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</si>
  <si>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</si>
  <si>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</si>
  <si>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</si>
  <si>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</si>
  <si>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</si>
  <si>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</si>
  <si>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</si>
  <si>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</si>
  <si>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</si>
  <si>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</si>
  <si>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</si>
  <si>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</si>
  <si>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</si>
  <si>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</si>
  <si>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</si>
  <si>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</si>
  <si>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</si>
  <si>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</si>
  <si>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</si>
  <si>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</si>
  <si>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</si>
  <si>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</si>
  <si>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</si>
  <si>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</si>
  <si>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</si>
  <si>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</si>
  <si>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</si>
  <si>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</si>
  <si>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</si>
  <si>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</si>
  <si>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</si>
  <si>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</si>
  <si>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</si>
  <si>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</si>
  <si>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</si>
  <si>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</si>
  <si>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</si>
  <si>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</si>
  <si>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</si>
  <si>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</si>
  <si>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</si>
  <si>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</si>
  <si>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</si>
  <si>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</si>
  <si>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</si>
  <si>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</si>
  <si>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</si>
  <si>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</si>
  <si>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</si>
  <si>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</si>
  <si>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</si>
  <si>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</si>
  <si>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</si>
  <si>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</si>
  <si>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</si>
  <si>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</si>
  <si>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</si>
  <si>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</si>
  <si>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</si>
  <si>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</si>
  <si>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</si>
  <si>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</si>
  <si>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</si>
  <si>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</si>
  <si>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</si>
  <si>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</si>
  <si>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</si>
  <si>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</si>
  <si>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</si>
  <si>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</si>
  <si>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</si>
  <si>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</si>
  <si>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</si>
  <si>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</si>
  <si>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</si>
  <si>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</si>
  <si>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</si>
  <si>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</si>
  <si>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</si>
  <si>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</si>
  <si>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</si>
  <si>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</si>
  <si>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</si>
  <si>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</si>
  <si>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</si>
  <si>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</si>
  <si>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</si>
  <si>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</si>
  <si>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</si>
  <si>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</si>
  <si>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</si>
  <si>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</si>
  <si>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</si>
  <si>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</si>
  <si>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</si>
  <si>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</si>
  <si>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</si>
  <si>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</si>
  <si>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</si>
  <si>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</si>
  <si>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</si>
  <si>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</si>
  <si>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</si>
  <si>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</si>
  <si>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</si>
  <si>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</si>
  <si>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</si>
  <si>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</si>
  <si>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</si>
  <si>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</si>
  <si>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</si>
  <si>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</si>
  <si>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</si>
  <si>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</si>
  <si>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</si>
  <si>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</si>
  <si>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</si>
  <si>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</si>
  <si>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</si>
  <si>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</si>
  <si>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</si>
  <si>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</si>
  <si>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</si>
  <si>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</si>
  <si>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</si>
  <si>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</si>
  <si>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</si>
  <si>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</si>
  <si>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</si>
  <si>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</si>
  <si>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</si>
  <si>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</si>
  <si>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</si>
  <si>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</si>
  <si>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</si>
  <si>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</si>
  <si>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</si>
  <si>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</si>
  <si>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</si>
  <si>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</si>
  <si>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</si>
  <si>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</si>
  <si>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</si>
  <si>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</si>
  <si>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</si>
  <si>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</si>
  <si>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</si>
  <si>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</si>
  <si>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</si>
  <si>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</si>
  <si>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</si>
  <si>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</si>
  <si>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</si>
  <si>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</si>
  <si>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</si>
  <si>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</si>
  <si>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</si>
  <si>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</si>
  <si>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</si>
  <si>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</si>
  <si>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</si>
  <si>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</si>
  <si>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</si>
  <si>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</si>
  <si>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</si>
  <si>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</si>
  <si>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</si>
  <si>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</si>
  <si>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</si>
  <si>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</si>
  <si>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</si>
  <si>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</si>
  <si>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</si>
  <si>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</si>
  <si>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</si>
  <si>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</si>
  <si>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</si>
  <si>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</si>
  <si>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</si>
  <si>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</si>
  <si>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</si>
  <si>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</si>
  <si>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</si>
  <si>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</si>
  <si>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</si>
  <si>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</si>
  <si>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</si>
  <si>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</si>
  <si>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</si>
  <si>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</si>
  <si>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</si>
  <si>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</si>
  <si>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</si>
  <si>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</si>
  <si>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</si>
  <si>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</si>
  <si>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</si>
  <si>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</si>
  <si>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</si>
  <si>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</si>
  <si>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</si>
  <si>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</si>
  <si>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</si>
  <si>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</si>
  <si>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</si>
  <si>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</si>
  <si>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</si>
  <si>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</si>
  <si>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</si>
  <si>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</si>
  <si>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</si>
  <si>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</si>
  <si>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</si>
  <si>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</si>
  <si>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</si>
  <si>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</si>
  <si>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</si>
  <si>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</si>
  <si>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</si>
  <si>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</si>
  <si>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</si>
  <si>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</si>
  <si>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</si>
  <si>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</si>
  <si>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</si>
  <si>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</si>
  <si>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</si>
  <si>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</si>
  <si>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</si>
  <si>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</si>
  <si>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</si>
  <si>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</si>
  <si>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</si>
  <si>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</si>
  <si>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</si>
  <si>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</si>
  <si>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</si>
  <si>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</si>
  <si>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</si>
  <si>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</si>
  <si>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</si>
  <si>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</si>
  <si>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</si>
  <si>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</si>
  <si>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</si>
  <si>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</si>
  <si>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</si>
  <si>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</si>
  <si>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</si>
  <si>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</si>
  <si>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</si>
  <si>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</si>
  <si>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</si>
  <si>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</si>
  <si>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</si>
  <si>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</si>
  <si>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</si>
  <si>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</si>
  <si>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</si>
  <si>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</si>
  <si>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</si>
  <si>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</si>
  <si>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</si>
  <si>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</si>
  <si>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</si>
  <si>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</si>
  <si>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</si>
  <si>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</si>
  <si>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</si>
  <si>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</si>
  <si>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</si>
  <si>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</si>
  <si>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</si>
  <si>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</si>
  <si>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</si>
  <si>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</si>
  <si>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</si>
  <si>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</si>
  <si>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</si>
  <si>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</si>
  <si>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</si>
  <si>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</si>
  <si>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</si>
  <si>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</si>
  <si>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</si>
  <si>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</si>
  <si>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</si>
  <si>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</si>
  <si>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</si>
  <si>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</si>
  <si>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</si>
  <si>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</si>
  <si>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</si>
  <si>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</si>
  <si>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</si>
  <si>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</si>
  <si>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</si>
  <si>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</si>
  <si>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</si>
  <si>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</si>
  <si>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</si>
  <si>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</si>
  <si>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</si>
  <si>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</si>
  <si>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</si>
  <si>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</si>
  <si>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</si>
  <si>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</si>
  <si>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</si>
  <si>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</si>
  <si>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</si>
  <si>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</si>
  <si>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</si>
  <si>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</si>
  <si>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</si>
  <si>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</si>
  <si>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</si>
  <si>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</si>
  <si>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</si>
  <si>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</si>
  <si>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</si>
  <si>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</si>
  <si>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</si>
  <si>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</si>
  <si>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</si>
  <si>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</si>
  <si>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</si>
  <si>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</si>
  <si>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</si>
  <si>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</si>
  <si>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</si>
  <si>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</si>
  <si>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</si>
  <si>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</si>
  <si>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</si>
  <si>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</si>
  <si>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</si>
  <si>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</si>
  <si>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</si>
  <si>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</si>
  <si>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</si>
  <si>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</si>
  <si>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</si>
  <si>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</si>
  <si>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</si>
  <si>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</si>
  <si>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</si>
  <si>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</si>
  <si>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</si>
  <si>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</si>
  <si>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</si>
  <si>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</si>
  <si>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</si>
  <si>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</si>
  <si>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</si>
  <si>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</si>
  <si>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</si>
  <si>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</si>
  <si>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</si>
  <si>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</si>
  <si>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</si>
  <si>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</si>
  <si>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</si>
  <si>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</si>
  <si>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</si>
  <si>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</si>
  <si>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</si>
  <si>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</si>
  <si>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</si>
  <si>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</si>
  <si>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</si>
  <si>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</si>
  <si>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</si>
  <si>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</si>
  <si>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</si>
  <si>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</si>
  <si>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</si>
  <si>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</si>
  <si>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</si>
  <si>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</si>
  <si>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</si>
  <si>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</si>
  <si>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</si>
  <si>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</si>
  <si>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</si>
  <si>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</si>
  <si>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</si>
  <si>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</si>
  <si>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</si>
  <si>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</si>
  <si>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</si>
  <si>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</si>
  <si>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</si>
  <si>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</si>
  <si>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</si>
  <si>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</si>
  <si>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</si>
  <si>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</si>
  <si>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</si>
  <si>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</si>
  <si>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</si>
  <si>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</si>
  <si>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</si>
  <si>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</si>
  <si>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</si>
  <si>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</si>
  <si>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</si>
  <si>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</si>
  <si>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</si>
  <si>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</si>
  <si>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</si>
  <si>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</si>
  <si>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</si>
  <si>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</si>
  <si>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</si>
  <si>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</si>
  <si>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</si>
  <si>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</si>
  <si>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</si>
  <si>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</si>
  <si>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</si>
  <si>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</si>
  <si>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</si>
  <si>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</si>
  <si>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</si>
  <si>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</si>
  <si>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</si>
  <si>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</si>
  <si>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</si>
  <si>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</si>
  <si>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</si>
  <si>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</si>
  <si>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</si>
  <si>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</si>
  <si>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</si>
  <si>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</si>
  <si>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</si>
  <si>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</si>
  <si>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</si>
  <si>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</si>
  <si>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</si>
  <si>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</si>
  <si>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</si>
  <si>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</si>
  <si>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</si>
  <si>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</si>
  <si>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</si>
  <si>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</si>
  <si>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</si>
  <si>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</si>
  <si>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</si>
  <si>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</si>
  <si>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</si>
  <si>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</si>
  <si>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</si>
  <si>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</si>
  <si>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</si>
  <si>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</si>
  <si>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</si>
  <si>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</si>
  <si>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</si>
  <si>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</si>
  <si>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</si>
  <si>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</si>
  <si>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</si>
  <si>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</si>
  <si>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</si>
  <si>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</si>
  <si>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</si>
  <si>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</si>
  <si>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</si>
  <si>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</si>
  <si>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</si>
  <si>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</si>
  <si>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</si>
  <si>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</si>
  <si>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</si>
  <si>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</si>
  <si>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</si>
  <si>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</si>
  <si>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</si>
  <si>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</si>
  <si>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</si>
  <si>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</si>
  <si>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</si>
  <si>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</si>
  <si>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</si>
  <si>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</si>
  <si>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</si>
  <si>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</si>
  <si>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</si>
  <si>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</si>
  <si>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</si>
  <si>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</si>
  <si>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</si>
  <si>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</si>
  <si>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</si>
  <si>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</si>
  <si>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</si>
  <si>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</si>
  <si>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</si>
  <si>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</si>
  <si>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</si>
  <si>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</si>
  <si>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</si>
  <si>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</si>
  <si>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</si>
  <si>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</si>
  <si>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</si>
  <si>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</si>
  <si>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</si>
  <si>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</si>
  <si>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</si>
  <si>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</si>
  <si>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</si>
  <si>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</si>
  <si>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</si>
  <si>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</si>
  <si>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</si>
  <si>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</si>
  <si>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</si>
  <si>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</si>
  <si>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</si>
  <si>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</si>
  <si>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</si>
  <si>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</si>
  <si>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</si>
  <si>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</si>
  <si>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</si>
  <si>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</si>
  <si>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</si>
  <si>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</si>
  <si>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</si>
  <si>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</si>
  <si>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</si>
  <si>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</si>
  <si>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</si>
  <si>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</si>
  <si>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</si>
  <si>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</si>
  <si>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</si>
  <si>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</si>
  <si>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</si>
  <si>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</si>
  <si>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</si>
  <si>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</si>
  <si>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</si>
  <si>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</si>
  <si>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</si>
  <si>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</si>
  <si>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</si>
  <si>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</si>
  <si>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</si>
  <si>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</si>
  <si>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</si>
  <si>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</si>
  <si>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</si>
  <si>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</si>
  <si>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</si>
  <si>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</si>
  <si>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</si>
  <si>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</si>
  <si>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</si>
  <si>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</si>
  <si>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</si>
  <si>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</si>
  <si>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</si>
  <si>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</si>
  <si>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</si>
  <si>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</si>
  <si>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</si>
  <si>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</si>
  <si>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</si>
  <si>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</si>
  <si>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</si>
  <si>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</si>
  <si>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</si>
  <si>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</si>
  <si>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</si>
  <si>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</si>
  <si>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</si>
  <si>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</si>
  <si>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</si>
  <si>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</si>
  <si>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</si>
  <si>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</si>
  <si>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</si>
  <si>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</si>
  <si>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</si>
  <si>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</si>
  <si>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</si>
  <si>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</si>
  <si>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</si>
  <si>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</si>
  <si>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</si>
  <si>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</si>
  <si>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</si>
  <si>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</si>
  <si>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</si>
  <si>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</si>
  <si>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</si>
  <si>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新型コロナウイルス感染症セーフティネット強化交付金</t>
    <rPh sb="0" eb="2">
      <t>シンガタ</t>
    </rPh>
    <rPh sb="9" eb="12">
      <t>カンセンショウ</t>
    </rPh>
    <rPh sb="20" eb="25">
      <t>キョウカコウフキン</t>
    </rPh>
    <phoneticPr fontId="5"/>
  </si>
  <si>
    <t>総務課</t>
    <rPh sb="0" eb="3">
      <t>ソウムカ</t>
    </rPh>
    <phoneticPr fontId="5"/>
  </si>
  <si>
    <t>高橋　和久</t>
    <rPh sb="0" eb="2">
      <t>タカハシ</t>
    </rPh>
    <rPh sb="3" eb="5">
      <t>カズヒサ</t>
    </rPh>
    <phoneticPr fontId="5"/>
  </si>
  <si>
    <t>○</t>
  </si>
  <si>
    <t>-</t>
    <phoneticPr fontId="5"/>
  </si>
  <si>
    <t>新型コロナウイルス感染症セーフティネット強化交付金</t>
    <rPh sb="0" eb="2">
      <t>シンガタ</t>
    </rPh>
    <rPh sb="9" eb="12">
      <t>カンセンショウ</t>
    </rPh>
    <rPh sb="20" eb="25">
      <t>キョウカコウフキン</t>
    </rPh>
    <phoneticPr fontId="5"/>
  </si>
  <si>
    <t>新型コロナウイルス感染症への対応として緊急に必要となる生活や住まい等に関する支援について、地域の実情に応じて、柔軟かつ機動的に実施することができるよう、都道府県の取組を包括的に支援することを目的とする。また、新型コロナウイルス感染症への対応として自殺リスクの高まりを踏まえた自殺防止、緊急に必要となる生活や住まい等に関する全国的な活動を実施する民間団体の取組を支援することを目的とする。</t>
    <phoneticPr fontId="5"/>
  </si>
  <si>
    <t>団体</t>
    <rPh sb="0" eb="2">
      <t>ダンタイ</t>
    </rPh>
    <phoneticPr fontId="5"/>
  </si>
  <si>
    <t>-</t>
  </si>
  <si>
    <t>-</t>
    <phoneticPr fontId="5"/>
  </si>
  <si>
    <t>自治体</t>
    <rPh sb="0" eb="3">
      <t>ジチタイ</t>
    </rPh>
    <phoneticPr fontId="5"/>
  </si>
  <si>
    <t>【生活困窮者及びひきこもり支援に関する民間団体活動助成事業】
事業実施団体数</t>
    <rPh sb="31" eb="33">
      <t>ジギョウ</t>
    </rPh>
    <rPh sb="33" eb="35">
      <t>ジッシ</t>
    </rPh>
    <rPh sb="35" eb="38">
      <t>ダンタイスウ</t>
    </rPh>
    <phoneticPr fontId="5"/>
  </si>
  <si>
    <t>【生活困窮者及びひきこもり支援に関する民間団体活動助成事業】
生活困窮者及びひきこもり支援に関する民間団体活動助成事業の単位あたりコスト＝X/Y
X：「交付決定額」
Y：「実施団体数」</t>
    <rPh sb="76" eb="78">
      <t>コウフ</t>
    </rPh>
    <rPh sb="78" eb="80">
      <t>ケッテイ</t>
    </rPh>
    <rPh sb="80" eb="81">
      <t>ガク</t>
    </rPh>
    <rPh sb="86" eb="88">
      <t>ジッシ</t>
    </rPh>
    <rPh sb="88" eb="90">
      <t>ダンタイ</t>
    </rPh>
    <rPh sb="90" eb="91">
      <t>スウ</t>
    </rPh>
    <phoneticPr fontId="5"/>
  </si>
  <si>
    <t>　　X/Y</t>
    <phoneticPr fontId="5"/>
  </si>
  <si>
    <t>円</t>
    <rPh sb="0" eb="1">
      <t>エン</t>
    </rPh>
    <phoneticPr fontId="5"/>
  </si>
  <si>
    <t>生活困窮者等に対し適切に福祉サービスを提供するとともに、地域共生社会の実現に向けた体制づくりを推進し、地域の要援護者の福祉の向上を図ること（施策大目標１）</t>
    <rPh sb="70" eb="72">
      <t>シサク</t>
    </rPh>
    <rPh sb="72" eb="73">
      <t>ダイ</t>
    </rPh>
    <rPh sb="73" eb="75">
      <t>モクヒョウ</t>
    </rPh>
    <phoneticPr fontId="5"/>
  </si>
  <si>
    <t>生活困窮者等に対し適切に福祉サービスを提供するとともに、地域共生社会の実現に向けた体制づくりを推進し、地域の要援護者の福祉の向上を図ること（Ⅷ－１－１）</t>
    <phoneticPr fontId="5"/>
  </si>
  <si>
    <t>‐</t>
  </si>
  <si>
    <t>無</t>
  </si>
  <si>
    <t>厚生労働省</t>
  </si>
  <si>
    <t>地域の実情に応じてセーフティネットを強化し、もって生活困窮者等の福祉の向上に資するために必要であり、優先度の高い事業である。</t>
    <rPh sb="0" eb="2">
      <t>チイキ</t>
    </rPh>
    <rPh sb="3" eb="5">
      <t>ジツジョウ</t>
    </rPh>
    <rPh sb="6" eb="7">
      <t>オウ</t>
    </rPh>
    <rPh sb="18" eb="20">
      <t>キョウカ</t>
    </rPh>
    <rPh sb="25" eb="27">
      <t>セイカツ</t>
    </rPh>
    <rPh sb="27" eb="30">
      <t>コンキュウシャ</t>
    </rPh>
    <rPh sb="30" eb="31">
      <t>トウ</t>
    </rPh>
    <rPh sb="32" eb="34">
      <t>フクシ</t>
    </rPh>
    <rPh sb="35" eb="37">
      <t>コウジョウ</t>
    </rPh>
    <rPh sb="38" eb="39">
      <t>シ</t>
    </rPh>
    <rPh sb="44" eb="46">
      <t>ヒツヨウ</t>
    </rPh>
    <rPh sb="50" eb="53">
      <t>ユウセンド</t>
    </rPh>
    <rPh sb="54" eb="55">
      <t>タカ</t>
    </rPh>
    <rPh sb="56" eb="58">
      <t>ジギョウ</t>
    </rPh>
    <phoneticPr fontId="5"/>
  </si>
  <si>
    <t>本事業の取組を通じて、新型コロナウイルス感染症への対応として緊急に必要となる生活や住まい等に関する支援が提供できていると考える。</t>
    <rPh sb="0" eb="1">
      <t>ホン</t>
    </rPh>
    <rPh sb="1" eb="3">
      <t>ジギョウ</t>
    </rPh>
    <rPh sb="4" eb="6">
      <t>トリクミ</t>
    </rPh>
    <rPh sb="7" eb="8">
      <t>ツウ</t>
    </rPh>
    <rPh sb="52" eb="54">
      <t>テイキョウ</t>
    </rPh>
    <rPh sb="60" eb="61">
      <t>カンガ</t>
    </rPh>
    <phoneticPr fontId="5"/>
  </si>
  <si>
    <t>本事業の取組を通じて、新型コロナウイルス感染症への対応として緊急に必要となる生活や住まい等に関する支援が提供できており、活動実績は見込みに見合ったものであると考える。</t>
    <rPh sb="0" eb="1">
      <t>ホン</t>
    </rPh>
    <rPh sb="1" eb="3">
      <t>ジギョウ</t>
    </rPh>
    <rPh sb="4" eb="6">
      <t>トリクミ</t>
    </rPh>
    <rPh sb="7" eb="8">
      <t>ツウ</t>
    </rPh>
    <rPh sb="52" eb="54">
      <t>テイキョウ</t>
    </rPh>
    <rPh sb="60" eb="62">
      <t>カツドウ</t>
    </rPh>
    <rPh sb="62" eb="64">
      <t>ジッセキ</t>
    </rPh>
    <rPh sb="65" eb="67">
      <t>ミコ</t>
    </rPh>
    <rPh sb="69" eb="71">
      <t>ミア</t>
    </rPh>
    <rPh sb="79" eb="80">
      <t>カンガ</t>
    </rPh>
    <phoneticPr fontId="5"/>
  </si>
  <si>
    <t>令和２年度新型コロナウイルス感染症セーフティネット強化交付金の交付について（厚生労働省発社援0201第3号）</t>
    <rPh sb="38" eb="40">
      <t>コウセイ</t>
    </rPh>
    <rPh sb="40" eb="43">
      <t>ロウドウショウ</t>
    </rPh>
    <rPh sb="43" eb="44">
      <t>ハツ</t>
    </rPh>
    <rPh sb="44" eb="45">
      <t>シャ</t>
    </rPh>
    <rPh sb="45" eb="46">
      <t>エン</t>
    </rPh>
    <rPh sb="50" eb="51">
      <t>ダイ</t>
    </rPh>
    <rPh sb="52" eb="53">
      <t>ゴウ</t>
    </rPh>
    <phoneticPr fontId="5"/>
  </si>
  <si>
    <t>東京都</t>
    <rPh sb="0" eb="3">
      <t>トウキョウト</t>
    </rPh>
    <phoneticPr fontId="5"/>
  </si>
  <si>
    <t>兵庫県</t>
    <rPh sb="0" eb="3">
      <t>ヒョウゴケン</t>
    </rPh>
    <phoneticPr fontId="5"/>
  </si>
  <si>
    <t>福岡県</t>
    <rPh sb="0" eb="3">
      <t>フクオカケン</t>
    </rPh>
    <phoneticPr fontId="5"/>
  </si>
  <si>
    <t>滋賀県</t>
    <rPh sb="0" eb="3">
      <t>シガケン</t>
    </rPh>
    <phoneticPr fontId="5"/>
  </si>
  <si>
    <t>岐阜県</t>
    <rPh sb="0" eb="3">
      <t>ギフケン</t>
    </rPh>
    <phoneticPr fontId="5"/>
  </si>
  <si>
    <t>青森県</t>
    <rPh sb="0" eb="2">
      <t>アオモリ</t>
    </rPh>
    <rPh sb="2" eb="3">
      <t>ケン</t>
    </rPh>
    <phoneticPr fontId="5"/>
  </si>
  <si>
    <t>愛媛県</t>
    <rPh sb="0" eb="3">
      <t>エヒメケン</t>
    </rPh>
    <phoneticPr fontId="5"/>
  </si>
  <si>
    <t>徳島県</t>
    <rPh sb="0" eb="3">
      <t>トクシマケン</t>
    </rPh>
    <phoneticPr fontId="5"/>
  </si>
  <si>
    <t>神奈川県</t>
    <rPh sb="0" eb="4">
      <t>カナガワケン</t>
    </rPh>
    <phoneticPr fontId="5"/>
  </si>
  <si>
    <t>石川県</t>
    <rPh sb="0" eb="3">
      <t>イシカワケン</t>
    </rPh>
    <phoneticPr fontId="5"/>
  </si>
  <si>
    <t>A.東京都</t>
    <rPh sb="2" eb="5">
      <t>トウキョウト</t>
    </rPh>
    <phoneticPr fontId="5"/>
  </si>
  <si>
    <t>委託料</t>
    <rPh sb="0" eb="3">
      <t>イタクリョウ</t>
    </rPh>
    <phoneticPr fontId="5"/>
  </si>
  <si>
    <t>一般需用費</t>
    <rPh sb="0" eb="2">
      <t>イッパン</t>
    </rPh>
    <rPh sb="2" eb="5">
      <t>ジュヨウヒ</t>
    </rPh>
    <phoneticPr fontId="5"/>
  </si>
  <si>
    <t>補助金及び交付金</t>
    <rPh sb="0" eb="3">
      <t>ホジョキン</t>
    </rPh>
    <rPh sb="3" eb="4">
      <t>オヨ</t>
    </rPh>
    <rPh sb="5" eb="8">
      <t>コウフキン</t>
    </rPh>
    <phoneticPr fontId="5"/>
  </si>
  <si>
    <t>報償費</t>
    <rPh sb="0" eb="3">
      <t>ホウショウヒ</t>
    </rPh>
    <phoneticPr fontId="5"/>
  </si>
  <si>
    <t>新型コロナウイルス感染症セーフティネット強化事業に関する委託料</t>
    <rPh sb="0" eb="2">
      <t>シンガタ</t>
    </rPh>
    <rPh sb="9" eb="12">
      <t>カンセンショウ</t>
    </rPh>
    <rPh sb="20" eb="22">
      <t>キョウカ</t>
    </rPh>
    <rPh sb="22" eb="24">
      <t>ジギョウ</t>
    </rPh>
    <rPh sb="25" eb="26">
      <t>カン</t>
    </rPh>
    <rPh sb="28" eb="31">
      <t>イタクリョウ</t>
    </rPh>
    <phoneticPr fontId="5"/>
  </si>
  <si>
    <t>新型コロナウイルス感染症セーフティネット強化事業に関する補助金及び交付金</t>
    <rPh sb="0" eb="2">
      <t>シンガタ</t>
    </rPh>
    <rPh sb="9" eb="12">
      <t>カンセンショウ</t>
    </rPh>
    <rPh sb="20" eb="22">
      <t>キョウカ</t>
    </rPh>
    <rPh sb="22" eb="24">
      <t>ジギョウ</t>
    </rPh>
    <rPh sb="25" eb="26">
      <t>カン</t>
    </rPh>
    <rPh sb="28" eb="31">
      <t>ホジョキン</t>
    </rPh>
    <rPh sb="31" eb="32">
      <t>オヨ</t>
    </rPh>
    <rPh sb="33" eb="36">
      <t>コウフキン</t>
    </rPh>
    <phoneticPr fontId="5"/>
  </si>
  <si>
    <t>新型コロナウイルス感染症セーフティネット強化事業に関する報償費</t>
    <rPh sb="0" eb="2">
      <t>シンガタ</t>
    </rPh>
    <rPh sb="9" eb="12">
      <t>カンセンショウ</t>
    </rPh>
    <rPh sb="20" eb="22">
      <t>キョウカ</t>
    </rPh>
    <rPh sb="22" eb="24">
      <t>ジギョウ</t>
    </rPh>
    <rPh sb="25" eb="26">
      <t>カン</t>
    </rPh>
    <rPh sb="28" eb="31">
      <t>ホウショウヒ</t>
    </rPh>
    <phoneticPr fontId="5"/>
  </si>
  <si>
    <t>新型コロナウイルス感染症セーフティネット強化事業に関する一般需用費</t>
    <rPh sb="0" eb="2">
      <t>シンガタ</t>
    </rPh>
    <rPh sb="9" eb="12">
      <t>カンセンショウ</t>
    </rPh>
    <rPh sb="20" eb="22">
      <t>キョウカ</t>
    </rPh>
    <rPh sb="22" eb="24">
      <t>ジギョウ</t>
    </rPh>
    <rPh sb="25" eb="26">
      <t>カン</t>
    </rPh>
    <rPh sb="28" eb="30">
      <t>イッパン</t>
    </rPh>
    <rPh sb="30" eb="33">
      <t>ジュヨウヒ</t>
    </rPh>
    <phoneticPr fontId="5"/>
  </si>
  <si>
    <t>補助金等交付</t>
  </si>
  <si>
    <t>新型コロナウイルス感染症への対応として緊急に必要となる生活や住まい等に関する支援を行う</t>
    <rPh sb="41" eb="42">
      <t>オコナ</t>
    </rPh>
    <phoneticPr fontId="5"/>
  </si>
  <si>
    <t>交付金で実施する事業は、交付決定額に対して効果の高いものであり、水準は妥当である。</t>
    <rPh sb="0" eb="3">
      <t>コウフキン</t>
    </rPh>
    <rPh sb="4" eb="6">
      <t>ジッシ</t>
    </rPh>
    <rPh sb="8" eb="10">
      <t>ジギョウ</t>
    </rPh>
    <rPh sb="12" eb="14">
      <t>コウフ</t>
    </rPh>
    <rPh sb="14" eb="17">
      <t>ケッテイガク</t>
    </rPh>
    <rPh sb="18" eb="19">
      <t>タイ</t>
    </rPh>
    <rPh sb="21" eb="23">
      <t>コウカ</t>
    </rPh>
    <rPh sb="24" eb="25">
      <t>タカ</t>
    </rPh>
    <rPh sb="32" eb="34">
      <t>スイジュン</t>
    </rPh>
    <rPh sb="35" eb="37">
      <t>ダトウ</t>
    </rPh>
    <phoneticPr fontId="5"/>
  </si>
  <si>
    <t>新型コロナウイルス感染症への対応として必要となるセーフティネットの強化に資することを目的とした事業に限定されている。</t>
    <rPh sb="19" eb="21">
      <t>ヒツヨウ</t>
    </rPh>
    <rPh sb="33" eb="35">
      <t>キョウカ</t>
    </rPh>
    <rPh sb="36" eb="37">
      <t>シ</t>
    </rPh>
    <rPh sb="42" eb="44">
      <t>モクテキ</t>
    </rPh>
    <rPh sb="47" eb="49">
      <t>ジギョウ</t>
    </rPh>
    <rPh sb="50" eb="52">
      <t>ゲンテイ</t>
    </rPh>
    <phoneticPr fontId="5"/>
  </si>
  <si>
    <t>-</t>
    <phoneticPr fontId="5"/>
  </si>
  <si>
    <t>都道府県</t>
    <rPh sb="0" eb="4">
      <t>トドウフケン</t>
    </rPh>
    <phoneticPr fontId="5"/>
  </si>
  <si>
    <t>都道府県</t>
    <rPh sb="0" eb="4">
      <t>トドウフケン</t>
    </rPh>
    <phoneticPr fontId="5"/>
  </si>
  <si>
    <t>《都道府県実施》　
１．感染症対策の徹底　２．生活や住まい等に関する支援の強化　３．非対面方式による支援環境の整備　　交付率：国3/4
《民間団体実施》
１．自殺防止対策を行うＮＰＯ法人等への助成  ２．生活困窮者等に対する支援に関する活動を広域的に行うＮＰＯ法人等への助成　　交付率：国10/10</t>
    <rPh sb="1" eb="5">
      <t>トドウフケン</t>
    </rPh>
    <rPh sb="59" eb="61">
      <t>コウフ</t>
    </rPh>
    <rPh sb="61" eb="62">
      <t>リツ</t>
    </rPh>
    <rPh sb="63" eb="64">
      <t>クニ</t>
    </rPh>
    <rPh sb="140" eb="143">
      <t>コウフリツ</t>
    </rPh>
    <rPh sb="144" eb="145">
      <t>クニ</t>
    </rPh>
    <phoneticPr fontId="5"/>
  </si>
  <si>
    <t>【新型コロナウイルス感染症に対応した自殺防止対策事業】
事業実施都道府県数</t>
    <rPh sb="28" eb="30">
      <t>ジギョウ</t>
    </rPh>
    <rPh sb="30" eb="32">
      <t>ジッシ</t>
    </rPh>
    <rPh sb="32" eb="36">
      <t>トドウフケン</t>
    </rPh>
    <rPh sb="36" eb="37">
      <t>スウ</t>
    </rPh>
    <phoneticPr fontId="5"/>
  </si>
  <si>
    <t>【新型コロナウイルス感染症に対応した自殺防止対策事業】
新型コロナウイルス感染症に対応した自殺防止対策事業の単位あたりコスト＝X/Y
X：「交付決定額」
Y：「実施都道府県数」</t>
    <rPh sb="70" eb="72">
      <t>コウフ</t>
    </rPh>
    <rPh sb="72" eb="74">
      <t>ケッテイ</t>
    </rPh>
    <rPh sb="74" eb="75">
      <t>ガク</t>
    </rPh>
    <rPh sb="80" eb="82">
      <t>ジッシ</t>
    </rPh>
    <rPh sb="82" eb="86">
      <t>トドウフケン</t>
    </rPh>
    <rPh sb="86" eb="87">
      <t>スウ</t>
    </rPh>
    <phoneticPr fontId="5"/>
  </si>
  <si>
    <t>新型コロナウイルス感染症の影響による自殺リスクの高まりを踏まえた自殺防止対策や孤独・孤立に陥る危険性の高い生活困窮者等への支援等は喫緊の課題であり、交付金を活用し、都道府県が行うセーフティネット強化に係る取組への支援を強化するという目的は、国民や社会のニーズを的確に反映している。</t>
    <rPh sb="0" eb="2">
      <t>シンガタ</t>
    </rPh>
    <rPh sb="9" eb="12">
      <t>カンセンショウ</t>
    </rPh>
    <rPh sb="13" eb="15">
      <t>エイキョウ</t>
    </rPh>
    <rPh sb="18" eb="20">
      <t>ジサツ</t>
    </rPh>
    <rPh sb="24" eb="25">
      <t>タカ</t>
    </rPh>
    <rPh sb="28" eb="29">
      <t>フ</t>
    </rPh>
    <rPh sb="32" eb="34">
      <t>ジサツ</t>
    </rPh>
    <rPh sb="34" eb="36">
      <t>ボウシ</t>
    </rPh>
    <rPh sb="36" eb="38">
      <t>タイサク</t>
    </rPh>
    <rPh sb="39" eb="41">
      <t>コドク</t>
    </rPh>
    <rPh sb="42" eb="44">
      <t>コリツ</t>
    </rPh>
    <rPh sb="45" eb="46">
      <t>オチイ</t>
    </rPh>
    <rPh sb="47" eb="50">
      <t>キケンセイ</t>
    </rPh>
    <rPh sb="51" eb="52">
      <t>タカ</t>
    </rPh>
    <rPh sb="53" eb="55">
      <t>セイカツ</t>
    </rPh>
    <rPh sb="55" eb="58">
      <t>コンキュウシャ</t>
    </rPh>
    <rPh sb="58" eb="59">
      <t>トウ</t>
    </rPh>
    <rPh sb="61" eb="63">
      <t>シエン</t>
    </rPh>
    <rPh sb="63" eb="64">
      <t>トウ</t>
    </rPh>
    <rPh sb="65" eb="67">
      <t>キッキン</t>
    </rPh>
    <rPh sb="68" eb="70">
      <t>カダイ</t>
    </rPh>
    <rPh sb="74" eb="77">
      <t>コウフキン</t>
    </rPh>
    <rPh sb="78" eb="80">
      <t>カツヨウ</t>
    </rPh>
    <rPh sb="82" eb="86">
      <t>トドウフケン</t>
    </rPh>
    <rPh sb="87" eb="88">
      <t>オコナ</t>
    </rPh>
    <rPh sb="97" eb="99">
      <t>キョウカ</t>
    </rPh>
    <rPh sb="100" eb="101">
      <t>カカ</t>
    </rPh>
    <rPh sb="102" eb="104">
      <t>トリクミ</t>
    </rPh>
    <rPh sb="106" eb="108">
      <t>シエン</t>
    </rPh>
    <rPh sb="109" eb="111">
      <t>キョウカ</t>
    </rPh>
    <rPh sb="116" eb="118">
      <t>モクテキ</t>
    </rPh>
    <rPh sb="120" eb="122">
      <t>コクミン</t>
    </rPh>
    <rPh sb="123" eb="125">
      <t>シャカイ</t>
    </rPh>
    <rPh sb="130" eb="132">
      <t>テキカク</t>
    </rPh>
    <rPh sb="133" eb="135">
      <t>ハンエイ</t>
    </rPh>
    <phoneticPr fontId="5"/>
  </si>
  <si>
    <t>事業の実施については、都道府県が行うほか、市町村への補助や民間団体への委託を可能としている。</t>
    <rPh sb="0" eb="2">
      <t>ジギョウ</t>
    </rPh>
    <rPh sb="3" eb="5">
      <t>ジッシ</t>
    </rPh>
    <rPh sb="11" eb="15">
      <t>トドウフケン</t>
    </rPh>
    <rPh sb="16" eb="17">
      <t>オコナ</t>
    </rPh>
    <rPh sb="21" eb="24">
      <t>シチョウソン</t>
    </rPh>
    <rPh sb="26" eb="28">
      <t>ホジョ</t>
    </rPh>
    <rPh sb="29" eb="31">
      <t>ミンカン</t>
    </rPh>
    <rPh sb="31" eb="33">
      <t>ダンタイ</t>
    </rPh>
    <rPh sb="35" eb="37">
      <t>イタク</t>
    </rPh>
    <rPh sb="38" eb="40">
      <t>カノウ</t>
    </rPh>
    <phoneticPr fontId="5"/>
  </si>
  <si>
    <t>新型コロナウイルス感染症の影響により、事業計画の作成や関係団体との調整等に時間要するものであるため、令和３年度へ繰越を行ったものであり、その理由は妥当である。</t>
    <rPh sb="0" eb="2">
      <t>シンガタ</t>
    </rPh>
    <rPh sb="9" eb="12">
      <t>カンセンショウ</t>
    </rPh>
    <rPh sb="13" eb="15">
      <t>エイキョウ</t>
    </rPh>
    <rPh sb="19" eb="21">
      <t>ジギョウ</t>
    </rPh>
    <rPh sb="21" eb="23">
      <t>ケイカク</t>
    </rPh>
    <rPh sb="24" eb="26">
      <t>サクセイ</t>
    </rPh>
    <rPh sb="27" eb="29">
      <t>カンケイ</t>
    </rPh>
    <rPh sb="29" eb="31">
      <t>ダンタイ</t>
    </rPh>
    <rPh sb="33" eb="35">
      <t>チョウセイ</t>
    </rPh>
    <rPh sb="35" eb="36">
      <t>トウ</t>
    </rPh>
    <rPh sb="37" eb="39">
      <t>ジカン</t>
    </rPh>
    <rPh sb="39" eb="40">
      <t>ヨウ</t>
    </rPh>
    <rPh sb="50" eb="52">
      <t>レイワ</t>
    </rPh>
    <rPh sb="53" eb="55">
      <t>ネンド</t>
    </rPh>
    <rPh sb="56" eb="58">
      <t>クリコシ</t>
    </rPh>
    <rPh sb="59" eb="60">
      <t>オコナ</t>
    </rPh>
    <rPh sb="70" eb="72">
      <t>リユウ</t>
    </rPh>
    <rPh sb="73" eb="75">
      <t>ダトウ</t>
    </rPh>
    <phoneticPr fontId="5"/>
  </si>
  <si>
    <t>本事業は、新型コロナウイルス感染症への対応として緊急に必要となる生活や住まい等に関する支援であり、国として都道府県が行うセーフティネット強化に係る取組に対して交付金の交付を行っていくことが必要である。</t>
    <rPh sb="0" eb="1">
      <t>ホン</t>
    </rPh>
    <rPh sb="1" eb="3">
      <t>ジギョウ</t>
    </rPh>
    <rPh sb="49" eb="50">
      <t>クニ</t>
    </rPh>
    <rPh sb="76" eb="77">
      <t>タイ</t>
    </rPh>
    <rPh sb="79" eb="82">
      <t>コウフキン</t>
    </rPh>
    <rPh sb="83" eb="85">
      <t>コウフ</t>
    </rPh>
    <rPh sb="86" eb="87">
      <t>オコナ</t>
    </rPh>
    <rPh sb="94" eb="96">
      <t>ヒツヨウ</t>
    </rPh>
    <phoneticPr fontId="5"/>
  </si>
  <si>
    <t>令和３年度は、自殺防止対策や生活困窮者等に対する支援を行うＮＰＯ法人等に対する支援を実施していく。</t>
    <rPh sb="0" eb="2">
      <t>レイワ</t>
    </rPh>
    <rPh sb="3" eb="5">
      <t>ネンド</t>
    </rPh>
    <rPh sb="36" eb="37">
      <t>タイ</t>
    </rPh>
    <rPh sb="39" eb="41">
      <t>シエン</t>
    </rPh>
    <rPh sb="42" eb="44">
      <t>ジッシ</t>
    </rPh>
    <phoneticPr fontId="5"/>
  </si>
  <si>
    <t>自殺死亡率（人口10万人当たりの自殺者数）の低下
※自殺総合対策大綱（平成29年7月閣議決定）において、「平成38年までに、自殺死亡率を平成27年と比べて30%以上減少させる」ことを掲げており、本事業は当該数値目標の達成に向けた取組の一つと位置づけられる。
※平成27年の自殺死亡率18.5を30%以上減少させると13.0以下となる。</t>
    <rPh sb="54" eb="56">
      <t>ヘイセイ</t>
    </rPh>
    <phoneticPr fontId="5"/>
  </si>
  <si>
    <t>人口動態調査（厚生労働省）</t>
    <phoneticPr fontId="5"/>
  </si>
  <si>
    <t>-</t>
    <phoneticPr fontId="5"/>
  </si>
  <si>
    <t>自殺死亡率
（厚生労働省の人口動態統計の数値であり、令和２年の死亡率は令和３年９月に公表予定)
※成果実績及び目標値における集計単位は「年度」ではなく「年」で記載している。
※達成度は、自殺総合対策大綱に掲げられた数値目標について、「実績値と基準値の差」／「目標値と基準値の差」で計算。</t>
    <phoneticPr fontId="5"/>
  </si>
  <si>
    <t>-</t>
    <phoneticPr fontId="5"/>
  </si>
  <si>
    <t>26,358,000/12</t>
    <phoneticPr fontId="5"/>
  </si>
  <si>
    <t>-</t>
    <phoneticPr fontId="5"/>
  </si>
  <si>
    <t>-</t>
    <phoneticPr fontId="5"/>
  </si>
  <si>
    <t>緊急的な対応としての性格が強い事業でありその必要性は当然に首肯されるが、現在のアウトカム指標との論理的関係は極めて薄いため指標として不適切であり、アウトカムを設定しがたい事業として整理する方が望ましいのではないか。事業の成果が期待されたとおり得られたかについて、事後に十分な検証が行なわれることを期待する。(大屋　雄裕)</t>
    <phoneticPr fontId="5"/>
  </si>
  <si>
    <t>終了予定</t>
  </si>
  <si>
    <t>事業は当初の予定通りの成果を達成したため、令和３年度をもって終了すること。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</si>
  <si>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t>
    <phoneticPr fontId="5"/>
  </si>
  <si>
    <t>当該事業は終了するが、得られた知見は他の事業にも活用する。</t>
    <phoneticPr fontId="5"/>
  </si>
  <si>
    <t>社会・援護局（社会）</t>
    <rPh sb="0" eb="2">
      <t>シャカイ</t>
    </rPh>
    <rPh sb="3" eb="5">
      <t>エンゴ</t>
    </rPh>
    <rPh sb="5" eb="6">
      <t>キョク</t>
    </rPh>
    <rPh sb="7" eb="9">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</si>
</sst>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130968</xdr:colOff>
      <xdr:row>748</xdr:row>
      <xdr:rowOff>347626</xdr:rowOff>
    </xdr:from>
    <xdr:ext cx="4000500" cy="425822"/>
    <xdr:sp macro="" textlink="">
      <xdr:nvSpPr>
        <xdr:cNvPr id="2" name="テキスト ボックス 1"/>
        <xdr:cNvSpPr txBox="1"/>
      </xdr:nvSpPr>
      <xdr:spPr>
        <a:xfrm>
          <a:off x="3774281" y="51377814"/>
          <a:ext cx="4000500" cy="42582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2000"/>
            <a:t>厚生労働省　　３２百万円</a:t>
          </a:r>
        </a:p>
      </xdr:txBody>
    </xdr:sp>
    <xdr:clientData/>
  </xdr:oneCellAnchor>
  <xdr:oneCellAnchor>
    <xdr:from>
      <xdr:col>20</xdr:col>
      <xdr:colOff>119063</xdr:colOff>
      <xdr:row>750</xdr:row>
      <xdr:rowOff>285749</xdr:rowOff>
    </xdr:from>
    <xdr:ext cx="3327400" cy="275717"/>
    <xdr:sp macro="" textlink="">
      <xdr:nvSpPr>
        <xdr:cNvPr id="3" name="テキスト ボックス 2"/>
        <xdr:cNvSpPr txBox="1"/>
      </xdr:nvSpPr>
      <xdr:spPr>
        <a:xfrm>
          <a:off x="4167188" y="52030312"/>
          <a:ext cx="33274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事業に関する基本的な政策の企画、立案及び推進</a:t>
          </a:r>
          <a:r>
            <a:rPr kumimoji="1" lang="en-US" altLang="ja-JP" sz="1100"/>
            <a:t>】</a:t>
          </a:r>
          <a:endParaRPr kumimoji="1" lang="ja-JP" altLang="en-US" sz="1100"/>
        </a:p>
      </xdr:txBody>
    </xdr:sp>
    <xdr:clientData/>
  </xdr:oneCellAnchor>
  <xdr:twoCellAnchor>
    <xdr:from>
      <xdr:col>21</xdr:col>
      <xdr:colOff>0</xdr:colOff>
      <xdr:row>752</xdr:row>
      <xdr:rowOff>202406</xdr:rowOff>
    </xdr:from>
    <xdr:to>
      <xdr:col>21</xdr:col>
      <xdr:colOff>2</xdr:colOff>
      <xdr:row>757</xdr:row>
      <xdr:rowOff>47624</xdr:rowOff>
    </xdr:to>
    <xdr:cxnSp macro="">
      <xdr:nvCxnSpPr>
        <xdr:cNvPr id="4" name="直線矢印コネクタ 3"/>
        <xdr:cNvCxnSpPr/>
      </xdr:nvCxnSpPr>
      <xdr:spPr>
        <a:xfrm>
          <a:off x="4250531" y="52661344"/>
          <a:ext cx="2" cy="163115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83343</xdr:colOff>
      <xdr:row>757</xdr:row>
      <xdr:rowOff>166687</xdr:rowOff>
    </xdr:from>
    <xdr:ext cx="1841500" cy="869156"/>
    <xdr:sp macro="" textlink="">
      <xdr:nvSpPr>
        <xdr:cNvPr id="7" name="テキスト ボックス 6"/>
        <xdr:cNvSpPr txBox="1"/>
      </xdr:nvSpPr>
      <xdr:spPr>
        <a:xfrm>
          <a:off x="3321843" y="54411562"/>
          <a:ext cx="1841500" cy="86915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en-US" altLang="ja-JP" sz="1600"/>
            <a:t>A</a:t>
          </a:r>
          <a:r>
            <a:rPr kumimoji="1" lang="ja-JP" altLang="en-US" sz="1600"/>
            <a:t>　都道府県（</a:t>
          </a:r>
          <a:r>
            <a:rPr kumimoji="1" lang="en-US" altLang="ja-JP" sz="1600"/>
            <a:t>15</a:t>
          </a:r>
          <a:r>
            <a:rPr kumimoji="1" lang="ja-JP" altLang="en-US" sz="1600"/>
            <a:t>）</a:t>
          </a:r>
          <a:endParaRPr kumimoji="1" lang="en-US" altLang="ja-JP" sz="1600"/>
        </a:p>
        <a:p>
          <a:r>
            <a:rPr kumimoji="1" lang="ja-JP" altLang="en-US" sz="1600"/>
            <a:t>　　３２百万円</a:t>
          </a:r>
          <a:endParaRPr kumimoji="1" lang="en-US" altLang="ja-JP" sz="1600"/>
        </a:p>
      </xdr:txBody>
    </xdr:sp>
    <xdr:clientData/>
  </xdr:oneCellAnchor>
  <xdr:twoCellAnchor>
    <xdr:from>
      <xdr:col>36</xdr:col>
      <xdr:colOff>0</xdr:colOff>
      <xdr:row>752</xdr:row>
      <xdr:rowOff>190500</xdr:rowOff>
    </xdr:from>
    <xdr:to>
      <xdr:col>36</xdr:col>
      <xdr:colOff>2</xdr:colOff>
      <xdr:row>757</xdr:row>
      <xdr:rowOff>35718</xdr:rowOff>
    </xdr:to>
    <xdr:cxnSp macro="">
      <xdr:nvCxnSpPr>
        <xdr:cNvPr id="10" name="直線矢印コネクタ 9"/>
        <xdr:cNvCxnSpPr/>
      </xdr:nvCxnSpPr>
      <xdr:spPr>
        <a:xfrm>
          <a:off x="7286625" y="52649438"/>
          <a:ext cx="2" cy="163115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166686</xdr:colOff>
      <xdr:row>757</xdr:row>
      <xdr:rowOff>152380</xdr:rowOff>
    </xdr:from>
    <xdr:ext cx="2083593" cy="892552"/>
    <xdr:sp macro="" textlink="">
      <xdr:nvSpPr>
        <xdr:cNvPr id="11" name="テキスト ボックス 10"/>
        <xdr:cNvSpPr txBox="1"/>
      </xdr:nvSpPr>
      <xdr:spPr>
        <a:xfrm>
          <a:off x="6238874" y="52504161"/>
          <a:ext cx="2083593" cy="89255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600"/>
            <a:t>B</a:t>
          </a:r>
          <a:r>
            <a:rPr kumimoji="1" lang="ja-JP" altLang="en-US" sz="1600"/>
            <a:t>　民間団体</a:t>
          </a:r>
          <a:endParaRPr kumimoji="1" lang="en-US" altLang="ja-JP" sz="1600"/>
        </a:p>
        <a:p>
          <a:r>
            <a:rPr kumimoji="1" lang="en-US" altLang="ja-JP" sz="1600"/>
            <a:t>※</a:t>
          </a:r>
          <a:r>
            <a:rPr kumimoji="1" lang="ja-JP" altLang="en-US" sz="1600"/>
            <a:t>令和３年度実施予定のため実績なし</a:t>
          </a:r>
          <a:endParaRPr kumimoji="1" lang="en-US" altLang="ja-JP" sz="1600"/>
        </a:p>
      </xdr:txBody>
    </xdr:sp>
    <xdr:clientData/>
  </xdr:oneCellAnchor>
  <xdr:oneCellAnchor>
    <xdr:from>
      <xdr:col>37</xdr:col>
      <xdr:colOff>95251</xdr:colOff>
      <xdr:row>747</xdr:row>
      <xdr:rowOff>119063</xdr:rowOff>
    </xdr:from>
    <xdr:ext cx="2781300" cy="459100"/>
    <xdr:sp macro="" textlink="">
      <xdr:nvSpPr>
        <xdr:cNvPr id="12" name="テキスト ボックス 11"/>
        <xdr:cNvSpPr txBox="1"/>
      </xdr:nvSpPr>
      <xdr:spPr>
        <a:xfrm>
          <a:off x="7584282" y="50792063"/>
          <a:ext cx="278130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令和２年度決算額精査中のため</a:t>
          </a:r>
          <a:endParaRPr kumimoji="1" lang="en-US" altLang="ja-JP" sz="1100"/>
        </a:p>
        <a:p>
          <a:r>
            <a:rPr kumimoji="1" lang="ja-JP" altLang="en-US" sz="1100"/>
            <a:t>　令和２年度交付決定額ベースで記載</a:t>
          </a:r>
        </a:p>
      </xdr:txBody>
    </xdr:sp>
    <xdr:clientData/>
  </xdr:oneCellAnchor>
  <xdr:oneCellAnchor>
    <xdr:from>
      <xdr:col>14</xdr:col>
      <xdr:colOff>83344</xdr:colOff>
      <xdr:row>754</xdr:row>
      <xdr:rowOff>202406</xdr:rowOff>
    </xdr:from>
    <xdr:ext cx="1232648" cy="275717"/>
    <xdr:sp macro="" textlink="">
      <xdr:nvSpPr>
        <xdr:cNvPr id="13" name="テキスト ボックス 12"/>
        <xdr:cNvSpPr txBox="1"/>
      </xdr:nvSpPr>
      <xdr:spPr>
        <a:xfrm>
          <a:off x="2917032" y="53375719"/>
          <a:ext cx="123264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36</xdr:col>
      <xdr:colOff>35718</xdr:colOff>
      <xdr:row>754</xdr:row>
      <xdr:rowOff>202406</xdr:rowOff>
    </xdr:from>
    <xdr:ext cx="1232648" cy="275717"/>
    <xdr:sp macro="" textlink="">
      <xdr:nvSpPr>
        <xdr:cNvPr id="14" name="テキスト ボックス 13"/>
        <xdr:cNvSpPr txBox="1"/>
      </xdr:nvSpPr>
      <xdr:spPr>
        <a:xfrm>
          <a:off x="7322343" y="53375719"/>
          <a:ext cx="123264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0" zoomScaleNormal="75" zoomScaleSheetLayoutView="8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405</v>
      </c>
      <c r="AJ2" s="942" t="s">
        <v>710</v>
      </c>
      <c r="AK2" s="942"/>
      <c r="AL2" s="942"/>
      <c r="AM2" s="942"/>
      <c r="AN2" s="98" t="s">
        <v>405</v>
      </c>
      <c r="AO2" s="942">
        <v>20</v>
      </c>
      <c r="AP2" s="942"/>
      <c r="AQ2" s="942"/>
      <c r="AR2" s="99" t="s">
        <v>709</v>
      </c>
      <c r="AS2" s="948">
        <v>947</v>
      </c>
      <c r="AT2" s="948"/>
      <c r="AU2" s="948"/>
      <c r="AV2" s="98" t="str">
        <f>IF(AW2="","","-")</f>
        <v/>
      </c>
      <c r="AW2" s="910"/>
      <c r="AX2" s="910"/>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730</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711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782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508</v>
      </c>
      <c r="H5" s="839"/>
      <c r="I5" s="839"/>
      <c r="J5" s="839"/>
      <c r="K5" s="839"/>
      <c r="L5" s="839"/>
      <c r="M5" s="840" t="s">
        <v>66</v>
      </c>
      <c r="N5" s="841"/>
      <c r="O5" s="841"/>
      <c r="P5" s="841"/>
      <c r="Q5" s="841"/>
      <c r="R5" s="842"/>
      <c r="S5" s="843" t="s">
        <v>511</v>
      </c>
      <c r="T5" s="839"/>
      <c r="U5" s="839"/>
      <c r="V5" s="839"/>
      <c r="W5" s="839"/>
      <c r="X5" s="844"/>
      <c r="Y5" s="698" t="s">
        <v>3</v>
      </c>
      <c r="Z5" s="545"/>
      <c r="AA5" s="545"/>
      <c r="AB5" s="545"/>
      <c r="AC5" s="545"/>
      <c r="AD5" s="546"/>
      <c r="AE5" s="699" t="s">
        <v>712</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6" t="s">
        <v>22</v>
      </c>
      <c r="B7" s="497"/>
      <c r="C7" s="497"/>
      <c r="D7" s="497"/>
      <c r="E7" s="497"/>
      <c r="F7" s="498"/>
      <c r="G7" s="499" t="s">
        <v>715</v>
      </c>
      <c r="H7" s="500"/>
      <c r="I7" s="500"/>
      <c r="J7" s="500"/>
      <c r="K7" s="500"/>
      <c r="L7" s="500"/>
      <c r="M7" s="500"/>
      <c r="N7" s="500"/>
      <c r="O7" s="500"/>
      <c r="P7" s="500"/>
      <c r="Q7" s="500"/>
      <c r="R7" s="500"/>
      <c r="S7" s="500"/>
      <c r="T7" s="500"/>
      <c r="U7" s="500"/>
      <c r="V7" s="500"/>
      <c r="W7" s="500"/>
      <c r="X7" s="501"/>
      <c r="Y7" s="922" t="s">
        <v>388</v>
      </c>
      <c r="Z7" s="439"/>
      <c r="AA7" s="439"/>
      <c r="AB7" s="439"/>
      <c r="AC7" s="439"/>
      <c r="AD7" s="923"/>
      <c r="AE7" s="911" t="s">
        <v>734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6" t="s">
        <v>256</v>
      </c>
      <c r="B8" s="497"/>
      <c r="C8" s="497"/>
      <c r="D8" s="497"/>
      <c r="E8" s="497"/>
      <c r="F8" s="498"/>
      <c r="G8" s="943" t="str">
        <f>入力規則等!A27</f>
        <v>-</v>
      </c>
      <c r="H8" s="720"/>
      <c r="I8" s="720"/>
      <c r="J8" s="720"/>
      <c r="K8" s="720"/>
      <c r="L8" s="720"/>
      <c r="M8" s="720"/>
      <c r="N8" s="720"/>
      <c r="O8" s="720"/>
      <c r="P8" s="720"/>
      <c r="Q8" s="720"/>
      <c r="R8" s="720"/>
      <c r="S8" s="720"/>
      <c r="T8" s="720"/>
      <c r="U8" s="720"/>
      <c r="V8" s="720"/>
      <c r="W8" s="720"/>
      <c r="X8" s="944"/>
      <c r="Y8" s="845" t="s">
        <v>257</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717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30</v>
      </c>
      <c r="B10" s="659"/>
      <c r="C10" s="659"/>
      <c r="D10" s="659"/>
      <c r="E10" s="659"/>
      <c r="F10" s="659"/>
      <c r="G10" s="754" t="s">
        <v>761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6" t="s">
        <v>389</v>
      </c>
      <c r="Q12" s="441"/>
      <c r="R12" s="441"/>
      <c r="S12" s="441"/>
      <c r="T12" s="441"/>
      <c r="U12" s="441"/>
      <c r="V12" s="442"/>
      <c r="W12" s="446" t="s">
        <v>411</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5" t="s">
        <v>715</v>
      </c>
      <c r="Q13" s="656"/>
      <c r="R13" s="656"/>
      <c r="S13" s="656"/>
      <c r="T13" s="656"/>
      <c r="U13" s="656"/>
      <c r="V13" s="657"/>
      <c r="W13" s="655" t="s">
        <v>715</v>
      </c>
      <c r="X13" s="656"/>
      <c r="Y13" s="656"/>
      <c r="Z13" s="656"/>
      <c r="AA13" s="656"/>
      <c r="AB13" s="656"/>
      <c r="AC13" s="657"/>
      <c r="AD13" s="655" t="s">
        <v>715</v>
      </c>
      <c r="AE13" s="656"/>
      <c r="AF13" s="656"/>
      <c r="AG13" s="656"/>
      <c r="AH13" s="656"/>
      <c r="AI13" s="656"/>
      <c r="AJ13" s="657"/>
      <c r="AK13" s="655" t="s">
        <v>715</v>
      </c>
      <c r="AL13" s="656"/>
      <c r="AM13" s="656"/>
      <c r="AN13" s="656"/>
      <c r="AO13" s="656"/>
      <c r="AP13" s="656"/>
      <c r="AQ13" s="657"/>
      <c r="AR13" s="919">
        <v>0</v>
      </c>
      <c r="AS13" s="920"/>
      <c r="AT13" s="920"/>
      <c r="AU13" s="920"/>
      <c r="AV13" s="920"/>
      <c r="AW13" s="920"/>
      <c r="AX13" s="921"/>
    </row>
    <row r="14" spans="1:50" ht="21" customHeight="1" x14ac:dyDescent="0.15">
      <c r="A14" s="612"/>
      <c r="B14" s="613"/>
      <c r="C14" s="613"/>
      <c r="D14" s="613"/>
      <c r="E14" s="613"/>
      <c r="F14" s="614"/>
      <c r="G14" s="725"/>
      <c r="H14" s="726"/>
      <c r="I14" s="711" t="s">
        <v>8</v>
      </c>
      <c r="J14" s="762"/>
      <c r="K14" s="762"/>
      <c r="L14" s="762"/>
      <c r="M14" s="762"/>
      <c r="N14" s="762"/>
      <c r="O14" s="763"/>
      <c r="P14" s="655" t="s">
        <v>715</v>
      </c>
      <c r="Q14" s="656"/>
      <c r="R14" s="656"/>
      <c r="S14" s="656"/>
      <c r="T14" s="656"/>
      <c r="U14" s="656"/>
      <c r="V14" s="657"/>
      <c r="W14" s="655" t="s">
        <v>715</v>
      </c>
      <c r="X14" s="656"/>
      <c r="Y14" s="656"/>
      <c r="Z14" s="656"/>
      <c r="AA14" s="656"/>
      <c r="AB14" s="656"/>
      <c r="AC14" s="657"/>
      <c r="AD14" s="655">
        <v>14000</v>
      </c>
      <c r="AE14" s="656"/>
      <c r="AF14" s="656"/>
      <c r="AG14" s="656"/>
      <c r="AH14" s="656"/>
      <c r="AI14" s="656"/>
      <c r="AJ14" s="657"/>
      <c r="AK14" s="655"/>
      <c r="AL14" s="656"/>
      <c r="AM14" s="656"/>
      <c r="AN14" s="656"/>
      <c r="AO14" s="656"/>
      <c r="AP14" s="656"/>
      <c r="AQ14" s="657"/>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v>14968</v>
      </c>
      <c r="AL15" s="656"/>
      <c r="AM15" s="656"/>
      <c r="AN15" s="656"/>
      <c r="AO15" s="656"/>
      <c r="AP15" s="656"/>
      <c r="AQ15" s="657"/>
      <c r="AR15" s="655"/>
      <c r="AS15" s="656"/>
      <c r="AT15" s="656"/>
      <c r="AU15" s="656"/>
      <c r="AV15" s="656"/>
      <c r="AW15" s="656"/>
      <c r="AX15" s="803"/>
    </row>
    <row r="16" spans="1:50" ht="21" customHeight="1" x14ac:dyDescent="0.15">
      <c r="A16" s="612"/>
      <c r="B16" s="613"/>
      <c r="C16" s="613"/>
      <c r="D16" s="613"/>
      <c r="E16" s="613"/>
      <c r="F16" s="614"/>
      <c r="G16" s="725"/>
      <c r="H16" s="726"/>
      <c r="I16" s="711" t="s">
        <v>52</v>
      </c>
      <c r="J16" s="712"/>
      <c r="K16" s="712"/>
      <c r="L16" s="712"/>
      <c r="M16" s="712"/>
      <c r="N16" s="712"/>
      <c r="O16" s="713"/>
      <c r="P16" s="655" t="s">
        <v>715</v>
      </c>
      <c r="Q16" s="656"/>
      <c r="R16" s="656"/>
      <c r="S16" s="656"/>
      <c r="T16" s="656"/>
      <c r="U16" s="656"/>
      <c r="V16" s="657"/>
      <c r="W16" s="655" t="s">
        <v>715</v>
      </c>
      <c r="X16" s="656"/>
      <c r="Y16" s="656"/>
      <c r="Z16" s="656"/>
      <c r="AA16" s="656"/>
      <c r="AB16" s="656"/>
      <c r="AC16" s="657"/>
      <c r="AD16" s="655">
        <v>-14967.98</v>
      </c>
      <c r="AE16" s="656"/>
      <c r="AF16" s="656"/>
      <c r="AG16" s="656"/>
      <c r="AH16" s="656"/>
      <c r="AI16" s="656"/>
      <c r="AJ16" s="657"/>
      <c r="AK16" s="655"/>
      <c r="AL16" s="656"/>
      <c r="AM16" s="656"/>
      <c r="AN16" s="656"/>
      <c r="AO16" s="656"/>
      <c r="AP16" s="656"/>
      <c r="AQ16" s="657"/>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5" t="s">
        <v>715</v>
      </c>
      <c r="Q17" s="656"/>
      <c r="R17" s="656"/>
      <c r="S17" s="656"/>
      <c r="T17" s="656"/>
      <c r="U17" s="656"/>
      <c r="V17" s="657"/>
      <c r="W17" s="655" t="s">
        <v>715</v>
      </c>
      <c r="X17" s="656"/>
      <c r="Y17" s="656"/>
      <c r="Z17" s="656"/>
      <c r="AA17" s="656"/>
      <c r="AB17" s="656"/>
      <c r="AC17" s="657"/>
      <c r="AD17" s="655">
        <v>1000</v>
      </c>
      <c r="AE17" s="656"/>
      <c r="AF17" s="656"/>
      <c r="AG17" s="656"/>
      <c r="AH17" s="656"/>
      <c r="AI17" s="656"/>
      <c r="AJ17" s="657"/>
      <c r="AK17" s="655"/>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7"/>
      <c r="H18" s="728"/>
      <c r="I18" s="716" t="s">
        <v>20</v>
      </c>
      <c r="J18" s="717"/>
      <c r="K18" s="717"/>
      <c r="L18" s="717"/>
      <c r="M18" s="717"/>
      <c r="N18" s="717"/>
      <c r="O18" s="718"/>
      <c r="P18" s="877">
        <f>SUM(P13:V17)</f>
        <v>0</v>
      </c>
      <c r="Q18" s="878"/>
      <c r="R18" s="878"/>
      <c r="S18" s="878"/>
      <c r="T18" s="878"/>
      <c r="U18" s="878"/>
      <c r="V18" s="879"/>
      <c r="W18" s="877">
        <f>SUM(W13:AC17)</f>
        <v>0</v>
      </c>
      <c r="X18" s="878"/>
      <c r="Y18" s="878"/>
      <c r="Z18" s="878"/>
      <c r="AA18" s="878"/>
      <c r="AB18" s="878"/>
      <c r="AC18" s="879"/>
      <c r="AD18" s="877">
        <f>SUM(AD13:AJ17)</f>
        <v>32.020000000000437</v>
      </c>
      <c r="AE18" s="878"/>
      <c r="AF18" s="878"/>
      <c r="AG18" s="878"/>
      <c r="AH18" s="878"/>
      <c r="AI18" s="878"/>
      <c r="AJ18" s="879"/>
      <c r="AK18" s="877">
        <f>SUM(AK13:AQ17)</f>
        <v>14968</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5"/>
      <c r="Q19" s="656"/>
      <c r="R19" s="656"/>
      <c r="S19" s="656"/>
      <c r="T19" s="656"/>
      <c r="U19" s="656"/>
      <c r="V19" s="657"/>
      <c r="W19" s="655"/>
      <c r="X19" s="656"/>
      <c r="Y19" s="656"/>
      <c r="Z19" s="656"/>
      <c r="AA19" s="656"/>
      <c r="AB19" s="656"/>
      <c r="AC19" s="657"/>
      <c r="AD19" s="655">
        <v>32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0.99937539038099821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4"/>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2.2857142857142859E-3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40.5" customHeight="1" x14ac:dyDescent="0.15">
      <c r="A23" s="973"/>
      <c r="B23" s="974"/>
      <c r="C23" s="974"/>
      <c r="D23" s="974"/>
      <c r="E23" s="974"/>
      <c r="F23" s="975"/>
      <c r="G23" s="967" t="s">
        <v>716</v>
      </c>
      <c r="H23" s="968"/>
      <c r="I23" s="968"/>
      <c r="J23" s="968"/>
      <c r="K23" s="968"/>
      <c r="L23" s="968"/>
      <c r="M23" s="968"/>
      <c r="N23" s="968"/>
      <c r="O23" s="969"/>
      <c r="P23" s="919">
        <v>0</v>
      </c>
      <c r="Q23" s="920"/>
      <c r="R23" s="920"/>
      <c r="S23" s="920"/>
      <c r="T23" s="920"/>
      <c r="U23" s="920"/>
      <c r="V23" s="932"/>
      <c r="W23" s="919">
        <v>0</v>
      </c>
      <c r="X23" s="920"/>
      <c r="Y23" s="920"/>
      <c r="Z23" s="920"/>
      <c r="AA23" s="920"/>
      <c r="AB23" s="920"/>
      <c r="AC23" s="932"/>
      <c r="AD23" s="980" t="s">
        <v>780</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13.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13.5" hidden="1" customHeight="1" x14ac:dyDescent="0.15">
      <c r="A28" s="973"/>
      <c r="B28" s="974"/>
      <c r="C28" s="974"/>
      <c r="D28" s="974"/>
      <c r="E28" s="974"/>
      <c r="F28" s="975"/>
      <c r="G28" s="936" t="s">
        <v>337</v>
      </c>
      <c r="H28" s="937"/>
      <c r="I28" s="937"/>
      <c r="J28" s="937"/>
      <c r="K28" s="937"/>
      <c r="L28" s="937"/>
      <c r="M28" s="937"/>
      <c r="N28" s="937"/>
      <c r="O28" s="938"/>
      <c r="P28" s="877" t="e">
        <f>P29-SUM(P23:P27)</f>
        <v>#VALUE!</v>
      </c>
      <c r="Q28" s="878"/>
      <c r="R28" s="878"/>
      <c r="S28" s="878"/>
      <c r="T28" s="878"/>
      <c r="U28" s="878"/>
      <c r="V28" s="879"/>
      <c r="W28" s="877">
        <f>W29-SUM(W23:W27)</f>
        <v>0</v>
      </c>
      <c r="X28" s="878"/>
      <c r="Y28" s="878"/>
      <c r="Z28" s="878"/>
      <c r="AA28" s="878"/>
      <c r="AB28" s="878"/>
      <c r="AC28" s="87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t="str">
        <f>AK13</f>
        <v>-</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0" t="s">
        <v>349</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389</v>
      </c>
      <c r="AF30" s="858"/>
      <c r="AG30" s="858"/>
      <c r="AH30" s="859"/>
      <c r="AI30" s="914" t="s">
        <v>411</v>
      </c>
      <c r="AJ30" s="914"/>
      <c r="AK30" s="914"/>
      <c r="AL30" s="857"/>
      <c r="AM30" s="914" t="s">
        <v>508</v>
      </c>
      <c r="AN30" s="914"/>
      <c r="AO30" s="914"/>
      <c r="AP30" s="857"/>
      <c r="AQ30" s="767" t="s">
        <v>232</v>
      </c>
      <c r="AR30" s="768"/>
      <c r="AS30" s="768"/>
      <c r="AT30" s="769"/>
      <c r="AU30" s="774" t="s">
        <v>134</v>
      </c>
      <c r="AV30" s="774"/>
      <c r="AW30" s="774"/>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771</v>
      </c>
      <c r="AR31" s="201"/>
      <c r="AS31" s="136" t="s">
        <v>233</v>
      </c>
      <c r="AT31" s="137"/>
      <c r="AU31" s="200" t="s">
        <v>776</v>
      </c>
      <c r="AV31" s="200"/>
      <c r="AW31" s="392" t="s">
        <v>179</v>
      </c>
      <c r="AX31" s="393"/>
    </row>
    <row r="32" spans="1:50" ht="80.099999999999994" customHeight="1" x14ac:dyDescent="0.15">
      <c r="A32" s="397"/>
      <c r="B32" s="395"/>
      <c r="C32" s="395"/>
      <c r="D32" s="395"/>
      <c r="E32" s="395"/>
      <c r="F32" s="396"/>
      <c r="G32" s="563" t="s">
        <v>769</v>
      </c>
      <c r="H32" s="564"/>
      <c r="I32" s="564"/>
      <c r="J32" s="564"/>
      <c r="K32" s="564"/>
      <c r="L32" s="564"/>
      <c r="M32" s="564"/>
      <c r="N32" s="564"/>
      <c r="O32" s="565"/>
      <c r="P32" s="108" t="s">
        <v>772</v>
      </c>
      <c r="Q32" s="108"/>
      <c r="R32" s="108"/>
      <c r="S32" s="108"/>
      <c r="T32" s="108"/>
      <c r="U32" s="108"/>
      <c r="V32" s="108"/>
      <c r="W32" s="108"/>
      <c r="X32" s="109"/>
      <c r="Y32" s="472" t="s">
        <v>12</v>
      </c>
      <c r="Z32" s="533"/>
      <c r="AA32" s="534"/>
      <c r="AB32" s="524" t="s">
        <v>370</v>
      </c>
      <c r="AC32" s="524"/>
      <c r="AD32" s="524"/>
      <c r="AE32" s="218" t="s">
        <v>775</v>
      </c>
      <c r="AF32" s="219"/>
      <c r="AG32" s="219"/>
      <c r="AH32" s="219"/>
      <c r="AI32" s="218" t="s">
        <v>775</v>
      </c>
      <c r="AJ32" s="219"/>
      <c r="AK32" s="219"/>
      <c r="AL32" s="219"/>
      <c r="AM32" s="218" t="s">
        <v>773</v>
      </c>
      <c r="AN32" s="219"/>
      <c r="AO32" s="219"/>
      <c r="AP32" s="219"/>
      <c r="AQ32" s="336" t="s">
        <v>771</v>
      </c>
      <c r="AR32" s="208"/>
      <c r="AS32" s="208"/>
      <c r="AT32" s="337"/>
      <c r="AU32" s="219" t="s">
        <v>771</v>
      </c>
      <c r="AV32" s="219"/>
      <c r="AW32" s="219"/>
      <c r="AX32" s="221"/>
    </row>
    <row r="33" spans="1:51" ht="80.099999999999994"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5" t="s">
        <v>370</v>
      </c>
      <c r="AC33" s="525"/>
      <c r="AD33" s="525"/>
      <c r="AE33" s="218" t="s">
        <v>775</v>
      </c>
      <c r="AF33" s="219"/>
      <c r="AG33" s="219"/>
      <c r="AH33" s="219"/>
      <c r="AI33" s="218" t="s">
        <v>775</v>
      </c>
      <c r="AJ33" s="219"/>
      <c r="AK33" s="219"/>
      <c r="AL33" s="219"/>
      <c r="AM33" s="218">
        <v>16</v>
      </c>
      <c r="AN33" s="219"/>
      <c r="AO33" s="219"/>
      <c r="AP33" s="219"/>
      <c r="AQ33" s="336" t="s">
        <v>771</v>
      </c>
      <c r="AR33" s="208"/>
      <c r="AS33" s="208"/>
      <c r="AT33" s="337"/>
      <c r="AU33" s="219" t="s">
        <v>776</v>
      </c>
      <c r="AV33" s="219"/>
      <c r="AW33" s="219"/>
      <c r="AX33" s="221"/>
    </row>
    <row r="34" spans="1:51" ht="80.099999999999994"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775</v>
      </c>
      <c r="AF34" s="219"/>
      <c r="AG34" s="219"/>
      <c r="AH34" s="219"/>
      <c r="AI34" s="218" t="s">
        <v>775</v>
      </c>
      <c r="AJ34" s="219"/>
      <c r="AK34" s="219"/>
      <c r="AL34" s="219"/>
      <c r="AM34" s="218" t="s">
        <v>773</v>
      </c>
      <c r="AN34" s="219"/>
      <c r="AO34" s="219"/>
      <c r="AP34" s="219"/>
      <c r="AQ34" s="336" t="s">
        <v>771</v>
      </c>
      <c r="AR34" s="208"/>
      <c r="AS34" s="208"/>
      <c r="AT34" s="337"/>
      <c r="AU34" s="219" t="s">
        <v>771</v>
      </c>
      <c r="AV34" s="219"/>
      <c r="AW34" s="219"/>
      <c r="AX34" s="221"/>
    </row>
    <row r="35" spans="1:51" ht="23.25" customHeight="1" x14ac:dyDescent="0.15">
      <c r="A35" s="228" t="s">
        <v>379</v>
      </c>
      <c r="B35" s="229"/>
      <c r="C35" s="229"/>
      <c r="D35" s="229"/>
      <c r="E35" s="229"/>
      <c r="F35" s="230"/>
      <c r="G35" s="234" t="s">
        <v>770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2" t="s">
        <v>12</v>
      </c>
      <c r="Z39" s="533"/>
      <c r="AA39" s="534"/>
      <c r="AB39" s="524"/>
      <c r="AC39" s="524"/>
      <c r="AD39" s="52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2" t="s">
        <v>12</v>
      </c>
      <c r="Z46" s="533"/>
      <c r="AA46" s="534"/>
      <c r="AB46" s="524"/>
      <c r="AC46" s="524"/>
      <c r="AD46" s="52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2" t="s">
        <v>12</v>
      </c>
      <c r="Z53" s="533"/>
      <c r="AA53" s="534"/>
      <c r="AB53" s="524"/>
      <c r="AC53" s="524"/>
      <c r="AD53" s="52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2" t="s">
        <v>12</v>
      </c>
      <c r="Z60" s="533"/>
      <c r="AA60" s="534"/>
      <c r="AB60" s="524"/>
      <c r="AC60" s="524"/>
      <c r="AD60" s="52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5"/>
      <c r="AY79">
        <f>COUNTIF($AR$79,"☑")</f>
        <v>0</v>
      </c>
    </row>
    <row r="80" spans="1:51" ht="18.75" hidden="1" customHeight="1" x14ac:dyDescent="0.15">
      <c r="A80" s="863" t="s">
        <v>147</v>
      </c>
      <c r="B80" s="526" t="s">
        <v>341</v>
      </c>
      <c r="C80" s="527"/>
      <c r="D80" s="527"/>
      <c r="E80" s="527"/>
      <c r="F80" s="528"/>
      <c r="G80" s="429" t="s">
        <v>139</v>
      </c>
      <c r="H80" s="429"/>
      <c r="I80" s="429"/>
      <c r="J80" s="429"/>
      <c r="K80" s="429"/>
      <c r="L80" s="429"/>
      <c r="M80" s="429"/>
      <c r="N80" s="429"/>
      <c r="O80" s="429"/>
      <c r="P80" s="429"/>
      <c r="Q80" s="429"/>
      <c r="R80" s="429"/>
      <c r="S80" s="429"/>
      <c r="T80" s="429"/>
      <c r="U80" s="429"/>
      <c r="V80" s="429"/>
      <c r="W80" s="429"/>
      <c r="X80" s="429"/>
      <c r="Y80" s="429"/>
      <c r="Z80" s="429"/>
      <c r="AA80" s="514"/>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9"/>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9"/>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c r="AY82">
        <f t="shared" ref="AY82:AY89" si="10">$AY$80</f>
        <v>0</v>
      </c>
    </row>
    <row r="83" spans="1:60" ht="22.5" hidden="1" customHeight="1" x14ac:dyDescent="0.15">
      <c r="A83" s="864"/>
      <c r="B83" s="529"/>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c r="AY83">
        <f t="shared" si="10"/>
        <v>0</v>
      </c>
    </row>
    <row r="84" spans="1:60" ht="19.5" hidden="1" customHeight="1" x14ac:dyDescent="0.15">
      <c r="A84" s="864"/>
      <c r="B84" s="530"/>
      <c r="C84" s="531"/>
      <c r="D84" s="531"/>
      <c r="E84" s="531"/>
      <c r="F84" s="532"/>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8"/>
      <c r="AY84">
        <f t="shared" si="10"/>
        <v>0</v>
      </c>
    </row>
    <row r="85" spans="1:60" ht="18.75" hidden="1" customHeight="1" x14ac:dyDescent="0.15">
      <c r="A85" s="864"/>
      <c r="B85" s="424" t="s">
        <v>145</v>
      </c>
      <c r="C85" s="424"/>
      <c r="D85" s="424"/>
      <c r="E85" s="424"/>
      <c r="F85" s="425"/>
      <c r="G85" s="513" t="s">
        <v>61</v>
      </c>
      <c r="H85" s="429"/>
      <c r="I85" s="429"/>
      <c r="J85" s="429"/>
      <c r="K85" s="429"/>
      <c r="L85" s="429"/>
      <c r="M85" s="429"/>
      <c r="N85" s="429"/>
      <c r="O85" s="514"/>
      <c r="P85" s="428" t="s">
        <v>63</v>
      </c>
      <c r="Q85" s="429"/>
      <c r="R85" s="429"/>
      <c r="S85" s="429"/>
      <c r="T85" s="429"/>
      <c r="U85" s="429"/>
      <c r="V85" s="429"/>
      <c r="W85" s="429"/>
      <c r="X85" s="514"/>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5"/>
      <c r="R87" s="515"/>
      <c r="S87" s="515"/>
      <c r="T87" s="515"/>
      <c r="U87" s="515"/>
      <c r="V87" s="515"/>
      <c r="W87" s="515"/>
      <c r="X87" s="516"/>
      <c r="Y87" s="560" t="s">
        <v>62</v>
      </c>
      <c r="Z87" s="561"/>
      <c r="AA87" s="562"/>
      <c r="AB87" s="524"/>
      <c r="AC87" s="524"/>
      <c r="AD87" s="52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7"/>
      <c r="Q88" s="517"/>
      <c r="R88" s="517"/>
      <c r="S88" s="517"/>
      <c r="T88" s="517"/>
      <c r="U88" s="517"/>
      <c r="V88" s="517"/>
      <c r="W88" s="517"/>
      <c r="X88" s="518"/>
      <c r="Y88" s="457" t="s">
        <v>54</v>
      </c>
      <c r="Z88" s="458"/>
      <c r="AA88" s="459"/>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4"/>
      <c r="B89" s="531"/>
      <c r="C89" s="531"/>
      <c r="D89" s="531"/>
      <c r="E89" s="531"/>
      <c r="F89" s="532"/>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3" t="s">
        <v>61</v>
      </c>
      <c r="H90" s="429"/>
      <c r="I90" s="429"/>
      <c r="J90" s="429"/>
      <c r="K90" s="429"/>
      <c r="L90" s="429"/>
      <c r="M90" s="429"/>
      <c r="N90" s="429"/>
      <c r="O90" s="514"/>
      <c r="P90" s="428" t="s">
        <v>63</v>
      </c>
      <c r="Q90" s="429"/>
      <c r="R90" s="429"/>
      <c r="S90" s="429"/>
      <c r="T90" s="429"/>
      <c r="U90" s="429"/>
      <c r="V90" s="429"/>
      <c r="W90" s="429"/>
      <c r="X90" s="514"/>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5"/>
      <c r="R92" s="515"/>
      <c r="S92" s="515"/>
      <c r="T92" s="515"/>
      <c r="U92" s="515"/>
      <c r="V92" s="515"/>
      <c r="W92" s="515"/>
      <c r="X92" s="516"/>
      <c r="Y92" s="560" t="s">
        <v>62</v>
      </c>
      <c r="Z92" s="561"/>
      <c r="AA92" s="562"/>
      <c r="AB92" s="524"/>
      <c r="AC92" s="524"/>
      <c r="AD92" s="52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7"/>
      <c r="Q93" s="517"/>
      <c r="R93" s="517"/>
      <c r="S93" s="517"/>
      <c r="T93" s="517"/>
      <c r="U93" s="517"/>
      <c r="V93" s="517"/>
      <c r="W93" s="517"/>
      <c r="X93" s="518"/>
      <c r="Y93" s="457" t="s">
        <v>54</v>
      </c>
      <c r="Z93" s="458"/>
      <c r="AA93" s="459"/>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31"/>
      <c r="C94" s="531"/>
      <c r="D94" s="531"/>
      <c r="E94" s="531"/>
      <c r="F94" s="532"/>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3" t="s">
        <v>61</v>
      </c>
      <c r="H95" s="429"/>
      <c r="I95" s="429"/>
      <c r="J95" s="429"/>
      <c r="K95" s="429"/>
      <c r="L95" s="429"/>
      <c r="M95" s="429"/>
      <c r="N95" s="429"/>
      <c r="O95" s="514"/>
      <c r="P95" s="428" t="s">
        <v>63</v>
      </c>
      <c r="Q95" s="429"/>
      <c r="R95" s="429"/>
      <c r="S95" s="429"/>
      <c r="T95" s="429"/>
      <c r="U95" s="429"/>
      <c r="V95" s="429"/>
      <c r="W95" s="429"/>
      <c r="X95" s="514"/>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5"/>
      <c r="R97" s="515"/>
      <c r="S97" s="515"/>
      <c r="T97" s="515"/>
      <c r="U97" s="515"/>
      <c r="V97" s="515"/>
      <c r="W97" s="515"/>
      <c r="X97" s="516"/>
      <c r="Y97" s="560" t="s">
        <v>62</v>
      </c>
      <c r="Z97" s="561"/>
      <c r="AA97" s="562"/>
      <c r="AB97" s="460"/>
      <c r="AC97" s="461"/>
      <c r="AD97" s="46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7"/>
      <c r="Q98" s="517"/>
      <c r="R98" s="517"/>
      <c r="S98" s="517"/>
      <c r="T98" s="517"/>
      <c r="U98" s="517"/>
      <c r="V98" s="517"/>
      <c r="W98" s="517"/>
      <c r="X98" s="518"/>
      <c r="Y98" s="457" t="s">
        <v>54</v>
      </c>
      <c r="Z98" s="458"/>
      <c r="AA98" s="459"/>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9"/>
      <c r="Q99" s="519"/>
      <c r="R99" s="519"/>
      <c r="S99" s="519"/>
      <c r="T99" s="519"/>
      <c r="U99" s="519"/>
      <c r="V99" s="519"/>
      <c r="W99" s="519"/>
      <c r="X99" s="520"/>
      <c r="Y99" s="894" t="s">
        <v>13</v>
      </c>
      <c r="Z99" s="895"/>
      <c r="AA99" s="896"/>
      <c r="AB99" s="891" t="s">
        <v>14</v>
      </c>
      <c r="AC99" s="892"/>
      <c r="AD99" s="893"/>
      <c r="AE99" s="521"/>
      <c r="AF99" s="522"/>
      <c r="AG99" s="522"/>
      <c r="AH99" s="523"/>
      <c r="AI99" s="521"/>
      <c r="AJ99" s="522"/>
      <c r="AK99" s="522"/>
      <c r="AL99" s="523"/>
      <c r="AM99" s="521"/>
      <c r="AN99" s="522"/>
      <c r="AO99" s="522"/>
      <c r="AP99" s="522"/>
      <c r="AQ99" s="537"/>
      <c r="AR99" s="538"/>
      <c r="AS99" s="538"/>
      <c r="AT99" s="539"/>
      <c r="AU99" s="522"/>
      <c r="AV99" s="522"/>
      <c r="AW99" s="522"/>
      <c r="AX99" s="540"/>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82" t="s">
        <v>11</v>
      </c>
      <c r="AC100" s="482"/>
      <c r="AD100" s="482"/>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541</v>
      </c>
      <c r="AV100" s="318"/>
      <c r="AW100" s="318"/>
      <c r="AX100" s="320"/>
    </row>
    <row r="101" spans="1:60" ht="23.25" customHeight="1" x14ac:dyDescent="0.15">
      <c r="A101" s="418"/>
      <c r="B101" s="419"/>
      <c r="C101" s="419"/>
      <c r="D101" s="419"/>
      <c r="E101" s="419"/>
      <c r="F101" s="420"/>
      <c r="G101" s="108" t="s">
        <v>762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0" t="s">
        <v>759</v>
      </c>
      <c r="AC101" s="461"/>
      <c r="AD101" s="462"/>
      <c r="AE101" s="282" t="s">
        <v>720</v>
      </c>
      <c r="AF101" s="282"/>
      <c r="AG101" s="282"/>
      <c r="AH101" s="282"/>
      <c r="AI101" s="282" t="s">
        <v>720</v>
      </c>
      <c r="AJ101" s="282"/>
      <c r="AK101" s="282"/>
      <c r="AL101" s="282"/>
      <c r="AM101" s="282">
        <v>12</v>
      </c>
      <c r="AN101" s="282"/>
      <c r="AO101" s="282"/>
      <c r="AP101" s="282"/>
      <c r="AQ101" s="282" t="s">
        <v>720</v>
      </c>
      <c r="AR101" s="282"/>
      <c r="AS101" s="282"/>
      <c r="AT101" s="282"/>
      <c r="AU101" s="218" t="s">
        <v>720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760</v>
      </c>
      <c r="AC102" s="461"/>
      <c r="AD102" s="462"/>
      <c r="AE102" s="282" t="s">
        <v>720</v>
      </c>
      <c r="AF102" s="282"/>
      <c r="AG102" s="282"/>
      <c r="AH102" s="282"/>
      <c r="AI102" s="282" t="s">
        <v>720</v>
      </c>
      <c r="AJ102" s="282"/>
      <c r="AK102" s="282"/>
      <c r="AL102" s="282"/>
      <c r="AM102" s="282">
        <v>12</v>
      </c>
      <c r="AN102" s="282"/>
      <c r="AO102" s="282"/>
      <c r="AP102" s="282"/>
      <c r="AQ102" s="282">
        <v>47</v>
      </c>
      <c r="AR102" s="282"/>
      <c r="AS102" s="282"/>
      <c r="AT102" s="282"/>
      <c r="AU102" s="225" t="s">
        <v>720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469" t="s">
        <v>721</v>
      </c>
      <c r="AC104" s="470"/>
      <c r="AD104" s="47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0" t="s">
        <v>721</v>
      </c>
      <c r="AC105" s="461"/>
      <c r="AD105" s="46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469" t="s">
        <v>718</v>
      </c>
      <c r="AC107" s="470"/>
      <c r="AD107" s="47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0" t="s">
        <v>718</v>
      </c>
      <c r="AC108" s="461"/>
      <c r="AD108" s="46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541</v>
      </c>
      <c r="AV109" s="280"/>
      <c r="AW109" s="280"/>
      <c r="AX109" s="281"/>
      <c r="AY109">
        <f>COUNTA($G$110)</f>
        <v>1</v>
      </c>
    </row>
    <row r="110" spans="1:60" ht="23.25" customHeight="1" x14ac:dyDescent="0.15">
      <c r="A110" s="418"/>
      <c r="B110" s="419"/>
      <c r="C110" s="419"/>
      <c r="D110" s="419"/>
      <c r="E110" s="419"/>
      <c r="F110" s="420"/>
      <c r="G110" s="108" t="s">
        <v>722</v>
      </c>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469" t="s">
        <v>718</v>
      </c>
      <c r="AC110" s="470"/>
      <c r="AD110" s="471"/>
      <c r="AE110" s="282" t="s">
        <v>720</v>
      </c>
      <c r="AF110" s="282"/>
      <c r="AG110" s="282"/>
      <c r="AH110" s="282"/>
      <c r="AI110" s="282" t="s">
        <v>720</v>
      </c>
      <c r="AJ110" s="282"/>
      <c r="AK110" s="282"/>
      <c r="AL110" s="282"/>
      <c r="AM110" s="282" t="s">
        <v>720</v>
      </c>
      <c r="AN110" s="282"/>
      <c r="AO110" s="282"/>
      <c r="AP110" s="282"/>
      <c r="AQ110" s="282" t="s">
        <v>720</v>
      </c>
      <c r="AR110" s="282"/>
      <c r="AS110" s="282"/>
      <c r="AT110" s="282"/>
      <c r="AU110" s="282" t="s">
        <v>720</v>
      </c>
      <c r="AV110" s="282"/>
      <c r="AW110" s="282"/>
      <c r="AX110" s="282"/>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9" t="s">
        <v>718</v>
      </c>
      <c r="AC111" s="470"/>
      <c r="AD111" s="471"/>
      <c r="AE111" s="282" t="s">
        <v>720</v>
      </c>
      <c r="AF111" s="282"/>
      <c r="AG111" s="282"/>
      <c r="AH111" s="282"/>
      <c r="AI111" s="282" t="s">
        <v>720</v>
      </c>
      <c r="AJ111" s="282"/>
      <c r="AK111" s="282"/>
      <c r="AL111" s="282"/>
      <c r="AM111" s="282" t="s">
        <v>720</v>
      </c>
      <c r="AN111" s="282"/>
      <c r="AO111" s="282"/>
      <c r="AP111" s="282"/>
      <c r="AQ111" s="282">
        <v>10</v>
      </c>
      <c r="AR111" s="282"/>
      <c r="AS111" s="282"/>
      <c r="AT111" s="282"/>
      <c r="AU111" s="282" t="s">
        <v>720</v>
      </c>
      <c r="AV111" s="282"/>
      <c r="AW111" s="282"/>
      <c r="AX111" s="282"/>
      <c r="AY111">
        <f>$AY$109</f>
        <v>1</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469"/>
      <c r="AC113" s="470"/>
      <c r="AD113" s="47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0"/>
      <c r="AC114" s="461"/>
      <c r="AD114" s="462"/>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hidden="1"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542</v>
      </c>
      <c r="AR115" s="590"/>
      <c r="AS115" s="590"/>
      <c r="AT115" s="590"/>
      <c r="AU115" s="590"/>
      <c r="AV115" s="590"/>
      <c r="AW115" s="590"/>
      <c r="AX115" s="591"/>
    </row>
    <row r="116" spans="1:51" ht="23.25" hidden="1" customHeight="1" x14ac:dyDescent="0.15">
      <c r="A116" s="435"/>
      <c r="B116" s="436"/>
      <c r="C116" s="436"/>
      <c r="D116" s="436"/>
      <c r="E116" s="436"/>
      <c r="F116" s="437"/>
      <c r="G116" s="387"/>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3"/>
      <c r="AC116" s="464"/>
      <c r="AD116" s="465"/>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2" t="s">
        <v>49</v>
      </c>
      <c r="Z117" s="444"/>
      <c r="AA117" s="445"/>
      <c r="AB117" s="473"/>
      <c r="AC117" s="474"/>
      <c r="AD117" s="475"/>
      <c r="AE117" s="282"/>
      <c r="AF117" s="282"/>
      <c r="AG117" s="282"/>
      <c r="AH117" s="282"/>
      <c r="AI117" s="282"/>
      <c r="AJ117" s="282"/>
      <c r="AK117" s="282"/>
      <c r="AL117" s="282"/>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2" t="s">
        <v>49</v>
      </c>
      <c r="Z120" s="444"/>
      <c r="AA120" s="445"/>
      <c r="AB120" s="473"/>
      <c r="AC120" s="474"/>
      <c r="AD120" s="475"/>
      <c r="AE120" s="282"/>
      <c r="AF120" s="282"/>
      <c r="AG120" s="282"/>
      <c r="AH120" s="282"/>
      <c r="AI120" s="282"/>
      <c r="AJ120" s="282"/>
      <c r="AK120" s="282"/>
      <c r="AL120" s="282"/>
      <c r="AM120" s="550"/>
      <c r="AN120" s="550"/>
      <c r="AO120" s="550"/>
      <c r="AP120" s="550"/>
      <c r="AQ120" s="550"/>
      <c r="AR120" s="550"/>
      <c r="AS120" s="550"/>
      <c r="AT120" s="550"/>
      <c r="AU120" s="550"/>
      <c r="AV120" s="550"/>
      <c r="AW120" s="550"/>
      <c r="AX120" s="551"/>
      <c r="AY120">
        <f>$AY$118</f>
        <v>0</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542</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763</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3" t="s">
        <v>725</v>
      </c>
      <c r="AC122" s="464"/>
      <c r="AD122" s="465"/>
      <c r="AE122" s="282" t="s">
        <v>720</v>
      </c>
      <c r="AF122" s="282"/>
      <c r="AG122" s="282"/>
      <c r="AH122" s="282"/>
      <c r="AI122" s="282" t="s">
        <v>720</v>
      </c>
      <c r="AJ122" s="282"/>
      <c r="AK122" s="282"/>
      <c r="AL122" s="282"/>
      <c r="AM122" s="282">
        <v>2196500</v>
      </c>
      <c r="AN122" s="282"/>
      <c r="AO122" s="282"/>
      <c r="AP122" s="282"/>
      <c r="AQ122" s="282" t="s">
        <v>719</v>
      </c>
      <c r="AR122" s="282"/>
      <c r="AS122" s="282"/>
      <c r="AT122" s="282"/>
      <c r="AU122" s="282"/>
      <c r="AV122" s="282"/>
      <c r="AW122" s="282"/>
      <c r="AX122" s="283"/>
      <c r="AY122">
        <f>$AY$121</f>
        <v>1</v>
      </c>
    </row>
    <row r="123" spans="1:51" ht="53.25"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2" t="s">
        <v>49</v>
      </c>
      <c r="Z123" s="444"/>
      <c r="AA123" s="445"/>
      <c r="AB123" s="473" t="s">
        <v>724</v>
      </c>
      <c r="AC123" s="474"/>
      <c r="AD123" s="475"/>
      <c r="AE123" s="282" t="s">
        <v>720</v>
      </c>
      <c r="AF123" s="282"/>
      <c r="AG123" s="282"/>
      <c r="AH123" s="282"/>
      <c r="AI123" s="282" t="s">
        <v>720</v>
      </c>
      <c r="AJ123" s="282"/>
      <c r="AK123" s="282"/>
      <c r="AL123" s="282"/>
      <c r="AM123" s="282" t="s">
        <v>774</v>
      </c>
      <c r="AN123" s="282"/>
      <c r="AO123" s="282"/>
      <c r="AP123" s="282"/>
      <c r="AQ123" s="550" t="s">
        <v>719</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542</v>
      </c>
      <c r="AR124" s="590"/>
      <c r="AS124" s="590"/>
      <c r="AT124" s="590"/>
      <c r="AU124" s="590"/>
      <c r="AV124" s="590"/>
      <c r="AW124" s="590"/>
      <c r="AX124" s="591"/>
      <c r="AY124" s="92">
        <f>IF(SUBSTITUTE(SUBSTITUTE($G$125,"／",""),"　","")="",0,1)</f>
        <v>1</v>
      </c>
    </row>
    <row r="125" spans="1:51" ht="33" customHeight="1" x14ac:dyDescent="0.15">
      <c r="A125" s="435"/>
      <c r="B125" s="436"/>
      <c r="C125" s="436"/>
      <c r="D125" s="436"/>
      <c r="E125" s="436"/>
      <c r="F125" s="437"/>
      <c r="G125" s="387" t="s">
        <v>723</v>
      </c>
      <c r="H125" s="387"/>
      <c r="I125" s="387"/>
      <c r="J125" s="387"/>
      <c r="K125" s="387"/>
      <c r="L125" s="387"/>
      <c r="M125" s="387"/>
      <c r="N125" s="387"/>
      <c r="O125" s="387"/>
      <c r="P125" s="387"/>
      <c r="Q125" s="387"/>
      <c r="R125" s="387"/>
      <c r="S125" s="387"/>
      <c r="T125" s="387"/>
      <c r="U125" s="387"/>
      <c r="V125" s="387"/>
      <c r="W125" s="387"/>
      <c r="X125" s="387"/>
      <c r="Y125" s="454" t="s">
        <v>15</v>
      </c>
      <c r="Z125" s="455"/>
      <c r="AA125" s="456"/>
      <c r="AB125" s="463" t="s">
        <v>725</v>
      </c>
      <c r="AC125" s="464"/>
      <c r="AD125" s="465"/>
      <c r="AE125" s="282" t="s">
        <v>720</v>
      </c>
      <c r="AF125" s="282"/>
      <c r="AG125" s="282"/>
      <c r="AH125" s="282"/>
      <c r="AI125" s="282" t="s">
        <v>720</v>
      </c>
      <c r="AJ125" s="282"/>
      <c r="AK125" s="282"/>
      <c r="AL125" s="282"/>
      <c r="AM125" s="282" t="s">
        <v>720</v>
      </c>
      <c r="AN125" s="282"/>
      <c r="AO125" s="282"/>
      <c r="AP125" s="282"/>
      <c r="AQ125" s="282" t="s">
        <v>719</v>
      </c>
      <c r="AR125" s="282"/>
      <c r="AS125" s="282"/>
      <c r="AT125" s="282"/>
      <c r="AU125" s="282"/>
      <c r="AV125" s="282"/>
      <c r="AW125" s="282"/>
      <c r="AX125" s="283"/>
      <c r="AY125">
        <f>$AY$124</f>
        <v>1</v>
      </c>
    </row>
    <row r="126" spans="1:51" ht="49.5"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388"/>
      <c r="Y126" s="472" t="s">
        <v>49</v>
      </c>
      <c r="Z126" s="444"/>
      <c r="AA126" s="445"/>
      <c r="AB126" s="473" t="s">
        <v>724</v>
      </c>
      <c r="AC126" s="474"/>
      <c r="AD126" s="475"/>
      <c r="AE126" s="282" t="s">
        <v>720</v>
      </c>
      <c r="AF126" s="282"/>
      <c r="AG126" s="282"/>
      <c r="AH126" s="282"/>
      <c r="AI126" s="282" t="s">
        <v>720</v>
      </c>
      <c r="AJ126" s="282"/>
      <c r="AK126" s="282"/>
      <c r="AL126" s="282"/>
      <c r="AM126" s="282" t="s">
        <v>720</v>
      </c>
      <c r="AN126" s="282"/>
      <c r="AO126" s="282"/>
      <c r="AP126" s="282"/>
      <c r="AQ126" s="550" t="s">
        <v>719</v>
      </c>
      <c r="AR126" s="550"/>
      <c r="AS126" s="550"/>
      <c r="AT126" s="550"/>
      <c r="AU126" s="550"/>
      <c r="AV126" s="550"/>
      <c r="AW126" s="550"/>
      <c r="AX126" s="551"/>
      <c r="AY126">
        <f>$AY$124</f>
        <v>1</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389</v>
      </c>
      <c r="AF127" s="247"/>
      <c r="AG127" s="247"/>
      <c r="AH127" s="247"/>
      <c r="AI127" s="247" t="s">
        <v>411</v>
      </c>
      <c r="AJ127" s="247"/>
      <c r="AK127" s="247"/>
      <c r="AL127" s="247"/>
      <c r="AM127" s="247" t="s">
        <v>508</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2" t="s">
        <v>49</v>
      </c>
      <c r="Z129" s="444"/>
      <c r="AA129" s="445"/>
      <c r="AB129" s="473" t="s">
        <v>358</v>
      </c>
      <c r="AC129" s="474"/>
      <c r="AD129" s="47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thickBot="1" x14ac:dyDescent="0.2">
      <c r="A130" s="189" t="s">
        <v>404</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72" t="s">
        <v>727</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82" t="s">
        <v>720</v>
      </c>
      <c r="AF134" s="282"/>
      <c r="AG134" s="282"/>
      <c r="AH134" s="282"/>
      <c r="AI134" s="282" t="s">
        <v>720</v>
      </c>
      <c r="AJ134" s="282"/>
      <c r="AK134" s="282"/>
      <c r="AL134" s="282"/>
      <c r="AM134" s="282" t="s">
        <v>720</v>
      </c>
      <c r="AN134" s="282"/>
      <c r="AO134" s="282"/>
      <c r="AP134" s="282"/>
      <c r="AQ134" s="282" t="s">
        <v>720</v>
      </c>
      <c r="AR134" s="282"/>
      <c r="AS134" s="282"/>
      <c r="AT134" s="282"/>
      <c r="AU134" s="282" t="s">
        <v>720</v>
      </c>
      <c r="AV134" s="282"/>
      <c r="AW134" s="282"/>
      <c r="AX134" s="282"/>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82" t="s">
        <v>720</v>
      </c>
      <c r="AF135" s="282"/>
      <c r="AG135" s="282"/>
      <c r="AH135" s="282"/>
      <c r="AI135" s="282" t="s">
        <v>720</v>
      </c>
      <c r="AJ135" s="282"/>
      <c r="AK135" s="282"/>
      <c r="AL135" s="282"/>
      <c r="AM135" s="282" t="s">
        <v>720</v>
      </c>
      <c r="AN135" s="282"/>
      <c r="AO135" s="282"/>
      <c r="AP135" s="282"/>
      <c r="AQ135" s="282" t="s">
        <v>720</v>
      </c>
      <c r="AR135" s="282"/>
      <c r="AS135" s="282"/>
      <c r="AT135" s="282"/>
      <c r="AU135" s="282" t="s">
        <v>720</v>
      </c>
      <c r="AV135" s="282"/>
      <c r="AW135" s="282"/>
      <c r="AX135" s="282"/>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9"/>
      <c r="E430" s="175" t="s">
        <v>398</v>
      </c>
      <c r="F430" s="897"/>
      <c r="G430" s="898" t="s">
        <v>252</v>
      </c>
      <c r="H430" s="126"/>
      <c r="I430" s="126"/>
      <c r="J430" s="899" t="s">
        <v>719</v>
      </c>
      <c r="K430" s="900"/>
      <c r="L430" s="900"/>
      <c r="M430" s="900"/>
      <c r="N430" s="900"/>
      <c r="O430" s="900"/>
      <c r="P430" s="900"/>
      <c r="Q430" s="900"/>
      <c r="R430" s="900"/>
      <c r="S430" s="900"/>
      <c r="T430" s="901"/>
      <c r="U430" s="587" t="s">
        <v>719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719</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719</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719</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719</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719</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90"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714</v>
      </c>
      <c r="AE702" s="342"/>
      <c r="AF702" s="342"/>
      <c r="AG702" s="379" t="s">
        <v>764</v>
      </c>
      <c r="AH702" s="380"/>
      <c r="AI702" s="380"/>
      <c r="AJ702" s="380"/>
      <c r="AK702" s="380"/>
      <c r="AL702" s="380"/>
      <c r="AM702" s="380"/>
      <c r="AN702" s="380"/>
      <c r="AO702" s="380"/>
      <c r="AP702" s="380"/>
      <c r="AQ702" s="380"/>
      <c r="AR702" s="380"/>
      <c r="AS702" s="380"/>
      <c r="AT702" s="380"/>
      <c r="AU702" s="380"/>
      <c r="AV702" s="380"/>
      <c r="AW702" s="380"/>
      <c r="AX702" s="381"/>
    </row>
    <row r="703" spans="1:51" ht="90.75"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714</v>
      </c>
      <c r="AE703" s="323"/>
      <c r="AF703" s="323"/>
      <c r="AG703" s="104" t="s">
        <v>765</v>
      </c>
      <c r="AH703" s="105"/>
      <c r="AI703" s="105"/>
      <c r="AJ703" s="105"/>
      <c r="AK703" s="105"/>
      <c r="AL703" s="105"/>
      <c r="AM703" s="105"/>
      <c r="AN703" s="105"/>
      <c r="AO703" s="105"/>
      <c r="AP703" s="105"/>
      <c r="AQ703" s="105"/>
      <c r="AR703" s="105"/>
      <c r="AS703" s="105"/>
      <c r="AT703" s="105"/>
      <c r="AU703" s="105"/>
      <c r="AV703" s="105"/>
      <c r="AW703" s="105"/>
      <c r="AX703" s="106"/>
    </row>
    <row r="704" spans="1:51" ht="46.5" customHeight="1" x14ac:dyDescent="0.15">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714</v>
      </c>
      <c r="AE704" s="783"/>
      <c r="AF704" s="783"/>
      <c r="AG704" s="168" t="s">
        <v>731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728</v>
      </c>
      <c r="AE705" s="715"/>
      <c r="AF705" s="715"/>
      <c r="AG705" s="128" t="s">
        <v>720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729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729</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728</v>
      </c>
      <c r="AE708" s="603"/>
      <c r="AF708" s="603"/>
      <c r="AG708" s="742" t="s">
        <v>720</v>
      </c>
      <c r="AH708" s="743"/>
      <c r="AI708" s="743"/>
      <c r="AJ708" s="743"/>
      <c r="AK708" s="743"/>
      <c r="AL708" s="743"/>
      <c r="AM708" s="743"/>
      <c r="AN708" s="743"/>
      <c r="AO708" s="743"/>
      <c r="AP708" s="743"/>
      <c r="AQ708" s="743"/>
      <c r="AR708" s="743"/>
      <c r="AS708" s="743"/>
      <c r="AT708" s="743"/>
      <c r="AU708" s="743"/>
      <c r="AV708" s="743"/>
      <c r="AW708" s="743"/>
      <c r="AX708" s="744"/>
    </row>
    <row r="709" spans="1:50" ht="30.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714</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728</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714</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728</v>
      </c>
      <c r="AE712" s="783"/>
      <c r="AF712" s="783"/>
      <c r="AG712" s="807" t="s">
        <v>720</v>
      </c>
      <c r="AH712" s="808"/>
      <c r="AI712" s="808"/>
      <c r="AJ712" s="808"/>
      <c r="AK712" s="808"/>
      <c r="AL712" s="808"/>
      <c r="AM712" s="808"/>
      <c r="AN712" s="808"/>
      <c r="AO712" s="808"/>
      <c r="AP712" s="808"/>
      <c r="AQ712" s="808"/>
      <c r="AR712" s="808"/>
      <c r="AS712" s="808"/>
      <c r="AT712" s="808"/>
      <c r="AU712" s="808"/>
      <c r="AV712" s="808"/>
      <c r="AW712" s="808"/>
      <c r="AX712" s="809"/>
    </row>
    <row r="713" spans="1:50" ht="51.7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714</v>
      </c>
      <c r="AE713" s="323"/>
      <c r="AF713" s="661"/>
      <c r="AG713" s="104" t="s">
        <v>766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728</v>
      </c>
      <c r="AE714" s="805"/>
      <c r="AF714" s="806"/>
      <c r="AG714" s="736" t="s">
        <v>720</v>
      </c>
      <c r="AH714" s="737"/>
      <c r="AI714" s="737"/>
      <c r="AJ714" s="737"/>
      <c r="AK714" s="737"/>
      <c r="AL714" s="737"/>
      <c r="AM714" s="737"/>
      <c r="AN714" s="737"/>
      <c r="AO714" s="737"/>
      <c r="AP714" s="737"/>
      <c r="AQ714" s="737"/>
      <c r="AR714" s="737"/>
      <c r="AS714" s="737"/>
      <c r="AT714" s="737"/>
      <c r="AU714" s="737"/>
      <c r="AV714" s="737"/>
      <c r="AW714" s="737"/>
      <c r="AX714" s="738"/>
    </row>
    <row r="715" spans="1:50" ht="44.25" customHeight="1" x14ac:dyDescent="0.15">
      <c r="A715" s="638"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714</v>
      </c>
      <c r="AE715" s="603"/>
      <c r="AF715" s="654"/>
      <c r="AG715" s="742" t="s">
        <v>732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728</v>
      </c>
      <c r="AE716" s="625"/>
      <c r="AF716" s="625"/>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45.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714</v>
      </c>
      <c r="AE717" s="323"/>
      <c r="AF717" s="323"/>
      <c r="AG717" s="742" t="s">
        <v>733</v>
      </c>
      <c r="AH717" s="743"/>
      <c r="AI717" s="743"/>
      <c r="AJ717" s="743"/>
      <c r="AK717" s="743"/>
      <c r="AL717" s="743"/>
      <c r="AM717" s="743"/>
      <c r="AN717" s="743"/>
      <c r="AO717" s="743"/>
      <c r="AP717" s="743"/>
      <c r="AQ717" s="743"/>
      <c r="AR717" s="743"/>
      <c r="AS717" s="743"/>
      <c r="AT717" s="743"/>
      <c r="AU717" s="743"/>
      <c r="AV717" s="743"/>
      <c r="AW717" s="743"/>
      <c r="AX717" s="744"/>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728</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728</v>
      </c>
      <c r="AE719" s="603"/>
      <c r="AF719" s="603"/>
      <c r="AG719" s="128" t="s">
        <v>720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t="s">
        <v>720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9"/>
      <c r="C726" s="812" t="s">
        <v>53</v>
      </c>
      <c r="D726" s="836"/>
      <c r="E726" s="836"/>
      <c r="F726" s="837"/>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2" t="s">
        <v>777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778</v>
      </c>
      <c r="B731" s="674"/>
      <c r="C731" s="674"/>
      <c r="D731" s="674"/>
      <c r="E731" s="675"/>
      <c r="F731" s="729" t="s">
        <v>779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381</v>
      </c>
      <c r="B733" s="674"/>
      <c r="C733" s="674"/>
      <c r="D733" s="674"/>
      <c r="E733" s="675"/>
      <c r="F733" s="635" t="s">
        <v>781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t="s">
        <v>720</v>
      </c>
      <c r="F737" s="953"/>
      <c r="G737" s="953"/>
      <c r="H737" s="953"/>
      <c r="I737" s="953"/>
      <c r="J737" s="953"/>
      <c r="K737" s="953"/>
      <c r="L737" s="953"/>
      <c r="M737" s="953"/>
      <c r="N737" s="953"/>
      <c r="O737" s="953"/>
      <c r="P737" s="955"/>
      <c r="Q737" s="952" t="s">
        <v>720</v>
      </c>
      <c r="R737" s="953"/>
      <c r="S737" s="953"/>
      <c r="T737" s="953"/>
      <c r="U737" s="953"/>
      <c r="V737" s="953"/>
      <c r="W737" s="953"/>
      <c r="X737" s="953"/>
      <c r="Y737" s="953"/>
      <c r="Z737" s="953"/>
      <c r="AA737" s="953"/>
      <c r="AB737" s="955"/>
      <c r="AC737" s="952" t="s">
        <v>720</v>
      </c>
      <c r="AD737" s="953"/>
      <c r="AE737" s="953"/>
      <c r="AF737" s="953"/>
      <c r="AG737" s="953"/>
      <c r="AH737" s="953"/>
      <c r="AI737" s="953"/>
      <c r="AJ737" s="953"/>
      <c r="AK737" s="953"/>
      <c r="AL737" s="953"/>
      <c r="AM737" s="953"/>
      <c r="AN737" s="955"/>
      <c r="AO737" s="952" t="s">
        <v>720</v>
      </c>
      <c r="AP737" s="953"/>
      <c r="AQ737" s="953"/>
      <c r="AR737" s="953"/>
      <c r="AS737" s="953"/>
      <c r="AT737" s="953"/>
      <c r="AU737" s="953"/>
      <c r="AV737" s="953"/>
      <c r="AW737" s="953"/>
      <c r="AX737" s="954"/>
      <c r="AY737" s="97"/>
    </row>
    <row r="738" spans="1:51" ht="24.75" customHeight="1" x14ac:dyDescent="0.15">
      <c r="A738" s="361" t="s">
        <v>396</v>
      </c>
      <c r="B738" s="361"/>
      <c r="C738" s="361"/>
      <c r="D738" s="361"/>
      <c r="E738" s="952" t="s">
        <v>720</v>
      </c>
      <c r="F738" s="953"/>
      <c r="G738" s="953"/>
      <c r="H738" s="953"/>
      <c r="I738" s="953"/>
      <c r="J738" s="953"/>
      <c r="K738" s="953"/>
      <c r="L738" s="953"/>
      <c r="M738" s="953"/>
      <c r="N738" s="953"/>
      <c r="O738" s="953"/>
      <c r="P738" s="955"/>
      <c r="Q738" s="952" t="s">
        <v>720</v>
      </c>
      <c r="R738" s="953"/>
      <c r="S738" s="953"/>
      <c r="T738" s="953"/>
      <c r="U738" s="953"/>
      <c r="V738" s="953"/>
      <c r="W738" s="953"/>
      <c r="X738" s="953"/>
      <c r="Y738" s="953"/>
      <c r="Z738" s="953"/>
      <c r="AA738" s="953"/>
      <c r="AB738" s="955"/>
      <c r="AC738" s="952" t="s">
        <v>720</v>
      </c>
      <c r="AD738" s="953"/>
      <c r="AE738" s="953"/>
      <c r="AF738" s="953"/>
      <c r="AG738" s="953"/>
      <c r="AH738" s="953"/>
      <c r="AI738" s="953"/>
      <c r="AJ738" s="953"/>
      <c r="AK738" s="953"/>
      <c r="AL738" s="953"/>
      <c r="AM738" s="953"/>
      <c r="AN738" s="955"/>
      <c r="AO738" s="952" t="s">
        <v>720</v>
      </c>
      <c r="AP738" s="953"/>
      <c r="AQ738" s="953"/>
      <c r="AR738" s="953"/>
      <c r="AS738" s="953"/>
      <c r="AT738" s="953"/>
      <c r="AU738" s="953"/>
      <c r="AV738" s="953"/>
      <c r="AW738" s="953"/>
      <c r="AX738" s="954"/>
    </row>
    <row r="739" spans="1:51" ht="24.75" customHeight="1" x14ac:dyDescent="0.15">
      <c r="A739" s="361" t="s">
        <v>395</v>
      </c>
      <c r="B739" s="361"/>
      <c r="C739" s="361"/>
      <c r="D739" s="361"/>
      <c r="E739" s="952" t="s">
        <v>720</v>
      </c>
      <c r="F739" s="953"/>
      <c r="G739" s="953"/>
      <c r="H739" s="953"/>
      <c r="I739" s="953"/>
      <c r="J739" s="953"/>
      <c r="K739" s="953"/>
      <c r="L739" s="953"/>
      <c r="M739" s="953"/>
      <c r="N739" s="953"/>
      <c r="O739" s="953"/>
      <c r="P739" s="955"/>
      <c r="Q739" s="952" t="s">
        <v>720</v>
      </c>
      <c r="R739" s="953"/>
      <c r="S739" s="953"/>
      <c r="T739" s="953"/>
      <c r="U739" s="953"/>
      <c r="V739" s="953"/>
      <c r="W739" s="953"/>
      <c r="X739" s="953"/>
      <c r="Y739" s="953"/>
      <c r="Z739" s="953"/>
      <c r="AA739" s="953"/>
      <c r="AB739" s="955"/>
      <c r="AC739" s="952" t="s">
        <v>720</v>
      </c>
      <c r="AD739" s="953"/>
      <c r="AE739" s="953"/>
      <c r="AF739" s="953"/>
      <c r="AG739" s="953"/>
      <c r="AH739" s="953"/>
      <c r="AI739" s="953"/>
      <c r="AJ739" s="953"/>
      <c r="AK739" s="953"/>
      <c r="AL739" s="953"/>
      <c r="AM739" s="953"/>
      <c r="AN739" s="955"/>
      <c r="AO739" s="952" t="s">
        <v>720</v>
      </c>
      <c r="AP739" s="953"/>
      <c r="AQ739" s="953"/>
      <c r="AR739" s="953"/>
      <c r="AS739" s="953"/>
      <c r="AT739" s="953"/>
      <c r="AU739" s="953"/>
      <c r="AV739" s="953"/>
      <c r="AW739" s="953"/>
      <c r="AX739" s="954"/>
    </row>
    <row r="740" spans="1:51" ht="24.75" customHeight="1" x14ac:dyDescent="0.15">
      <c r="A740" s="361" t="s">
        <v>394</v>
      </c>
      <c r="B740" s="361"/>
      <c r="C740" s="361"/>
      <c r="D740" s="361"/>
      <c r="E740" s="952" t="s">
        <v>720</v>
      </c>
      <c r="F740" s="953"/>
      <c r="G740" s="953"/>
      <c r="H740" s="953"/>
      <c r="I740" s="953"/>
      <c r="J740" s="953"/>
      <c r="K740" s="953"/>
      <c r="L740" s="953"/>
      <c r="M740" s="953"/>
      <c r="N740" s="953"/>
      <c r="O740" s="953"/>
      <c r="P740" s="955"/>
      <c r="Q740" s="952" t="s">
        <v>720</v>
      </c>
      <c r="R740" s="953"/>
      <c r="S740" s="953"/>
      <c r="T740" s="953"/>
      <c r="U740" s="953"/>
      <c r="V740" s="953"/>
      <c r="W740" s="953"/>
      <c r="X740" s="953"/>
      <c r="Y740" s="953"/>
      <c r="Z740" s="953"/>
      <c r="AA740" s="953"/>
      <c r="AB740" s="955"/>
      <c r="AC740" s="952" t="s">
        <v>720</v>
      </c>
      <c r="AD740" s="953"/>
      <c r="AE740" s="953"/>
      <c r="AF740" s="953"/>
      <c r="AG740" s="953"/>
      <c r="AH740" s="953"/>
      <c r="AI740" s="953"/>
      <c r="AJ740" s="953"/>
      <c r="AK740" s="953"/>
      <c r="AL740" s="953"/>
      <c r="AM740" s="953"/>
      <c r="AN740" s="955"/>
      <c r="AO740" s="952" t="s">
        <v>720</v>
      </c>
      <c r="AP740" s="953"/>
      <c r="AQ740" s="953"/>
      <c r="AR740" s="953"/>
      <c r="AS740" s="953"/>
      <c r="AT740" s="953"/>
      <c r="AU740" s="953"/>
      <c r="AV740" s="953"/>
      <c r="AW740" s="953"/>
      <c r="AX740" s="954"/>
    </row>
    <row r="741" spans="1:51" ht="24.75" customHeight="1" x14ac:dyDescent="0.15">
      <c r="A741" s="361" t="s">
        <v>393</v>
      </c>
      <c r="B741" s="361"/>
      <c r="C741" s="361"/>
      <c r="D741" s="361"/>
      <c r="E741" s="952" t="s">
        <v>720</v>
      </c>
      <c r="F741" s="953"/>
      <c r="G741" s="953"/>
      <c r="H741" s="953"/>
      <c r="I741" s="953"/>
      <c r="J741" s="953"/>
      <c r="K741" s="953"/>
      <c r="L741" s="953"/>
      <c r="M741" s="953"/>
      <c r="N741" s="953"/>
      <c r="O741" s="953"/>
      <c r="P741" s="955"/>
      <c r="Q741" s="952" t="s">
        <v>720</v>
      </c>
      <c r="R741" s="953"/>
      <c r="S741" s="953"/>
      <c r="T741" s="953"/>
      <c r="U741" s="953"/>
      <c r="V741" s="953"/>
      <c r="W741" s="953"/>
      <c r="X741" s="953"/>
      <c r="Y741" s="953"/>
      <c r="Z741" s="953"/>
      <c r="AA741" s="953"/>
      <c r="AB741" s="955"/>
      <c r="AC741" s="952" t="s">
        <v>720</v>
      </c>
      <c r="AD741" s="953"/>
      <c r="AE741" s="953"/>
      <c r="AF741" s="953"/>
      <c r="AG741" s="953"/>
      <c r="AH741" s="953"/>
      <c r="AI741" s="953"/>
      <c r="AJ741" s="953"/>
      <c r="AK741" s="953"/>
      <c r="AL741" s="953"/>
      <c r="AM741" s="953"/>
      <c r="AN741" s="955"/>
      <c r="AO741" s="952" t="s">
        <v>720</v>
      </c>
      <c r="AP741" s="953"/>
      <c r="AQ741" s="953"/>
      <c r="AR741" s="953"/>
      <c r="AS741" s="953"/>
      <c r="AT741" s="953"/>
      <c r="AU741" s="953"/>
      <c r="AV741" s="953"/>
      <c r="AW741" s="953"/>
      <c r="AX741" s="954"/>
    </row>
    <row r="742" spans="1:51" ht="24.75" customHeight="1" x14ac:dyDescent="0.15">
      <c r="A742" s="361" t="s">
        <v>392</v>
      </c>
      <c r="B742" s="361"/>
      <c r="C742" s="361"/>
      <c r="D742" s="361"/>
      <c r="E742" s="952" t="s">
        <v>720</v>
      </c>
      <c r="F742" s="953"/>
      <c r="G742" s="953"/>
      <c r="H742" s="953"/>
      <c r="I742" s="953"/>
      <c r="J742" s="953"/>
      <c r="K742" s="953"/>
      <c r="L742" s="953"/>
      <c r="M742" s="953"/>
      <c r="N742" s="953"/>
      <c r="O742" s="953"/>
      <c r="P742" s="955"/>
      <c r="Q742" s="952" t="s">
        <v>720</v>
      </c>
      <c r="R742" s="953"/>
      <c r="S742" s="953"/>
      <c r="T742" s="953"/>
      <c r="U742" s="953"/>
      <c r="V742" s="953"/>
      <c r="W742" s="953"/>
      <c r="X742" s="953"/>
      <c r="Y742" s="953"/>
      <c r="Z742" s="953"/>
      <c r="AA742" s="953"/>
      <c r="AB742" s="955"/>
      <c r="AC742" s="952" t="s">
        <v>720</v>
      </c>
      <c r="AD742" s="953"/>
      <c r="AE742" s="953"/>
      <c r="AF742" s="953"/>
      <c r="AG742" s="953"/>
      <c r="AH742" s="953"/>
      <c r="AI742" s="953"/>
      <c r="AJ742" s="953"/>
      <c r="AK742" s="953"/>
      <c r="AL742" s="953"/>
      <c r="AM742" s="953"/>
      <c r="AN742" s="955"/>
      <c r="AO742" s="952" t="s">
        <v>720</v>
      </c>
      <c r="AP742" s="953"/>
      <c r="AQ742" s="953"/>
      <c r="AR742" s="953"/>
      <c r="AS742" s="953"/>
      <c r="AT742" s="953"/>
      <c r="AU742" s="953"/>
      <c r="AV742" s="953"/>
      <c r="AW742" s="953"/>
      <c r="AX742" s="954"/>
    </row>
    <row r="743" spans="1:51" ht="24.75" customHeight="1" x14ac:dyDescent="0.15">
      <c r="A743" s="361" t="s">
        <v>391</v>
      </c>
      <c r="B743" s="361"/>
      <c r="C743" s="361"/>
      <c r="D743" s="361"/>
      <c r="E743" s="952" t="s">
        <v>720</v>
      </c>
      <c r="F743" s="953"/>
      <c r="G743" s="953"/>
      <c r="H743" s="953"/>
      <c r="I743" s="953"/>
      <c r="J743" s="953"/>
      <c r="K743" s="953"/>
      <c r="L743" s="953"/>
      <c r="M743" s="953"/>
      <c r="N743" s="953"/>
      <c r="O743" s="953"/>
      <c r="P743" s="955"/>
      <c r="Q743" s="952" t="s">
        <v>720</v>
      </c>
      <c r="R743" s="953"/>
      <c r="S743" s="953"/>
      <c r="T743" s="953"/>
      <c r="U743" s="953"/>
      <c r="V743" s="953"/>
      <c r="W743" s="953"/>
      <c r="X743" s="953"/>
      <c r="Y743" s="953"/>
      <c r="Z743" s="953"/>
      <c r="AA743" s="953"/>
      <c r="AB743" s="955"/>
      <c r="AC743" s="952" t="s">
        <v>720</v>
      </c>
      <c r="AD743" s="953"/>
      <c r="AE743" s="953"/>
      <c r="AF743" s="953"/>
      <c r="AG743" s="953"/>
      <c r="AH743" s="953"/>
      <c r="AI743" s="953"/>
      <c r="AJ743" s="953"/>
      <c r="AK743" s="953"/>
      <c r="AL743" s="953"/>
      <c r="AM743" s="953"/>
      <c r="AN743" s="955"/>
      <c r="AO743" s="952" t="s">
        <v>720</v>
      </c>
      <c r="AP743" s="953"/>
      <c r="AQ743" s="953"/>
      <c r="AR743" s="953"/>
      <c r="AS743" s="953"/>
      <c r="AT743" s="953"/>
      <c r="AU743" s="953"/>
      <c r="AV743" s="953"/>
      <c r="AW743" s="953"/>
      <c r="AX743" s="954"/>
    </row>
    <row r="744" spans="1:51" ht="24.75" customHeight="1" x14ac:dyDescent="0.15">
      <c r="A744" s="361" t="s">
        <v>390</v>
      </c>
      <c r="B744" s="361"/>
      <c r="C744" s="361"/>
      <c r="D744" s="361"/>
      <c r="E744" s="952" t="s">
        <v>720</v>
      </c>
      <c r="F744" s="953"/>
      <c r="G744" s="953"/>
      <c r="H744" s="953"/>
      <c r="I744" s="953"/>
      <c r="J744" s="953"/>
      <c r="K744" s="953"/>
      <c r="L744" s="953"/>
      <c r="M744" s="953"/>
      <c r="N744" s="953"/>
      <c r="O744" s="953"/>
      <c r="P744" s="955"/>
      <c r="Q744" s="952" t="s">
        <v>720</v>
      </c>
      <c r="R744" s="953"/>
      <c r="S744" s="953"/>
      <c r="T744" s="953"/>
      <c r="U744" s="953"/>
      <c r="V744" s="953"/>
      <c r="W744" s="953"/>
      <c r="X744" s="953"/>
      <c r="Y744" s="953"/>
      <c r="Z744" s="953"/>
      <c r="AA744" s="953"/>
      <c r="AB744" s="955"/>
      <c r="AC744" s="952" t="s">
        <v>720</v>
      </c>
      <c r="AD744" s="953"/>
      <c r="AE744" s="953"/>
      <c r="AF744" s="953"/>
      <c r="AG744" s="953"/>
      <c r="AH744" s="953"/>
      <c r="AI744" s="953"/>
      <c r="AJ744" s="953"/>
      <c r="AK744" s="953"/>
      <c r="AL744" s="953"/>
      <c r="AM744" s="953"/>
      <c r="AN744" s="955"/>
      <c r="AO744" s="952" t="s">
        <v>720</v>
      </c>
      <c r="AP744" s="953"/>
      <c r="AQ744" s="953"/>
      <c r="AR744" s="953"/>
      <c r="AS744" s="953"/>
      <c r="AT744" s="953"/>
      <c r="AU744" s="953"/>
      <c r="AV744" s="953"/>
      <c r="AW744" s="953"/>
      <c r="AX744" s="954"/>
    </row>
    <row r="745" spans="1:51" ht="24.75" customHeight="1" x14ac:dyDescent="0.15">
      <c r="A745" s="361" t="s">
        <v>389</v>
      </c>
      <c r="B745" s="361"/>
      <c r="C745" s="361"/>
      <c r="D745" s="361"/>
      <c r="E745" s="989" t="s">
        <v>720</v>
      </c>
      <c r="F745" s="990"/>
      <c r="G745" s="990"/>
      <c r="H745" s="990"/>
      <c r="I745" s="990"/>
      <c r="J745" s="990"/>
      <c r="K745" s="990"/>
      <c r="L745" s="990"/>
      <c r="M745" s="990"/>
      <c r="N745" s="990"/>
      <c r="O745" s="990"/>
      <c r="P745" s="991"/>
      <c r="Q745" s="989" t="s">
        <v>720</v>
      </c>
      <c r="R745" s="990"/>
      <c r="S745" s="990"/>
      <c r="T745" s="990"/>
      <c r="U745" s="990"/>
      <c r="V745" s="990"/>
      <c r="W745" s="990"/>
      <c r="X745" s="990"/>
      <c r="Y745" s="990"/>
      <c r="Z745" s="990"/>
      <c r="AA745" s="990"/>
      <c r="AB745" s="991"/>
      <c r="AC745" s="989" t="s">
        <v>720</v>
      </c>
      <c r="AD745" s="990"/>
      <c r="AE745" s="990"/>
      <c r="AF745" s="990"/>
      <c r="AG745" s="990"/>
      <c r="AH745" s="990"/>
      <c r="AI745" s="990"/>
      <c r="AJ745" s="990"/>
      <c r="AK745" s="990"/>
      <c r="AL745" s="990"/>
      <c r="AM745" s="990"/>
      <c r="AN745" s="991"/>
      <c r="AO745" s="952" t="s">
        <v>720</v>
      </c>
      <c r="AP745" s="953"/>
      <c r="AQ745" s="953"/>
      <c r="AR745" s="953"/>
      <c r="AS745" s="953"/>
      <c r="AT745" s="953"/>
      <c r="AU745" s="953"/>
      <c r="AV745" s="953"/>
      <c r="AW745" s="953"/>
      <c r="AX745" s="954"/>
    </row>
    <row r="746" spans="1:51" ht="24.75" customHeight="1" x14ac:dyDescent="0.15">
      <c r="A746" s="361" t="s">
        <v>545</v>
      </c>
      <c r="B746" s="361"/>
      <c r="C746" s="361"/>
      <c r="D746" s="361"/>
      <c r="E746" s="958"/>
      <c r="F746" s="956"/>
      <c r="G746" s="956"/>
      <c r="H746" s="100" t="str">
        <f>IF(E746="","","-")</f>
        <v/>
      </c>
      <c r="I746" s="956"/>
      <c r="J746" s="956"/>
      <c r="K746" s="100" t="str">
        <f>IF(I746="","","-")</f>
        <v/>
      </c>
      <c r="L746" s="957"/>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508</v>
      </c>
      <c r="B747" s="361"/>
      <c r="C747" s="361"/>
      <c r="D747" s="361"/>
      <c r="E747" s="958"/>
      <c r="F747" s="956"/>
      <c r="G747" s="956"/>
      <c r="H747" s="100" t="str">
        <f>IF(E747="","","-")</f>
        <v/>
      </c>
      <c r="I747" s="956"/>
      <c r="J747" s="956"/>
      <c r="K747" s="100" t="str">
        <f>IF(I747="","","-")</f>
        <v/>
      </c>
      <c r="L747" s="957"/>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383</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745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2" t="s">
        <v>17</v>
      </c>
      <c r="H788" s="668"/>
      <c r="I788" s="668"/>
      <c r="J788" s="668"/>
      <c r="K788" s="668"/>
      <c r="L788" s="667" t="s">
        <v>18</v>
      </c>
      <c r="M788" s="668"/>
      <c r="N788" s="668"/>
      <c r="O788" s="668"/>
      <c r="P788" s="668"/>
      <c r="Q788" s="668"/>
      <c r="R788" s="668"/>
      <c r="S788" s="668"/>
      <c r="T788" s="668"/>
      <c r="U788" s="668"/>
      <c r="V788" s="668"/>
      <c r="W788" s="668"/>
      <c r="X788" s="669"/>
      <c r="Y788" s="651" t="s">
        <v>19</v>
      </c>
      <c r="Z788" s="652"/>
      <c r="AA788" s="652"/>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1" t="s">
        <v>19</v>
      </c>
      <c r="AV788" s="652"/>
      <c r="AW788" s="652"/>
      <c r="AX788" s="653"/>
    </row>
    <row r="789" spans="1:51" ht="28.35" customHeight="1" x14ac:dyDescent="0.15">
      <c r="A789" s="629"/>
      <c r="B789" s="630"/>
      <c r="C789" s="630"/>
      <c r="D789" s="630"/>
      <c r="E789" s="630"/>
      <c r="F789" s="631"/>
      <c r="G789" s="670" t="s">
        <v>748</v>
      </c>
      <c r="H789" s="671"/>
      <c r="I789" s="671"/>
      <c r="J789" s="671"/>
      <c r="K789" s="672"/>
      <c r="L789" s="664" t="s">
        <v>751</v>
      </c>
      <c r="M789" s="834"/>
      <c r="N789" s="834"/>
      <c r="O789" s="834"/>
      <c r="P789" s="834"/>
      <c r="Q789" s="834"/>
      <c r="R789" s="834"/>
      <c r="S789" s="834"/>
      <c r="T789" s="834"/>
      <c r="U789" s="834"/>
      <c r="V789" s="834"/>
      <c r="W789" s="834"/>
      <c r="X789" s="835"/>
      <c r="Y789" s="382">
        <v>7</v>
      </c>
      <c r="Z789" s="383"/>
      <c r="AA789" s="383"/>
      <c r="AB789" s="802"/>
      <c r="AC789" s="670" t="s">
        <v>720</v>
      </c>
      <c r="AD789" s="671"/>
      <c r="AE789" s="671"/>
      <c r="AF789" s="671"/>
      <c r="AG789" s="672"/>
      <c r="AH789" s="664" t="s">
        <v>720</v>
      </c>
      <c r="AI789" s="665"/>
      <c r="AJ789" s="665"/>
      <c r="AK789" s="665"/>
      <c r="AL789" s="665"/>
      <c r="AM789" s="665"/>
      <c r="AN789" s="665"/>
      <c r="AO789" s="665"/>
      <c r="AP789" s="665"/>
      <c r="AQ789" s="665"/>
      <c r="AR789" s="665"/>
      <c r="AS789" s="665"/>
      <c r="AT789" s="666"/>
      <c r="AU789" s="382" t="s">
        <v>720</v>
      </c>
      <c r="AV789" s="383"/>
      <c r="AW789" s="383"/>
      <c r="AX789" s="384"/>
    </row>
    <row r="790" spans="1:51" ht="28.35" customHeight="1" x14ac:dyDescent="0.15">
      <c r="A790" s="629"/>
      <c r="B790" s="630"/>
      <c r="C790" s="630"/>
      <c r="D790" s="630"/>
      <c r="E790" s="630"/>
      <c r="F790" s="631"/>
      <c r="G790" s="604" t="s">
        <v>746</v>
      </c>
      <c r="H790" s="605"/>
      <c r="I790" s="605"/>
      <c r="J790" s="605"/>
      <c r="K790" s="606"/>
      <c r="L790" s="596" t="s">
        <v>750</v>
      </c>
      <c r="M790" s="662"/>
      <c r="N790" s="662"/>
      <c r="O790" s="662"/>
      <c r="P790" s="662"/>
      <c r="Q790" s="662"/>
      <c r="R790" s="662"/>
      <c r="S790" s="662"/>
      <c r="T790" s="662"/>
      <c r="U790" s="662"/>
      <c r="V790" s="662"/>
      <c r="W790" s="662"/>
      <c r="X790" s="663"/>
      <c r="Y790" s="599">
        <v>5</v>
      </c>
      <c r="Z790" s="600"/>
      <c r="AA790" s="600"/>
      <c r="AB790" s="610"/>
      <c r="AC790" s="604" t="s">
        <v>720</v>
      </c>
      <c r="AD790" s="605"/>
      <c r="AE790" s="605"/>
      <c r="AF790" s="605"/>
      <c r="AG790" s="606"/>
      <c r="AH790" s="596" t="s">
        <v>720</v>
      </c>
      <c r="AI790" s="597"/>
      <c r="AJ790" s="597"/>
      <c r="AK790" s="597"/>
      <c r="AL790" s="597"/>
      <c r="AM790" s="597"/>
      <c r="AN790" s="597"/>
      <c r="AO790" s="597"/>
      <c r="AP790" s="597"/>
      <c r="AQ790" s="597"/>
      <c r="AR790" s="597"/>
      <c r="AS790" s="597"/>
      <c r="AT790" s="598"/>
      <c r="AU790" s="599" t="s">
        <v>720</v>
      </c>
      <c r="AV790" s="600"/>
      <c r="AW790" s="600"/>
      <c r="AX790" s="601"/>
    </row>
    <row r="791" spans="1:51" ht="28.35" customHeight="1" x14ac:dyDescent="0.15">
      <c r="A791" s="629"/>
      <c r="B791" s="630"/>
      <c r="C791" s="630"/>
      <c r="D791" s="630"/>
      <c r="E791" s="630"/>
      <c r="F791" s="631"/>
      <c r="G791" s="604" t="s">
        <v>747</v>
      </c>
      <c r="H791" s="605"/>
      <c r="I791" s="605"/>
      <c r="J791" s="605"/>
      <c r="K791" s="606"/>
      <c r="L791" s="596" t="s">
        <v>753</v>
      </c>
      <c r="M791" s="662"/>
      <c r="N791" s="662"/>
      <c r="O791" s="662"/>
      <c r="P791" s="662"/>
      <c r="Q791" s="662"/>
      <c r="R791" s="662"/>
      <c r="S791" s="662"/>
      <c r="T791" s="662"/>
      <c r="U791" s="662"/>
      <c r="V791" s="662"/>
      <c r="W791" s="662"/>
      <c r="X791" s="663"/>
      <c r="Y791" s="599">
        <v>1</v>
      </c>
      <c r="Z791" s="600"/>
      <c r="AA791" s="600"/>
      <c r="AB791" s="610"/>
      <c r="AC791" s="604" t="s">
        <v>720</v>
      </c>
      <c r="AD791" s="605"/>
      <c r="AE791" s="605"/>
      <c r="AF791" s="605"/>
      <c r="AG791" s="606"/>
      <c r="AH791" s="596" t="s">
        <v>720</v>
      </c>
      <c r="AI791" s="597"/>
      <c r="AJ791" s="597"/>
      <c r="AK791" s="597"/>
      <c r="AL791" s="597"/>
      <c r="AM791" s="597"/>
      <c r="AN791" s="597"/>
      <c r="AO791" s="597"/>
      <c r="AP791" s="597"/>
      <c r="AQ791" s="597"/>
      <c r="AR791" s="597"/>
      <c r="AS791" s="597"/>
      <c r="AT791" s="598"/>
      <c r="AU791" s="599" t="s">
        <v>720</v>
      </c>
      <c r="AV791" s="600"/>
      <c r="AW791" s="600"/>
      <c r="AX791" s="601"/>
    </row>
    <row r="792" spans="1:51" ht="28.35" customHeight="1" x14ac:dyDescent="0.15">
      <c r="A792" s="629"/>
      <c r="B792" s="630"/>
      <c r="C792" s="630"/>
      <c r="D792" s="630"/>
      <c r="E792" s="630"/>
      <c r="F792" s="631"/>
      <c r="G792" s="604" t="s">
        <v>749</v>
      </c>
      <c r="H792" s="605"/>
      <c r="I792" s="605"/>
      <c r="J792" s="605"/>
      <c r="K792" s="606"/>
      <c r="L792" s="596" t="s">
        <v>752</v>
      </c>
      <c r="M792" s="662"/>
      <c r="N792" s="662"/>
      <c r="O792" s="662"/>
      <c r="P792" s="662"/>
      <c r="Q792" s="662"/>
      <c r="R792" s="662"/>
      <c r="S792" s="662"/>
      <c r="T792" s="662"/>
      <c r="U792" s="662"/>
      <c r="V792" s="662"/>
      <c r="W792" s="662"/>
      <c r="X792" s="663"/>
      <c r="Y792" s="599">
        <v>1</v>
      </c>
      <c r="Z792" s="600"/>
      <c r="AA792" s="600"/>
      <c r="AB792" s="610"/>
      <c r="AC792" s="604" t="s">
        <v>720</v>
      </c>
      <c r="AD792" s="605"/>
      <c r="AE792" s="605"/>
      <c r="AF792" s="605"/>
      <c r="AG792" s="606"/>
      <c r="AH792" s="596" t="s">
        <v>720</v>
      </c>
      <c r="AI792" s="597"/>
      <c r="AJ792" s="597"/>
      <c r="AK792" s="597"/>
      <c r="AL792" s="597"/>
      <c r="AM792" s="597"/>
      <c r="AN792" s="597"/>
      <c r="AO792" s="597"/>
      <c r="AP792" s="597"/>
      <c r="AQ792" s="597"/>
      <c r="AR792" s="597"/>
      <c r="AS792" s="597"/>
      <c r="AT792" s="598"/>
      <c r="AU792" s="599" t="s">
        <v>720</v>
      </c>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14</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29"/>
      <c r="B801" s="630"/>
      <c r="C801" s="630"/>
      <c r="D801" s="630"/>
      <c r="E801" s="630"/>
      <c r="F801" s="631"/>
      <c r="G801" s="812" t="s">
        <v>17</v>
      </c>
      <c r="H801" s="668"/>
      <c r="I801" s="668"/>
      <c r="J801" s="668"/>
      <c r="K801" s="668"/>
      <c r="L801" s="667" t="s">
        <v>18</v>
      </c>
      <c r="M801" s="668"/>
      <c r="N801" s="668"/>
      <c r="O801" s="668"/>
      <c r="P801" s="668"/>
      <c r="Q801" s="668"/>
      <c r="R801" s="668"/>
      <c r="S801" s="668"/>
      <c r="T801" s="668"/>
      <c r="U801" s="668"/>
      <c r="V801" s="668"/>
      <c r="W801" s="668"/>
      <c r="X801" s="669"/>
      <c r="Y801" s="651" t="s">
        <v>19</v>
      </c>
      <c r="Z801" s="652"/>
      <c r="AA801" s="652"/>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1" t="s">
        <v>19</v>
      </c>
      <c r="AV801" s="652"/>
      <c r="AW801" s="652"/>
      <c r="AX801" s="653"/>
      <c r="AY801">
        <f>$AY$800</f>
        <v>0</v>
      </c>
    </row>
    <row r="802" spans="1:51" ht="24.75" hidden="1" customHeight="1" x14ac:dyDescent="0.15">
      <c r="A802" s="629"/>
      <c r="B802" s="630"/>
      <c r="C802" s="630"/>
      <c r="D802" s="630"/>
      <c r="E802" s="630"/>
      <c r="F802" s="631"/>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29"/>
      <c r="B814" s="630"/>
      <c r="C814" s="630"/>
      <c r="D814" s="630"/>
      <c r="E814" s="630"/>
      <c r="F814" s="631"/>
      <c r="G814" s="812" t="s">
        <v>17</v>
      </c>
      <c r="H814" s="668"/>
      <c r="I814" s="668"/>
      <c r="J814" s="668"/>
      <c r="K814" s="668"/>
      <c r="L814" s="667" t="s">
        <v>18</v>
      </c>
      <c r="M814" s="668"/>
      <c r="N814" s="668"/>
      <c r="O814" s="668"/>
      <c r="P814" s="668"/>
      <c r="Q814" s="668"/>
      <c r="R814" s="668"/>
      <c r="S814" s="668"/>
      <c r="T814" s="668"/>
      <c r="U814" s="668"/>
      <c r="V814" s="668"/>
      <c r="W814" s="668"/>
      <c r="X814" s="669"/>
      <c r="Y814" s="651" t="s">
        <v>19</v>
      </c>
      <c r="Z814" s="652"/>
      <c r="AA814" s="652"/>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1" t="s">
        <v>19</v>
      </c>
      <c r="AV814" s="652"/>
      <c r="AW814" s="652"/>
      <c r="AX814" s="653"/>
      <c r="AY814">
        <f>$AY$813</f>
        <v>0</v>
      </c>
    </row>
    <row r="815" spans="1:51" ht="24.75" hidden="1" customHeight="1" x14ac:dyDescent="0.15">
      <c r="A815" s="629"/>
      <c r="B815" s="630"/>
      <c r="C815" s="630"/>
      <c r="D815" s="630"/>
      <c r="E815" s="630"/>
      <c r="F815" s="631"/>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2" t="s">
        <v>17</v>
      </c>
      <c r="H827" s="668"/>
      <c r="I827" s="668"/>
      <c r="J827" s="668"/>
      <c r="K827" s="668"/>
      <c r="L827" s="667" t="s">
        <v>18</v>
      </c>
      <c r="M827" s="668"/>
      <c r="N827" s="668"/>
      <c r="O827" s="668"/>
      <c r="P827" s="668"/>
      <c r="Q827" s="668"/>
      <c r="R827" s="668"/>
      <c r="S827" s="668"/>
      <c r="T827" s="668"/>
      <c r="U827" s="668"/>
      <c r="V827" s="668"/>
      <c r="W827" s="668"/>
      <c r="X827" s="669"/>
      <c r="Y827" s="651" t="s">
        <v>19</v>
      </c>
      <c r="Z827" s="652"/>
      <c r="AA827" s="652"/>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1" t="s">
        <v>19</v>
      </c>
      <c r="AV827" s="652"/>
      <c r="AW827" s="652"/>
      <c r="AX827" s="653"/>
      <c r="AY827">
        <f>$AY$826</f>
        <v>0</v>
      </c>
    </row>
    <row r="828" spans="1:51" s="16" customFormat="1" ht="24.75" hidden="1" customHeight="1" x14ac:dyDescent="0.15">
      <c r="A828" s="629"/>
      <c r="B828" s="630"/>
      <c r="C828" s="630"/>
      <c r="D828" s="630"/>
      <c r="E828" s="630"/>
      <c r="F828" s="631"/>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735</v>
      </c>
      <c r="D845" s="343"/>
      <c r="E845" s="343"/>
      <c r="F845" s="343"/>
      <c r="G845" s="343"/>
      <c r="H845" s="343"/>
      <c r="I845" s="343"/>
      <c r="J845" s="344">
        <v>8000020130001</v>
      </c>
      <c r="K845" s="345"/>
      <c r="L845" s="345"/>
      <c r="M845" s="345"/>
      <c r="N845" s="345"/>
      <c r="O845" s="345"/>
      <c r="P845" s="359" t="s">
        <v>755</v>
      </c>
      <c r="Q845" s="346"/>
      <c r="R845" s="346"/>
      <c r="S845" s="346"/>
      <c r="T845" s="346"/>
      <c r="U845" s="346"/>
      <c r="V845" s="346"/>
      <c r="W845" s="346"/>
      <c r="X845" s="346"/>
      <c r="Y845" s="347">
        <v>14</v>
      </c>
      <c r="Z845" s="348"/>
      <c r="AA845" s="348"/>
      <c r="AB845" s="349"/>
      <c r="AC845" s="350" t="s">
        <v>754</v>
      </c>
      <c r="AD845" s="351"/>
      <c r="AE845" s="351"/>
      <c r="AF845" s="351"/>
      <c r="AG845" s="351"/>
      <c r="AH845" s="366" t="s">
        <v>720</v>
      </c>
      <c r="AI845" s="367"/>
      <c r="AJ845" s="367"/>
      <c r="AK845" s="367"/>
      <c r="AL845" s="354" t="s">
        <v>720</v>
      </c>
      <c r="AM845" s="355"/>
      <c r="AN845" s="355"/>
      <c r="AO845" s="356"/>
      <c r="AP845" s="357" t="s">
        <v>720</v>
      </c>
      <c r="AQ845" s="357"/>
      <c r="AR845" s="357"/>
      <c r="AS845" s="357"/>
      <c r="AT845" s="357"/>
      <c r="AU845" s="357"/>
      <c r="AV845" s="357"/>
      <c r="AW845" s="357"/>
      <c r="AX845" s="357"/>
    </row>
    <row r="846" spans="1:51" ht="60" customHeight="1" x14ac:dyDescent="0.15">
      <c r="A846" s="370">
        <v>2</v>
      </c>
      <c r="B846" s="370">
        <v>1</v>
      </c>
      <c r="C846" s="358" t="s">
        <v>736</v>
      </c>
      <c r="D846" s="343"/>
      <c r="E846" s="343"/>
      <c r="F846" s="343"/>
      <c r="G846" s="343"/>
      <c r="H846" s="343"/>
      <c r="I846" s="343"/>
      <c r="J846" s="344">
        <v>8000020280003</v>
      </c>
      <c r="K846" s="345"/>
      <c r="L846" s="345"/>
      <c r="M846" s="345"/>
      <c r="N846" s="345"/>
      <c r="O846" s="345"/>
      <c r="P846" s="359" t="s">
        <v>755</v>
      </c>
      <c r="Q846" s="346"/>
      <c r="R846" s="346"/>
      <c r="S846" s="346"/>
      <c r="T846" s="346"/>
      <c r="U846" s="346"/>
      <c r="V846" s="346"/>
      <c r="W846" s="346"/>
      <c r="X846" s="346"/>
      <c r="Y846" s="347">
        <v>5</v>
      </c>
      <c r="Z846" s="348"/>
      <c r="AA846" s="348"/>
      <c r="AB846" s="349"/>
      <c r="AC846" s="350" t="s">
        <v>754</v>
      </c>
      <c r="AD846" s="351"/>
      <c r="AE846" s="351"/>
      <c r="AF846" s="351"/>
      <c r="AG846" s="351"/>
      <c r="AH846" s="366" t="s">
        <v>720</v>
      </c>
      <c r="AI846" s="367"/>
      <c r="AJ846" s="367"/>
      <c r="AK846" s="367"/>
      <c r="AL846" s="354" t="s">
        <v>720</v>
      </c>
      <c r="AM846" s="355"/>
      <c r="AN846" s="355"/>
      <c r="AO846" s="356"/>
      <c r="AP846" s="357" t="s">
        <v>720</v>
      </c>
      <c r="AQ846" s="357"/>
      <c r="AR846" s="357"/>
      <c r="AS846" s="357"/>
      <c r="AT846" s="357"/>
      <c r="AU846" s="357"/>
      <c r="AV846" s="357"/>
      <c r="AW846" s="357"/>
      <c r="AX846" s="357"/>
      <c r="AY846">
        <f>COUNTA($C$846)</f>
        <v>1</v>
      </c>
    </row>
    <row r="847" spans="1:51" ht="60" customHeight="1" x14ac:dyDescent="0.15">
      <c r="A847" s="370">
        <v>3</v>
      </c>
      <c r="B847" s="370">
        <v>1</v>
      </c>
      <c r="C847" s="358" t="s">
        <v>737</v>
      </c>
      <c r="D847" s="343"/>
      <c r="E847" s="343"/>
      <c r="F847" s="343"/>
      <c r="G847" s="343"/>
      <c r="H847" s="343"/>
      <c r="I847" s="343"/>
      <c r="J847" s="344">
        <v>6000020400009</v>
      </c>
      <c r="K847" s="345"/>
      <c r="L847" s="345"/>
      <c r="M847" s="345"/>
      <c r="N847" s="345"/>
      <c r="O847" s="345"/>
      <c r="P847" s="359" t="s">
        <v>755</v>
      </c>
      <c r="Q847" s="346"/>
      <c r="R847" s="346"/>
      <c r="S847" s="346"/>
      <c r="T847" s="346"/>
      <c r="U847" s="346"/>
      <c r="V847" s="346"/>
      <c r="W847" s="346"/>
      <c r="X847" s="346"/>
      <c r="Y847" s="347">
        <v>4</v>
      </c>
      <c r="Z847" s="348"/>
      <c r="AA847" s="348"/>
      <c r="AB847" s="349"/>
      <c r="AC847" s="350" t="s">
        <v>754</v>
      </c>
      <c r="AD847" s="351"/>
      <c r="AE847" s="351"/>
      <c r="AF847" s="351"/>
      <c r="AG847" s="351"/>
      <c r="AH847" s="366" t="s">
        <v>720</v>
      </c>
      <c r="AI847" s="367"/>
      <c r="AJ847" s="367"/>
      <c r="AK847" s="367"/>
      <c r="AL847" s="354" t="s">
        <v>720</v>
      </c>
      <c r="AM847" s="355"/>
      <c r="AN847" s="355"/>
      <c r="AO847" s="356"/>
      <c r="AP847" s="357" t="s">
        <v>720</v>
      </c>
      <c r="AQ847" s="357"/>
      <c r="AR847" s="357"/>
      <c r="AS847" s="357"/>
      <c r="AT847" s="357"/>
      <c r="AU847" s="357"/>
      <c r="AV847" s="357"/>
      <c r="AW847" s="357"/>
      <c r="AX847" s="357"/>
      <c r="AY847">
        <f>COUNTA($C$847)</f>
        <v>1</v>
      </c>
    </row>
    <row r="848" spans="1:51" ht="60" customHeight="1" x14ac:dyDescent="0.15">
      <c r="A848" s="370">
        <v>4</v>
      </c>
      <c r="B848" s="370">
        <v>1</v>
      </c>
      <c r="C848" s="358" t="s">
        <v>738</v>
      </c>
      <c r="D848" s="343"/>
      <c r="E848" s="343"/>
      <c r="F848" s="343"/>
      <c r="G848" s="343"/>
      <c r="H848" s="343"/>
      <c r="I848" s="343"/>
      <c r="J848" s="344">
        <v>7000020250007</v>
      </c>
      <c r="K848" s="345"/>
      <c r="L848" s="345"/>
      <c r="M848" s="345"/>
      <c r="N848" s="345"/>
      <c r="O848" s="345"/>
      <c r="P848" s="359" t="s">
        <v>755</v>
      </c>
      <c r="Q848" s="346"/>
      <c r="R848" s="346"/>
      <c r="S848" s="346"/>
      <c r="T848" s="346"/>
      <c r="U848" s="346"/>
      <c r="V848" s="346"/>
      <c r="W848" s="346"/>
      <c r="X848" s="346"/>
      <c r="Y848" s="347">
        <v>3</v>
      </c>
      <c r="Z848" s="348"/>
      <c r="AA848" s="348"/>
      <c r="AB848" s="349"/>
      <c r="AC848" s="350" t="s">
        <v>754</v>
      </c>
      <c r="AD848" s="351"/>
      <c r="AE848" s="351"/>
      <c r="AF848" s="351"/>
      <c r="AG848" s="351"/>
      <c r="AH848" s="366" t="s">
        <v>720</v>
      </c>
      <c r="AI848" s="367"/>
      <c r="AJ848" s="367"/>
      <c r="AK848" s="367"/>
      <c r="AL848" s="354" t="s">
        <v>720</v>
      </c>
      <c r="AM848" s="355"/>
      <c r="AN848" s="355"/>
      <c r="AO848" s="356"/>
      <c r="AP848" s="357" t="s">
        <v>720</v>
      </c>
      <c r="AQ848" s="357"/>
      <c r="AR848" s="357"/>
      <c r="AS848" s="357"/>
      <c r="AT848" s="357"/>
      <c r="AU848" s="357"/>
      <c r="AV848" s="357"/>
      <c r="AW848" s="357"/>
      <c r="AX848" s="357"/>
      <c r="AY848">
        <f>COUNTA($C$848)</f>
        <v>1</v>
      </c>
    </row>
    <row r="849" spans="1:51" ht="60" customHeight="1" x14ac:dyDescent="0.15">
      <c r="A849" s="370">
        <v>5</v>
      </c>
      <c r="B849" s="370">
        <v>1</v>
      </c>
      <c r="C849" s="358" t="s">
        <v>739</v>
      </c>
      <c r="D849" s="343"/>
      <c r="E849" s="343"/>
      <c r="F849" s="343"/>
      <c r="G849" s="343"/>
      <c r="H849" s="343"/>
      <c r="I849" s="343"/>
      <c r="J849" s="344">
        <v>4000020210005</v>
      </c>
      <c r="K849" s="345"/>
      <c r="L849" s="345"/>
      <c r="M849" s="345"/>
      <c r="N849" s="345"/>
      <c r="O849" s="345"/>
      <c r="P849" s="359" t="s">
        <v>755</v>
      </c>
      <c r="Q849" s="346"/>
      <c r="R849" s="346"/>
      <c r="S849" s="346"/>
      <c r="T849" s="346"/>
      <c r="U849" s="346"/>
      <c r="V849" s="346"/>
      <c r="W849" s="346"/>
      <c r="X849" s="346"/>
      <c r="Y849" s="347">
        <v>2</v>
      </c>
      <c r="Z849" s="348"/>
      <c r="AA849" s="348"/>
      <c r="AB849" s="349"/>
      <c r="AC849" s="350" t="s">
        <v>754</v>
      </c>
      <c r="AD849" s="351"/>
      <c r="AE849" s="351"/>
      <c r="AF849" s="351"/>
      <c r="AG849" s="351"/>
      <c r="AH849" s="366" t="s">
        <v>720</v>
      </c>
      <c r="AI849" s="367"/>
      <c r="AJ849" s="367"/>
      <c r="AK849" s="367"/>
      <c r="AL849" s="354" t="s">
        <v>720</v>
      </c>
      <c r="AM849" s="355"/>
      <c r="AN849" s="355"/>
      <c r="AO849" s="356"/>
      <c r="AP849" s="357" t="s">
        <v>720</v>
      </c>
      <c r="AQ849" s="357"/>
      <c r="AR849" s="357"/>
      <c r="AS849" s="357"/>
      <c r="AT849" s="357"/>
      <c r="AU849" s="357"/>
      <c r="AV849" s="357"/>
      <c r="AW849" s="357"/>
      <c r="AX849" s="357"/>
      <c r="AY849">
        <f>COUNTA($C$849)</f>
        <v>1</v>
      </c>
    </row>
    <row r="850" spans="1:51" ht="60" customHeight="1" x14ac:dyDescent="0.15">
      <c r="A850" s="370">
        <v>6</v>
      </c>
      <c r="B850" s="370">
        <v>1</v>
      </c>
      <c r="C850" s="358" t="s">
        <v>740</v>
      </c>
      <c r="D850" s="343"/>
      <c r="E850" s="343"/>
      <c r="F850" s="343"/>
      <c r="G850" s="343"/>
      <c r="H850" s="343"/>
      <c r="I850" s="343"/>
      <c r="J850" s="344">
        <v>2000020020001</v>
      </c>
      <c r="K850" s="345"/>
      <c r="L850" s="345"/>
      <c r="M850" s="345"/>
      <c r="N850" s="345"/>
      <c r="O850" s="345"/>
      <c r="P850" s="359" t="s">
        <v>755</v>
      </c>
      <c r="Q850" s="346"/>
      <c r="R850" s="346"/>
      <c r="S850" s="346"/>
      <c r="T850" s="346"/>
      <c r="U850" s="346"/>
      <c r="V850" s="346"/>
      <c r="W850" s="346"/>
      <c r="X850" s="346"/>
      <c r="Y850" s="347">
        <v>2</v>
      </c>
      <c r="Z850" s="348"/>
      <c r="AA850" s="348"/>
      <c r="AB850" s="349"/>
      <c r="AC850" s="350" t="s">
        <v>754</v>
      </c>
      <c r="AD850" s="351"/>
      <c r="AE850" s="351"/>
      <c r="AF850" s="351"/>
      <c r="AG850" s="351"/>
      <c r="AH850" s="366" t="s">
        <v>720</v>
      </c>
      <c r="AI850" s="367"/>
      <c r="AJ850" s="367"/>
      <c r="AK850" s="367"/>
      <c r="AL850" s="354" t="s">
        <v>720</v>
      </c>
      <c r="AM850" s="355"/>
      <c r="AN850" s="355"/>
      <c r="AO850" s="356"/>
      <c r="AP850" s="357" t="s">
        <v>720</v>
      </c>
      <c r="AQ850" s="357"/>
      <c r="AR850" s="357"/>
      <c r="AS850" s="357"/>
      <c r="AT850" s="357"/>
      <c r="AU850" s="357"/>
      <c r="AV850" s="357"/>
      <c r="AW850" s="357"/>
      <c r="AX850" s="357"/>
      <c r="AY850">
        <f>COUNTA($C$850)</f>
        <v>1</v>
      </c>
    </row>
    <row r="851" spans="1:51" ht="60" customHeight="1" x14ac:dyDescent="0.15">
      <c r="A851" s="370">
        <v>7</v>
      </c>
      <c r="B851" s="370">
        <v>1</v>
      </c>
      <c r="C851" s="358" t="s">
        <v>741</v>
      </c>
      <c r="D851" s="343"/>
      <c r="E851" s="343"/>
      <c r="F851" s="343"/>
      <c r="G851" s="343"/>
      <c r="H851" s="343"/>
      <c r="I851" s="343"/>
      <c r="J851" s="344">
        <v>1000020380008</v>
      </c>
      <c r="K851" s="345"/>
      <c r="L851" s="345"/>
      <c r="M851" s="345"/>
      <c r="N851" s="345"/>
      <c r="O851" s="345"/>
      <c r="P851" s="359" t="s">
        <v>755</v>
      </c>
      <c r="Q851" s="346"/>
      <c r="R851" s="346"/>
      <c r="S851" s="346"/>
      <c r="T851" s="346"/>
      <c r="U851" s="346"/>
      <c r="V851" s="346"/>
      <c r="W851" s="346"/>
      <c r="X851" s="346"/>
      <c r="Y851" s="347">
        <v>1</v>
      </c>
      <c r="Z851" s="348"/>
      <c r="AA851" s="348"/>
      <c r="AB851" s="349"/>
      <c r="AC851" s="350" t="s">
        <v>754</v>
      </c>
      <c r="AD851" s="351"/>
      <c r="AE851" s="351"/>
      <c r="AF851" s="351"/>
      <c r="AG851" s="351"/>
      <c r="AH851" s="366" t="s">
        <v>720</v>
      </c>
      <c r="AI851" s="367"/>
      <c r="AJ851" s="367"/>
      <c r="AK851" s="367"/>
      <c r="AL851" s="354" t="s">
        <v>720</v>
      </c>
      <c r="AM851" s="355"/>
      <c r="AN851" s="355"/>
      <c r="AO851" s="356"/>
      <c r="AP851" s="357" t="s">
        <v>720</v>
      </c>
      <c r="AQ851" s="357"/>
      <c r="AR851" s="357"/>
      <c r="AS851" s="357"/>
      <c r="AT851" s="357"/>
      <c r="AU851" s="357"/>
      <c r="AV851" s="357"/>
      <c r="AW851" s="357"/>
      <c r="AX851" s="357"/>
      <c r="AY851">
        <f>COUNTA($C$851)</f>
        <v>1</v>
      </c>
    </row>
    <row r="852" spans="1:51" ht="60" customHeight="1" x14ac:dyDescent="0.15">
      <c r="A852" s="370">
        <v>8</v>
      </c>
      <c r="B852" s="370">
        <v>1</v>
      </c>
      <c r="C852" s="358" t="s">
        <v>742</v>
      </c>
      <c r="D852" s="343"/>
      <c r="E852" s="343"/>
      <c r="F852" s="343"/>
      <c r="G852" s="343"/>
      <c r="H852" s="343"/>
      <c r="I852" s="343"/>
      <c r="J852" s="344">
        <v>4000020360007</v>
      </c>
      <c r="K852" s="345"/>
      <c r="L852" s="345"/>
      <c r="M852" s="345"/>
      <c r="N852" s="345"/>
      <c r="O852" s="345"/>
      <c r="P852" s="359" t="s">
        <v>755</v>
      </c>
      <c r="Q852" s="346"/>
      <c r="R852" s="346"/>
      <c r="S852" s="346"/>
      <c r="T852" s="346"/>
      <c r="U852" s="346"/>
      <c r="V852" s="346"/>
      <c r="W852" s="346"/>
      <c r="X852" s="346"/>
      <c r="Y852" s="347">
        <v>1</v>
      </c>
      <c r="Z852" s="348"/>
      <c r="AA852" s="348"/>
      <c r="AB852" s="349"/>
      <c r="AC852" s="350" t="s">
        <v>754</v>
      </c>
      <c r="AD852" s="351"/>
      <c r="AE852" s="351"/>
      <c r="AF852" s="351"/>
      <c r="AG852" s="351"/>
      <c r="AH852" s="366" t="s">
        <v>720</v>
      </c>
      <c r="AI852" s="367"/>
      <c r="AJ852" s="367"/>
      <c r="AK852" s="367"/>
      <c r="AL852" s="354" t="s">
        <v>720</v>
      </c>
      <c r="AM852" s="355"/>
      <c r="AN852" s="355"/>
      <c r="AO852" s="356"/>
      <c r="AP852" s="357" t="s">
        <v>720</v>
      </c>
      <c r="AQ852" s="357"/>
      <c r="AR852" s="357"/>
      <c r="AS852" s="357"/>
      <c r="AT852" s="357"/>
      <c r="AU852" s="357"/>
      <c r="AV852" s="357"/>
      <c r="AW852" s="357"/>
      <c r="AX852" s="357"/>
      <c r="AY852">
        <f>COUNTA($C$852)</f>
        <v>1</v>
      </c>
    </row>
    <row r="853" spans="1:51" ht="60" customHeight="1" x14ac:dyDescent="0.15">
      <c r="A853" s="370">
        <v>9</v>
      </c>
      <c r="B853" s="370">
        <v>1</v>
      </c>
      <c r="C853" s="358" t="s">
        <v>743</v>
      </c>
      <c r="D853" s="343"/>
      <c r="E853" s="343"/>
      <c r="F853" s="343"/>
      <c r="G853" s="343"/>
      <c r="H853" s="343"/>
      <c r="I853" s="343"/>
      <c r="J853" s="344">
        <v>1000020140007</v>
      </c>
      <c r="K853" s="345"/>
      <c r="L853" s="345"/>
      <c r="M853" s="345"/>
      <c r="N853" s="345"/>
      <c r="O853" s="345"/>
      <c r="P853" s="359" t="s">
        <v>755</v>
      </c>
      <c r="Q853" s="346"/>
      <c r="R853" s="346"/>
      <c r="S853" s="346"/>
      <c r="T853" s="346"/>
      <c r="U853" s="346"/>
      <c r="V853" s="346"/>
      <c r="W853" s="346"/>
      <c r="X853" s="346"/>
      <c r="Y853" s="347">
        <v>0</v>
      </c>
      <c r="Z853" s="348"/>
      <c r="AA853" s="348"/>
      <c r="AB853" s="349"/>
      <c r="AC853" s="350" t="s">
        <v>754</v>
      </c>
      <c r="AD853" s="351"/>
      <c r="AE853" s="351"/>
      <c r="AF853" s="351"/>
      <c r="AG853" s="351"/>
      <c r="AH853" s="366" t="s">
        <v>720</v>
      </c>
      <c r="AI853" s="367"/>
      <c r="AJ853" s="367"/>
      <c r="AK853" s="367"/>
      <c r="AL853" s="354" t="s">
        <v>720</v>
      </c>
      <c r="AM853" s="355"/>
      <c r="AN853" s="355"/>
      <c r="AO853" s="356"/>
      <c r="AP853" s="357" t="s">
        <v>720</v>
      </c>
      <c r="AQ853" s="357"/>
      <c r="AR853" s="357"/>
      <c r="AS853" s="357"/>
      <c r="AT853" s="357"/>
      <c r="AU853" s="357"/>
      <c r="AV853" s="357"/>
      <c r="AW853" s="357"/>
      <c r="AX853" s="357"/>
      <c r="AY853">
        <f>COUNTA($C$853)</f>
        <v>1</v>
      </c>
    </row>
    <row r="854" spans="1:51" ht="60" customHeight="1" x14ac:dyDescent="0.15">
      <c r="A854" s="370">
        <v>10</v>
      </c>
      <c r="B854" s="370">
        <v>1</v>
      </c>
      <c r="C854" s="358" t="s">
        <v>744</v>
      </c>
      <c r="D854" s="343"/>
      <c r="E854" s="343"/>
      <c r="F854" s="343"/>
      <c r="G854" s="343"/>
      <c r="H854" s="343"/>
      <c r="I854" s="343"/>
      <c r="J854" s="344">
        <v>2000020170003</v>
      </c>
      <c r="K854" s="345"/>
      <c r="L854" s="345"/>
      <c r="M854" s="345"/>
      <c r="N854" s="345"/>
      <c r="O854" s="345"/>
      <c r="P854" s="359" t="s">
        <v>755</v>
      </c>
      <c r="Q854" s="346"/>
      <c r="R854" s="346"/>
      <c r="S854" s="346"/>
      <c r="T854" s="346"/>
      <c r="U854" s="346"/>
      <c r="V854" s="346"/>
      <c r="W854" s="346"/>
      <c r="X854" s="346"/>
      <c r="Y854" s="347">
        <v>0</v>
      </c>
      <c r="Z854" s="348"/>
      <c r="AA854" s="348"/>
      <c r="AB854" s="349"/>
      <c r="AC854" s="350" t="s">
        <v>754</v>
      </c>
      <c r="AD854" s="351"/>
      <c r="AE854" s="351"/>
      <c r="AF854" s="351"/>
      <c r="AG854" s="351"/>
      <c r="AH854" s="366" t="s">
        <v>720</v>
      </c>
      <c r="AI854" s="367"/>
      <c r="AJ854" s="367"/>
      <c r="AK854" s="367"/>
      <c r="AL854" s="354" t="s">
        <v>720</v>
      </c>
      <c r="AM854" s="355"/>
      <c r="AN854" s="355"/>
      <c r="AO854" s="356"/>
      <c r="AP854" s="357" t="s">
        <v>720</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720</v>
      </c>
      <c r="D878" s="343"/>
      <c r="E878" s="343"/>
      <c r="F878" s="343"/>
      <c r="G878" s="343"/>
      <c r="H878" s="343"/>
      <c r="I878" s="343"/>
      <c r="J878" s="344" t="s">
        <v>720</v>
      </c>
      <c r="K878" s="345"/>
      <c r="L878" s="345"/>
      <c r="M878" s="345"/>
      <c r="N878" s="345"/>
      <c r="O878" s="345"/>
      <c r="P878" s="359" t="s">
        <v>720</v>
      </c>
      <c r="Q878" s="346"/>
      <c r="R878" s="346"/>
      <c r="S878" s="346"/>
      <c r="T878" s="346"/>
      <c r="U878" s="346"/>
      <c r="V878" s="346"/>
      <c r="W878" s="346"/>
      <c r="X878" s="346"/>
      <c r="Y878" s="347" t="s">
        <v>720</v>
      </c>
      <c r="Z878" s="348"/>
      <c r="AA878" s="348"/>
      <c r="AB878" s="349"/>
      <c r="AC878" s="350"/>
      <c r="AD878" s="351"/>
      <c r="AE878" s="351"/>
      <c r="AF878" s="351"/>
      <c r="AG878" s="351"/>
      <c r="AH878" s="366" t="s">
        <v>720</v>
      </c>
      <c r="AI878" s="367"/>
      <c r="AJ878" s="367"/>
      <c r="AK878" s="367"/>
      <c r="AL878" s="354" t="s">
        <v>720</v>
      </c>
      <c r="AM878" s="355"/>
      <c r="AN878" s="355"/>
      <c r="AO878" s="356"/>
      <c r="AP878" s="357" t="s">
        <v>720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715</v>
      </c>
      <c r="F1110" s="369"/>
      <c r="G1110" s="369"/>
      <c r="H1110" s="369"/>
      <c r="I1110" s="369"/>
      <c r="J1110" s="344" t="s">
        <v>715</v>
      </c>
      <c r="K1110" s="345"/>
      <c r="L1110" s="345"/>
      <c r="M1110" s="345"/>
      <c r="N1110" s="345"/>
      <c r="O1110" s="345"/>
      <c r="P1110" s="359" t="s">
        <v>715</v>
      </c>
      <c r="Q1110" s="346"/>
      <c r="R1110" s="346"/>
      <c r="S1110" s="346"/>
      <c r="T1110" s="346"/>
      <c r="U1110" s="346"/>
      <c r="V1110" s="346"/>
      <c r="W1110" s="346"/>
      <c r="X1110" s="346"/>
      <c r="Y1110" s="347" t="s">
        <v>715</v>
      </c>
      <c r="Z1110" s="348"/>
      <c r="AA1110" s="348"/>
      <c r="AB1110" s="349"/>
      <c r="AC1110" s="350"/>
      <c r="AD1110" s="351"/>
      <c r="AE1110" s="351"/>
      <c r="AF1110" s="351"/>
      <c r="AG1110" s="351"/>
      <c r="AH1110" s="352" t="s">
        <v>715</v>
      </c>
      <c r="AI1110" s="353"/>
      <c r="AJ1110" s="353"/>
      <c r="AK1110" s="353"/>
      <c r="AL1110" s="354" t="s">
        <v>715</v>
      </c>
      <c r="AM1110" s="355"/>
      <c r="AN1110" s="355"/>
      <c r="AO1110" s="356"/>
      <c r="AP1110" s="357" t="s">
        <v>715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79">
      <formula>IF(RIGHT(TEXT(P14,"0.#"),1)=".",FALSE,TRUE)</formula>
    </cfRule>
    <cfRule type="expression" dxfId="2828" priority="14080">
      <formula>IF(RIGHT(TEXT(P14,"0.#"),1)=".",TRUE,FALSE)</formula>
    </cfRule>
  </conditionalFormatting>
  <conditionalFormatting sqref="AE32">
    <cfRule type="expression" dxfId="2827" priority="14069">
      <formula>IF(RIGHT(TEXT(AE32,"0.#"),1)=".",FALSE,TRUE)</formula>
    </cfRule>
    <cfRule type="expression" dxfId="2826" priority="14070">
      <formula>IF(RIGHT(TEXT(AE32,"0.#"),1)=".",TRUE,FALSE)</formula>
    </cfRule>
  </conditionalFormatting>
  <conditionalFormatting sqref="P18:AX18">
    <cfRule type="expression" dxfId="2825" priority="13955">
      <formula>IF(RIGHT(TEXT(P18,"0.#"),1)=".",FALSE,TRUE)</formula>
    </cfRule>
    <cfRule type="expression" dxfId="2824" priority="13956">
      <formula>IF(RIGHT(TEXT(P18,"0.#"),1)=".",TRUE,FALSE)</formula>
    </cfRule>
  </conditionalFormatting>
  <conditionalFormatting sqref="Y790">
    <cfRule type="expression" dxfId="2823" priority="13951">
      <formula>IF(RIGHT(TEXT(Y790,"0.#"),1)=".",FALSE,TRUE)</formula>
    </cfRule>
    <cfRule type="expression" dxfId="2822" priority="13952">
      <formula>IF(RIGHT(TEXT(Y790,"0.#"),1)=".",TRUE,FALSE)</formula>
    </cfRule>
  </conditionalFormatting>
  <conditionalFormatting sqref="Y799">
    <cfRule type="expression" dxfId="2821" priority="13947">
      <formula>IF(RIGHT(TEXT(Y799,"0.#"),1)=".",FALSE,TRUE)</formula>
    </cfRule>
    <cfRule type="expression" dxfId="2820" priority="13948">
      <formula>IF(RIGHT(TEXT(Y799,"0.#"),1)=".",TRUE,FALSE)</formula>
    </cfRule>
  </conditionalFormatting>
  <conditionalFormatting sqref="Y830:Y837 Y828 Y817:Y824 Y815 Y804:Y811 Y802">
    <cfRule type="expression" dxfId="2819" priority="13729">
      <formula>IF(RIGHT(TEXT(Y802,"0.#"),1)=".",FALSE,TRUE)</formula>
    </cfRule>
    <cfRule type="expression" dxfId="2818" priority="13730">
      <formula>IF(RIGHT(TEXT(Y802,"0.#"),1)=".",TRUE,FALSE)</formula>
    </cfRule>
  </conditionalFormatting>
  <conditionalFormatting sqref="P16:AQ17 P15:AX15 P13:AX13">
    <cfRule type="expression" dxfId="2817" priority="13777">
      <formula>IF(RIGHT(TEXT(P13,"0.#"),1)=".",FALSE,TRUE)</formula>
    </cfRule>
    <cfRule type="expression" dxfId="2816" priority="13778">
      <formula>IF(RIGHT(TEXT(P13,"0.#"),1)=".",TRUE,FALSE)</formula>
    </cfRule>
  </conditionalFormatting>
  <conditionalFormatting sqref="P19:AJ19">
    <cfRule type="expression" dxfId="2815" priority="13775">
      <formula>IF(RIGHT(TEXT(P19,"0.#"),1)=".",FALSE,TRUE)</formula>
    </cfRule>
    <cfRule type="expression" dxfId="2814" priority="13776">
      <formula>IF(RIGHT(TEXT(P19,"0.#"),1)=".",TRUE,FALSE)</formula>
    </cfRule>
  </conditionalFormatting>
  <conditionalFormatting sqref="AE101 AQ101">
    <cfRule type="expression" dxfId="2813" priority="13767">
      <formula>IF(RIGHT(TEXT(AE101,"0.#"),1)=".",FALSE,TRUE)</formula>
    </cfRule>
    <cfRule type="expression" dxfId="2812" priority="13768">
      <formula>IF(RIGHT(TEXT(AE101,"0.#"),1)=".",TRUE,FALSE)</formula>
    </cfRule>
  </conditionalFormatting>
  <conditionalFormatting sqref="Y791:Y798 Y789">
    <cfRule type="expression" dxfId="2811" priority="13753">
      <formula>IF(RIGHT(TEXT(Y789,"0.#"),1)=".",FALSE,TRUE)</formula>
    </cfRule>
    <cfRule type="expression" dxfId="2810" priority="13754">
      <formula>IF(RIGHT(TEXT(Y789,"0.#"),1)=".",TRUE,FALSE)</formula>
    </cfRule>
  </conditionalFormatting>
  <conditionalFormatting sqref="AU790">
    <cfRule type="expression" dxfId="2809" priority="13751">
      <formula>IF(RIGHT(TEXT(AU790,"0.#"),1)=".",FALSE,TRUE)</formula>
    </cfRule>
    <cfRule type="expression" dxfId="2808" priority="13752">
      <formula>IF(RIGHT(TEXT(AU790,"0.#"),1)=".",TRUE,FALSE)</formula>
    </cfRule>
  </conditionalFormatting>
  <conditionalFormatting sqref="AU799">
    <cfRule type="expression" dxfId="2807" priority="13749">
      <formula>IF(RIGHT(TEXT(AU799,"0.#"),1)=".",FALSE,TRUE)</formula>
    </cfRule>
    <cfRule type="expression" dxfId="2806" priority="13750">
      <formula>IF(RIGHT(TEXT(AU799,"0.#"),1)=".",TRUE,FALSE)</formula>
    </cfRule>
  </conditionalFormatting>
  <conditionalFormatting sqref="AU791:AU798 AU789">
    <cfRule type="expression" dxfId="2805" priority="13747">
      <formula>IF(RIGHT(TEXT(AU789,"0.#"),1)=".",FALSE,TRUE)</formula>
    </cfRule>
    <cfRule type="expression" dxfId="2804" priority="13748">
      <formula>IF(RIGHT(TEXT(AU789,"0.#"),1)=".",TRUE,FALSE)</formula>
    </cfRule>
  </conditionalFormatting>
  <conditionalFormatting sqref="Y829 Y816 Y803">
    <cfRule type="expression" dxfId="2803" priority="13733">
      <formula>IF(RIGHT(TEXT(Y803,"0.#"),1)=".",FALSE,TRUE)</formula>
    </cfRule>
    <cfRule type="expression" dxfId="2802" priority="13734">
      <formula>IF(RIGHT(TEXT(Y803,"0.#"),1)=".",TRUE,FALSE)</formula>
    </cfRule>
  </conditionalFormatting>
  <conditionalFormatting sqref="Y838 Y825 Y812">
    <cfRule type="expression" dxfId="2801" priority="13731">
      <formula>IF(RIGHT(TEXT(Y812,"0.#"),1)=".",FALSE,TRUE)</formula>
    </cfRule>
    <cfRule type="expression" dxfId="2800" priority="13732">
      <formula>IF(RIGHT(TEXT(Y812,"0.#"),1)=".",TRUE,FALSE)</formula>
    </cfRule>
  </conditionalFormatting>
  <conditionalFormatting sqref="AU829 AU816 AU803">
    <cfRule type="expression" dxfId="2799" priority="13727">
      <formula>IF(RIGHT(TEXT(AU803,"0.#"),1)=".",FALSE,TRUE)</formula>
    </cfRule>
    <cfRule type="expression" dxfId="2798" priority="13728">
      <formula>IF(RIGHT(TEXT(AU803,"0.#"),1)=".",TRUE,FALSE)</formula>
    </cfRule>
  </conditionalFormatting>
  <conditionalFormatting sqref="AU838 AU825 AU812">
    <cfRule type="expression" dxfId="2797" priority="13725">
      <formula>IF(RIGHT(TEXT(AU812,"0.#"),1)=".",FALSE,TRUE)</formula>
    </cfRule>
    <cfRule type="expression" dxfId="2796" priority="13726">
      <formula>IF(RIGHT(TEXT(AU812,"0.#"),1)=".",TRUE,FALSE)</formula>
    </cfRule>
  </conditionalFormatting>
  <conditionalFormatting sqref="AU830:AU837 AU828 AU817:AU824 AU815 AU804:AU811 AU802">
    <cfRule type="expression" dxfId="2795" priority="13723">
      <formula>IF(RIGHT(TEXT(AU802,"0.#"),1)=".",FALSE,TRUE)</formula>
    </cfRule>
    <cfRule type="expression" dxfId="2794" priority="13724">
      <formula>IF(RIGHT(TEXT(AU802,"0.#"),1)=".",TRUE,FALSE)</formula>
    </cfRule>
  </conditionalFormatting>
  <conditionalFormatting sqref="AM87">
    <cfRule type="expression" dxfId="2793" priority="13377">
      <formula>IF(RIGHT(TEXT(AM87,"0.#"),1)=".",FALSE,TRUE)</formula>
    </cfRule>
    <cfRule type="expression" dxfId="2792" priority="13378">
      <formula>IF(RIGHT(TEXT(AM87,"0.#"),1)=".",TRUE,FALSE)</formula>
    </cfRule>
  </conditionalFormatting>
  <conditionalFormatting sqref="AE55">
    <cfRule type="expression" dxfId="2791" priority="13445">
      <formula>IF(RIGHT(TEXT(AE55,"0.#"),1)=".",FALSE,TRUE)</formula>
    </cfRule>
    <cfRule type="expression" dxfId="2790" priority="13446">
      <formula>IF(RIGHT(TEXT(AE55,"0.#"),1)=".",TRUE,FALSE)</formula>
    </cfRule>
  </conditionalFormatting>
  <conditionalFormatting sqref="AI55">
    <cfRule type="expression" dxfId="2789" priority="13443">
      <formula>IF(RIGHT(TEXT(AI55,"0.#"),1)=".",FALSE,TRUE)</formula>
    </cfRule>
    <cfRule type="expression" dxfId="2788" priority="13444">
      <formula>IF(RIGHT(TEXT(AI55,"0.#"),1)=".",TRUE,FALSE)</formula>
    </cfRule>
  </conditionalFormatting>
  <conditionalFormatting sqref="AM34">
    <cfRule type="expression" dxfId="2787" priority="13523">
      <formula>IF(RIGHT(TEXT(AM34,"0.#"),1)=".",FALSE,TRUE)</formula>
    </cfRule>
    <cfRule type="expression" dxfId="2786" priority="13524">
      <formula>IF(RIGHT(TEXT(AM34,"0.#"),1)=".",TRUE,FALSE)</formula>
    </cfRule>
  </conditionalFormatting>
  <conditionalFormatting sqref="AE33">
    <cfRule type="expression" dxfId="2785" priority="13537">
      <formula>IF(RIGHT(TEXT(AE33,"0.#"),1)=".",FALSE,TRUE)</formula>
    </cfRule>
    <cfRule type="expression" dxfId="2784" priority="13538">
      <formula>IF(RIGHT(TEXT(AE33,"0.#"),1)=".",TRUE,FALSE)</formula>
    </cfRule>
  </conditionalFormatting>
  <conditionalFormatting sqref="AE34">
    <cfRule type="expression" dxfId="2783" priority="13535">
      <formula>IF(RIGHT(TEXT(AE34,"0.#"),1)=".",FALSE,TRUE)</formula>
    </cfRule>
    <cfRule type="expression" dxfId="2782" priority="13536">
      <formula>IF(RIGHT(TEXT(AE34,"0.#"),1)=".",TRUE,FALSE)</formula>
    </cfRule>
  </conditionalFormatting>
  <conditionalFormatting sqref="AI34">
    <cfRule type="expression" dxfId="2781" priority="13533">
      <formula>IF(RIGHT(TEXT(AI34,"0.#"),1)=".",FALSE,TRUE)</formula>
    </cfRule>
    <cfRule type="expression" dxfId="2780" priority="13534">
      <formula>IF(RIGHT(TEXT(AI34,"0.#"),1)=".",TRUE,FALSE)</formula>
    </cfRule>
  </conditionalFormatting>
  <conditionalFormatting sqref="AI33">
    <cfRule type="expression" dxfId="2779" priority="13531">
      <formula>IF(RIGHT(TEXT(AI33,"0.#"),1)=".",FALSE,TRUE)</formula>
    </cfRule>
    <cfRule type="expression" dxfId="2778" priority="13532">
      <formula>IF(RIGHT(TEXT(AI33,"0.#"),1)=".",TRUE,FALSE)</formula>
    </cfRule>
  </conditionalFormatting>
  <conditionalFormatting sqref="AI32">
    <cfRule type="expression" dxfId="2777" priority="13529">
      <formula>IF(RIGHT(TEXT(AI32,"0.#"),1)=".",FALSE,TRUE)</formula>
    </cfRule>
    <cfRule type="expression" dxfId="2776" priority="13530">
      <formula>IF(RIGHT(TEXT(AI32,"0.#"),1)=".",TRUE,FALSE)</formula>
    </cfRule>
  </conditionalFormatting>
  <conditionalFormatting sqref="AM32">
    <cfRule type="expression" dxfId="2775" priority="13527">
      <formula>IF(RIGHT(TEXT(AM32,"0.#"),1)=".",FALSE,TRUE)</formula>
    </cfRule>
    <cfRule type="expression" dxfId="2774" priority="13528">
      <formula>IF(RIGHT(TEXT(AM32,"0.#"),1)=".",TRUE,FALSE)</formula>
    </cfRule>
  </conditionalFormatting>
  <conditionalFormatting sqref="AM33">
    <cfRule type="expression" dxfId="2773" priority="13525">
      <formula>IF(RIGHT(TEXT(AM33,"0.#"),1)=".",FALSE,TRUE)</formula>
    </cfRule>
    <cfRule type="expression" dxfId="2772" priority="13526">
      <formula>IF(RIGHT(TEXT(AM33,"0.#"),1)=".",TRUE,FALSE)</formula>
    </cfRule>
  </conditionalFormatting>
  <conditionalFormatting sqref="AQ32:AQ34">
    <cfRule type="expression" dxfId="2771" priority="13517">
      <formula>IF(RIGHT(TEXT(AQ32,"0.#"),1)=".",FALSE,TRUE)</formula>
    </cfRule>
    <cfRule type="expression" dxfId="2770" priority="13518">
      <formula>IF(RIGHT(TEXT(AQ32,"0.#"),1)=".",TRUE,FALSE)</formula>
    </cfRule>
  </conditionalFormatting>
  <conditionalFormatting sqref="AU32:AU34">
    <cfRule type="expression" dxfId="2769" priority="13515">
      <formula>IF(RIGHT(TEXT(AU32,"0.#"),1)=".",FALSE,TRUE)</formula>
    </cfRule>
    <cfRule type="expression" dxfId="2768" priority="13516">
      <formula>IF(RIGHT(TEXT(AU32,"0.#"),1)=".",TRUE,FALSE)</formula>
    </cfRule>
  </conditionalFormatting>
  <conditionalFormatting sqref="AE53">
    <cfRule type="expression" dxfId="2767" priority="13449">
      <formula>IF(RIGHT(TEXT(AE53,"0.#"),1)=".",FALSE,TRUE)</formula>
    </cfRule>
    <cfRule type="expression" dxfId="2766" priority="13450">
      <formula>IF(RIGHT(TEXT(AE53,"0.#"),1)=".",TRUE,FALSE)</formula>
    </cfRule>
  </conditionalFormatting>
  <conditionalFormatting sqref="AE54">
    <cfRule type="expression" dxfId="2765" priority="13447">
      <formula>IF(RIGHT(TEXT(AE54,"0.#"),1)=".",FALSE,TRUE)</formula>
    </cfRule>
    <cfRule type="expression" dxfId="2764" priority="13448">
      <formula>IF(RIGHT(TEXT(AE54,"0.#"),1)=".",TRUE,FALSE)</formula>
    </cfRule>
  </conditionalFormatting>
  <conditionalFormatting sqref="AI54">
    <cfRule type="expression" dxfId="2763" priority="13441">
      <formula>IF(RIGHT(TEXT(AI54,"0.#"),1)=".",FALSE,TRUE)</formula>
    </cfRule>
    <cfRule type="expression" dxfId="2762" priority="13442">
      <formula>IF(RIGHT(TEXT(AI54,"0.#"),1)=".",TRUE,FALSE)</formula>
    </cfRule>
  </conditionalFormatting>
  <conditionalFormatting sqref="AI53">
    <cfRule type="expression" dxfId="2761" priority="13439">
      <formula>IF(RIGHT(TEXT(AI53,"0.#"),1)=".",FALSE,TRUE)</formula>
    </cfRule>
    <cfRule type="expression" dxfId="2760" priority="13440">
      <formula>IF(RIGHT(TEXT(AI53,"0.#"),1)=".",TRUE,FALSE)</formula>
    </cfRule>
  </conditionalFormatting>
  <conditionalFormatting sqref="AM53">
    <cfRule type="expression" dxfId="2759" priority="13437">
      <formula>IF(RIGHT(TEXT(AM53,"0.#"),1)=".",FALSE,TRUE)</formula>
    </cfRule>
    <cfRule type="expression" dxfId="2758" priority="13438">
      <formula>IF(RIGHT(TEXT(AM53,"0.#"),1)=".",TRUE,FALSE)</formula>
    </cfRule>
  </conditionalFormatting>
  <conditionalFormatting sqref="AM54">
    <cfRule type="expression" dxfId="2757" priority="13435">
      <formula>IF(RIGHT(TEXT(AM54,"0.#"),1)=".",FALSE,TRUE)</formula>
    </cfRule>
    <cfRule type="expression" dxfId="2756" priority="13436">
      <formula>IF(RIGHT(TEXT(AM54,"0.#"),1)=".",TRUE,FALSE)</formula>
    </cfRule>
  </conditionalFormatting>
  <conditionalFormatting sqref="AM55">
    <cfRule type="expression" dxfId="2755" priority="13433">
      <formula>IF(RIGHT(TEXT(AM55,"0.#"),1)=".",FALSE,TRUE)</formula>
    </cfRule>
    <cfRule type="expression" dxfId="2754" priority="13434">
      <formula>IF(RIGHT(TEXT(AM55,"0.#"),1)=".",TRUE,FALSE)</formula>
    </cfRule>
  </conditionalFormatting>
  <conditionalFormatting sqref="AE60">
    <cfRule type="expression" dxfId="2753" priority="13419">
      <formula>IF(RIGHT(TEXT(AE60,"0.#"),1)=".",FALSE,TRUE)</formula>
    </cfRule>
    <cfRule type="expression" dxfId="2752" priority="13420">
      <formula>IF(RIGHT(TEXT(AE60,"0.#"),1)=".",TRUE,FALSE)</formula>
    </cfRule>
  </conditionalFormatting>
  <conditionalFormatting sqref="AE61">
    <cfRule type="expression" dxfId="2751" priority="13417">
      <formula>IF(RIGHT(TEXT(AE61,"0.#"),1)=".",FALSE,TRUE)</formula>
    </cfRule>
    <cfRule type="expression" dxfId="2750" priority="13418">
      <formula>IF(RIGHT(TEXT(AE61,"0.#"),1)=".",TRUE,FALSE)</formula>
    </cfRule>
  </conditionalFormatting>
  <conditionalFormatting sqref="AE62">
    <cfRule type="expression" dxfId="2749" priority="13415">
      <formula>IF(RIGHT(TEXT(AE62,"0.#"),1)=".",FALSE,TRUE)</formula>
    </cfRule>
    <cfRule type="expression" dxfId="2748" priority="13416">
      <formula>IF(RIGHT(TEXT(AE62,"0.#"),1)=".",TRUE,FALSE)</formula>
    </cfRule>
  </conditionalFormatting>
  <conditionalFormatting sqref="AI62">
    <cfRule type="expression" dxfId="2747" priority="13413">
      <formula>IF(RIGHT(TEXT(AI62,"0.#"),1)=".",FALSE,TRUE)</formula>
    </cfRule>
    <cfRule type="expression" dxfId="2746" priority="13414">
      <formula>IF(RIGHT(TEXT(AI62,"0.#"),1)=".",TRUE,FALSE)</formula>
    </cfRule>
  </conditionalFormatting>
  <conditionalFormatting sqref="AI61">
    <cfRule type="expression" dxfId="2745" priority="13411">
      <formula>IF(RIGHT(TEXT(AI61,"0.#"),1)=".",FALSE,TRUE)</formula>
    </cfRule>
    <cfRule type="expression" dxfId="2744" priority="13412">
      <formula>IF(RIGHT(TEXT(AI61,"0.#"),1)=".",TRUE,FALSE)</formula>
    </cfRule>
  </conditionalFormatting>
  <conditionalFormatting sqref="AI60">
    <cfRule type="expression" dxfId="2743" priority="13409">
      <formula>IF(RIGHT(TEXT(AI60,"0.#"),1)=".",FALSE,TRUE)</formula>
    </cfRule>
    <cfRule type="expression" dxfId="2742" priority="13410">
      <formula>IF(RIGHT(TEXT(AI60,"0.#"),1)=".",TRUE,FALSE)</formula>
    </cfRule>
  </conditionalFormatting>
  <conditionalFormatting sqref="AM60">
    <cfRule type="expression" dxfId="2741" priority="13407">
      <formula>IF(RIGHT(TEXT(AM60,"0.#"),1)=".",FALSE,TRUE)</formula>
    </cfRule>
    <cfRule type="expression" dxfId="2740" priority="13408">
      <formula>IF(RIGHT(TEXT(AM60,"0.#"),1)=".",TRUE,FALSE)</formula>
    </cfRule>
  </conditionalFormatting>
  <conditionalFormatting sqref="AM61">
    <cfRule type="expression" dxfId="2739" priority="13405">
      <formula>IF(RIGHT(TEXT(AM61,"0.#"),1)=".",FALSE,TRUE)</formula>
    </cfRule>
    <cfRule type="expression" dxfId="2738" priority="13406">
      <formula>IF(RIGHT(TEXT(AM61,"0.#"),1)=".",TRUE,FALSE)</formula>
    </cfRule>
  </conditionalFormatting>
  <conditionalFormatting sqref="AM62">
    <cfRule type="expression" dxfId="2737" priority="13403">
      <formula>IF(RIGHT(TEXT(AM62,"0.#"),1)=".",FALSE,TRUE)</formula>
    </cfRule>
    <cfRule type="expression" dxfId="2736" priority="13404">
      <formula>IF(RIGHT(TEXT(AM62,"0.#"),1)=".",TRUE,FALSE)</formula>
    </cfRule>
  </conditionalFormatting>
  <conditionalFormatting sqref="AE87">
    <cfRule type="expression" dxfId="2735" priority="13389">
      <formula>IF(RIGHT(TEXT(AE87,"0.#"),1)=".",FALSE,TRUE)</formula>
    </cfRule>
    <cfRule type="expression" dxfId="2734" priority="13390">
      <formula>IF(RIGHT(TEXT(AE87,"0.#"),1)=".",TRUE,FALSE)</formula>
    </cfRule>
  </conditionalFormatting>
  <conditionalFormatting sqref="AE88">
    <cfRule type="expression" dxfId="2733" priority="13387">
      <formula>IF(RIGHT(TEXT(AE88,"0.#"),1)=".",FALSE,TRUE)</formula>
    </cfRule>
    <cfRule type="expression" dxfId="2732" priority="13388">
      <formula>IF(RIGHT(TEXT(AE88,"0.#"),1)=".",TRUE,FALSE)</formula>
    </cfRule>
  </conditionalFormatting>
  <conditionalFormatting sqref="AE89">
    <cfRule type="expression" dxfId="2731" priority="13385">
      <formula>IF(RIGHT(TEXT(AE89,"0.#"),1)=".",FALSE,TRUE)</formula>
    </cfRule>
    <cfRule type="expression" dxfId="2730" priority="13386">
      <formula>IF(RIGHT(TEXT(AE89,"0.#"),1)=".",TRUE,FALSE)</formula>
    </cfRule>
  </conditionalFormatting>
  <conditionalFormatting sqref="AI89">
    <cfRule type="expression" dxfId="2729" priority="13383">
      <formula>IF(RIGHT(TEXT(AI89,"0.#"),1)=".",FALSE,TRUE)</formula>
    </cfRule>
    <cfRule type="expression" dxfId="2728" priority="13384">
      <formula>IF(RIGHT(TEXT(AI89,"0.#"),1)=".",TRUE,FALSE)</formula>
    </cfRule>
  </conditionalFormatting>
  <conditionalFormatting sqref="AI88">
    <cfRule type="expression" dxfId="2727" priority="13381">
      <formula>IF(RIGHT(TEXT(AI88,"0.#"),1)=".",FALSE,TRUE)</formula>
    </cfRule>
    <cfRule type="expression" dxfId="2726" priority="13382">
      <formula>IF(RIGHT(TEXT(AI88,"0.#"),1)=".",TRUE,FALSE)</formula>
    </cfRule>
  </conditionalFormatting>
  <conditionalFormatting sqref="AI87">
    <cfRule type="expression" dxfId="2725" priority="13379">
      <formula>IF(RIGHT(TEXT(AI87,"0.#"),1)=".",FALSE,TRUE)</formula>
    </cfRule>
    <cfRule type="expression" dxfId="2724" priority="13380">
      <formula>IF(RIGHT(TEXT(AI87,"0.#"),1)=".",TRUE,FALSE)</formula>
    </cfRule>
  </conditionalFormatting>
  <conditionalFormatting sqref="AM88">
    <cfRule type="expression" dxfId="2723" priority="13375">
      <formula>IF(RIGHT(TEXT(AM88,"0.#"),1)=".",FALSE,TRUE)</formula>
    </cfRule>
    <cfRule type="expression" dxfId="2722" priority="13376">
      <formula>IF(RIGHT(TEXT(AM88,"0.#"),1)=".",TRUE,FALSE)</formula>
    </cfRule>
  </conditionalFormatting>
  <conditionalFormatting sqref="AM89">
    <cfRule type="expression" dxfId="2721" priority="13373">
      <formula>IF(RIGHT(TEXT(AM89,"0.#"),1)=".",FALSE,TRUE)</formula>
    </cfRule>
    <cfRule type="expression" dxfId="2720" priority="13374">
      <formula>IF(RIGHT(TEXT(AM89,"0.#"),1)=".",TRUE,FALSE)</formula>
    </cfRule>
  </conditionalFormatting>
  <conditionalFormatting sqref="AE92">
    <cfRule type="expression" dxfId="2719" priority="13359">
      <formula>IF(RIGHT(TEXT(AE92,"0.#"),1)=".",FALSE,TRUE)</formula>
    </cfRule>
    <cfRule type="expression" dxfId="2718" priority="13360">
      <formula>IF(RIGHT(TEXT(AE92,"0.#"),1)=".",TRUE,FALSE)</formula>
    </cfRule>
  </conditionalFormatting>
  <conditionalFormatting sqref="AE93">
    <cfRule type="expression" dxfId="2717" priority="13357">
      <formula>IF(RIGHT(TEXT(AE93,"0.#"),1)=".",FALSE,TRUE)</formula>
    </cfRule>
    <cfRule type="expression" dxfId="2716" priority="13358">
      <formula>IF(RIGHT(TEXT(AE93,"0.#"),1)=".",TRUE,FALSE)</formula>
    </cfRule>
  </conditionalFormatting>
  <conditionalFormatting sqref="AE94">
    <cfRule type="expression" dxfId="2715" priority="13355">
      <formula>IF(RIGHT(TEXT(AE94,"0.#"),1)=".",FALSE,TRUE)</formula>
    </cfRule>
    <cfRule type="expression" dxfId="2714" priority="13356">
      <formula>IF(RIGHT(TEXT(AE94,"0.#"),1)=".",TRUE,FALSE)</formula>
    </cfRule>
  </conditionalFormatting>
  <conditionalFormatting sqref="AI94">
    <cfRule type="expression" dxfId="2713" priority="13353">
      <formula>IF(RIGHT(TEXT(AI94,"0.#"),1)=".",FALSE,TRUE)</formula>
    </cfRule>
    <cfRule type="expression" dxfId="2712" priority="13354">
      <formula>IF(RIGHT(TEXT(AI94,"0.#"),1)=".",TRUE,FALSE)</formula>
    </cfRule>
  </conditionalFormatting>
  <conditionalFormatting sqref="AI93">
    <cfRule type="expression" dxfId="2711" priority="13351">
      <formula>IF(RIGHT(TEXT(AI93,"0.#"),1)=".",FALSE,TRUE)</formula>
    </cfRule>
    <cfRule type="expression" dxfId="2710" priority="13352">
      <formula>IF(RIGHT(TEXT(AI93,"0.#"),1)=".",TRUE,FALSE)</formula>
    </cfRule>
  </conditionalFormatting>
  <conditionalFormatting sqref="AI92">
    <cfRule type="expression" dxfId="2709" priority="13349">
      <formula>IF(RIGHT(TEXT(AI92,"0.#"),1)=".",FALSE,TRUE)</formula>
    </cfRule>
    <cfRule type="expression" dxfId="2708" priority="13350">
      <formula>IF(RIGHT(TEXT(AI92,"0.#"),1)=".",TRUE,FALSE)</formula>
    </cfRule>
  </conditionalFormatting>
  <conditionalFormatting sqref="AM92">
    <cfRule type="expression" dxfId="2707" priority="13347">
      <formula>IF(RIGHT(TEXT(AM92,"0.#"),1)=".",FALSE,TRUE)</formula>
    </cfRule>
    <cfRule type="expression" dxfId="2706" priority="13348">
      <formula>IF(RIGHT(TEXT(AM92,"0.#"),1)=".",TRUE,FALSE)</formula>
    </cfRule>
  </conditionalFormatting>
  <conditionalFormatting sqref="AM93">
    <cfRule type="expression" dxfId="2705" priority="13345">
      <formula>IF(RIGHT(TEXT(AM93,"0.#"),1)=".",FALSE,TRUE)</formula>
    </cfRule>
    <cfRule type="expression" dxfId="2704" priority="13346">
      <formula>IF(RIGHT(TEXT(AM93,"0.#"),1)=".",TRUE,FALSE)</formula>
    </cfRule>
  </conditionalFormatting>
  <conditionalFormatting sqref="AM94">
    <cfRule type="expression" dxfId="2703" priority="13343">
      <formula>IF(RIGHT(TEXT(AM94,"0.#"),1)=".",FALSE,TRUE)</formula>
    </cfRule>
    <cfRule type="expression" dxfId="2702" priority="13344">
      <formula>IF(RIGHT(TEXT(AM94,"0.#"),1)=".",TRUE,FALSE)</formula>
    </cfRule>
  </conditionalFormatting>
  <conditionalFormatting sqref="AE97">
    <cfRule type="expression" dxfId="2701" priority="13329">
      <formula>IF(RIGHT(TEXT(AE97,"0.#"),1)=".",FALSE,TRUE)</formula>
    </cfRule>
    <cfRule type="expression" dxfId="2700" priority="13330">
      <formula>IF(RIGHT(TEXT(AE97,"0.#"),1)=".",TRUE,FALSE)</formula>
    </cfRule>
  </conditionalFormatting>
  <conditionalFormatting sqref="AE98">
    <cfRule type="expression" dxfId="2699" priority="13327">
      <formula>IF(RIGHT(TEXT(AE98,"0.#"),1)=".",FALSE,TRUE)</formula>
    </cfRule>
    <cfRule type="expression" dxfId="2698" priority="13328">
      <formula>IF(RIGHT(TEXT(AE98,"0.#"),1)=".",TRUE,FALSE)</formula>
    </cfRule>
  </conditionalFormatting>
  <conditionalFormatting sqref="AE99">
    <cfRule type="expression" dxfId="2697" priority="13325">
      <formula>IF(RIGHT(TEXT(AE99,"0.#"),1)=".",FALSE,TRUE)</formula>
    </cfRule>
    <cfRule type="expression" dxfId="2696" priority="13326">
      <formula>IF(RIGHT(TEXT(AE99,"0.#"),1)=".",TRUE,FALSE)</formula>
    </cfRule>
  </conditionalFormatting>
  <conditionalFormatting sqref="AI99">
    <cfRule type="expression" dxfId="2695" priority="13323">
      <formula>IF(RIGHT(TEXT(AI99,"0.#"),1)=".",FALSE,TRUE)</formula>
    </cfRule>
    <cfRule type="expression" dxfId="2694" priority="13324">
      <formula>IF(RIGHT(TEXT(AI99,"0.#"),1)=".",TRUE,FALSE)</formula>
    </cfRule>
  </conditionalFormatting>
  <conditionalFormatting sqref="AI98">
    <cfRule type="expression" dxfId="2693" priority="13321">
      <formula>IF(RIGHT(TEXT(AI98,"0.#"),1)=".",FALSE,TRUE)</formula>
    </cfRule>
    <cfRule type="expression" dxfId="2692" priority="13322">
      <formula>IF(RIGHT(TEXT(AI98,"0.#"),1)=".",TRUE,FALSE)</formula>
    </cfRule>
  </conditionalFormatting>
  <conditionalFormatting sqref="AI97">
    <cfRule type="expression" dxfId="2691" priority="13319">
      <formula>IF(RIGHT(TEXT(AI97,"0.#"),1)=".",FALSE,TRUE)</formula>
    </cfRule>
    <cfRule type="expression" dxfId="2690" priority="13320">
      <formula>IF(RIGHT(TEXT(AI97,"0.#"),1)=".",TRUE,FALSE)</formula>
    </cfRule>
  </conditionalFormatting>
  <conditionalFormatting sqref="AM97">
    <cfRule type="expression" dxfId="2689" priority="13317">
      <formula>IF(RIGHT(TEXT(AM97,"0.#"),1)=".",FALSE,TRUE)</formula>
    </cfRule>
    <cfRule type="expression" dxfId="2688" priority="13318">
      <formula>IF(RIGHT(TEXT(AM97,"0.#"),1)=".",TRUE,FALSE)</formula>
    </cfRule>
  </conditionalFormatting>
  <conditionalFormatting sqref="AM98">
    <cfRule type="expression" dxfId="2687" priority="13315">
      <formula>IF(RIGHT(TEXT(AM98,"0.#"),1)=".",FALSE,TRUE)</formula>
    </cfRule>
    <cfRule type="expression" dxfId="2686" priority="13316">
      <formula>IF(RIGHT(TEXT(AM98,"0.#"),1)=".",TRUE,FALSE)</formula>
    </cfRule>
  </conditionalFormatting>
  <conditionalFormatting sqref="AM99">
    <cfRule type="expression" dxfId="2685" priority="13313">
      <formula>IF(RIGHT(TEXT(AM99,"0.#"),1)=".",FALSE,TRUE)</formula>
    </cfRule>
    <cfRule type="expression" dxfId="2684" priority="13314">
      <formula>IF(RIGHT(TEXT(AM99,"0.#"),1)=".",TRUE,FALSE)</formula>
    </cfRule>
  </conditionalFormatting>
  <conditionalFormatting sqref="AI101">
    <cfRule type="expression" dxfId="2683" priority="13299">
      <formula>IF(RIGHT(TEXT(AI101,"0.#"),1)=".",FALSE,TRUE)</formula>
    </cfRule>
    <cfRule type="expression" dxfId="2682" priority="13300">
      <formula>IF(RIGHT(TEXT(AI101,"0.#"),1)=".",TRUE,FALSE)</formula>
    </cfRule>
  </conditionalFormatting>
  <conditionalFormatting sqref="AM101">
    <cfRule type="expression" dxfId="2681" priority="13297">
      <formula>IF(RIGHT(TEXT(AM101,"0.#"),1)=".",FALSE,TRUE)</formula>
    </cfRule>
    <cfRule type="expression" dxfId="2680" priority="13298">
      <formula>IF(RIGHT(TEXT(AM101,"0.#"),1)=".",TRUE,FALSE)</formula>
    </cfRule>
  </conditionalFormatting>
  <conditionalFormatting sqref="AE102">
    <cfRule type="expression" dxfId="2679" priority="13295">
      <formula>IF(RIGHT(TEXT(AE102,"0.#"),1)=".",FALSE,TRUE)</formula>
    </cfRule>
    <cfRule type="expression" dxfId="2678" priority="13296">
      <formula>IF(RIGHT(TEXT(AE102,"0.#"),1)=".",TRUE,FALSE)</formula>
    </cfRule>
  </conditionalFormatting>
  <conditionalFormatting sqref="AI102">
    <cfRule type="expression" dxfId="2677" priority="13293">
      <formula>IF(RIGHT(TEXT(AI102,"0.#"),1)=".",FALSE,TRUE)</formula>
    </cfRule>
    <cfRule type="expression" dxfId="2676" priority="13294">
      <formula>IF(RIGHT(TEXT(AI102,"0.#"),1)=".",TRUE,FALSE)</formula>
    </cfRule>
  </conditionalFormatting>
  <conditionalFormatting sqref="AM102">
    <cfRule type="expression" dxfId="2675" priority="13291">
      <formula>IF(RIGHT(TEXT(AM102,"0.#"),1)=".",FALSE,TRUE)</formula>
    </cfRule>
    <cfRule type="expression" dxfId="2674" priority="13292">
      <formula>IF(RIGHT(TEXT(AM102,"0.#"),1)=".",TRUE,FALSE)</formula>
    </cfRule>
  </conditionalFormatting>
  <conditionalFormatting sqref="AQ102">
    <cfRule type="expression" dxfId="2673" priority="13289">
      <formula>IF(RIGHT(TEXT(AQ102,"0.#"),1)=".",FALSE,TRUE)</formula>
    </cfRule>
    <cfRule type="expression" dxfId="2672" priority="13290">
      <formula>IF(RIGHT(TEXT(AQ102,"0.#"),1)=".",TRUE,FALSE)</formula>
    </cfRule>
  </conditionalFormatting>
  <conditionalFormatting sqref="AE104">
    <cfRule type="expression" dxfId="2671" priority="13287">
      <formula>IF(RIGHT(TEXT(AE104,"0.#"),1)=".",FALSE,TRUE)</formula>
    </cfRule>
    <cfRule type="expression" dxfId="2670" priority="13288">
      <formula>IF(RIGHT(TEXT(AE104,"0.#"),1)=".",TRUE,FALSE)</formula>
    </cfRule>
  </conditionalFormatting>
  <conditionalFormatting sqref="AI104">
    <cfRule type="expression" dxfId="2669" priority="13285">
      <formula>IF(RIGHT(TEXT(AI104,"0.#"),1)=".",FALSE,TRUE)</formula>
    </cfRule>
    <cfRule type="expression" dxfId="2668" priority="13286">
      <formula>IF(RIGHT(TEXT(AI104,"0.#"),1)=".",TRUE,FALSE)</formula>
    </cfRule>
  </conditionalFormatting>
  <conditionalFormatting sqref="AM104">
    <cfRule type="expression" dxfId="2667" priority="13283">
      <formula>IF(RIGHT(TEXT(AM104,"0.#"),1)=".",FALSE,TRUE)</formula>
    </cfRule>
    <cfRule type="expression" dxfId="2666" priority="13284">
      <formula>IF(RIGHT(TEXT(AM104,"0.#"),1)=".",TRUE,FALSE)</formula>
    </cfRule>
  </conditionalFormatting>
  <conditionalFormatting sqref="AE105">
    <cfRule type="expression" dxfId="2665" priority="13281">
      <formula>IF(RIGHT(TEXT(AE105,"0.#"),1)=".",FALSE,TRUE)</formula>
    </cfRule>
    <cfRule type="expression" dxfId="2664" priority="13282">
      <formula>IF(RIGHT(TEXT(AE105,"0.#"),1)=".",TRUE,FALSE)</formula>
    </cfRule>
  </conditionalFormatting>
  <conditionalFormatting sqref="AI105">
    <cfRule type="expression" dxfId="2663" priority="13279">
      <formula>IF(RIGHT(TEXT(AI105,"0.#"),1)=".",FALSE,TRUE)</formula>
    </cfRule>
    <cfRule type="expression" dxfId="2662" priority="13280">
      <formula>IF(RIGHT(TEXT(AI105,"0.#"),1)=".",TRUE,FALSE)</formula>
    </cfRule>
  </conditionalFormatting>
  <conditionalFormatting sqref="AM105">
    <cfRule type="expression" dxfId="2661" priority="13277">
      <formula>IF(RIGHT(TEXT(AM105,"0.#"),1)=".",FALSE,TRUE)</formula>
    </cfRule>
    <cfRule type="expression" dxfId="2660" priority="13278">
      <formula>IF(RIGHT(TEXT(AM105,"0.#"),1)=".",TRUE,FALSE)</formula>
    </cfRule>
  </conditionalFormatting>
  <conditionalFormatting sqref="AE107">
    <cfRule type="expression" dxfId="2659" priority="13273">
      <formula>IF(RIGHT(TEXT(AE107,"0.#"),1)=".",FALSE,TRUE)</formula>
    </cfRule>
    <cfRule type="expression" dxfId="2658" priority="13274">
      <formula>IF(RIGHT(TEXT(AE107,"0.#"),1)=".",TRUE,FALSE)</formula>
    </cfRule>
  </conditionalFormatting>
  <conditionalFormatting sqref="AI107">
    <cfRule type="expression" dxfId="2657" priority="13271">
      <formula>IF(RIGHT(TEXT(AI107,"0.#"),1)=".",FALSE,TRUE)</formula>
    </cfRule>
    <cfRule type="expression" dxfId="2656" priority="13272">
      <formula>IF(RIGHT(TEXT(AI107,"0.#"),1)=".",TRUE,FALSE)</formula>
    </cfRule>
  </conditionalFormatting>
  <conditionalFormatting sqref="AM107">
    <cfRule type="expression" dxfId="2655" priority="13269">
      <formula>IF(RIGHT(TEXT(AM107,"0.#"),1)=".",FALSE,TRUE)</formula>
    </cfRule>
    <cfRule type="expression" dxfId="2654" priority="13270">
      <formula>IF(RIGHT(TEXT(AM107,"0.#"),1)=".",TRUE,FALSE)</formula>
    </cfRule>
  </conditionalFormatting>
  <conditionalFormatting sqref="AE108">
    <cfRule type="expression" dxfId="2653" priority="13267">
      <formula>IF(RIGHT(TEXT(AE108,"0.#"),1)=".",FALSE,TRUE)</formula>
    </cfRule>
    <cfRule type="expression" dxfId="2652" priority="13268">
      <formula>IF(RIGHT(TEXT(AE108,"0.#"),1)=".",TRUE,FALSE)</formula>
    </cfRule>
  </conditionalFormatting>
  <conditionalFormatting sqref="AI108">
    <cfRule type="expression" dxfId="2651" priority="13265">
      <formula>IF(RIGHT(TEXT(AI108,"0.#"),1)=".",FALSE,TRUE)</formula>
    </cfRule>
    <cfRule type="expression" dxfId="2650" priority="13266">
      <formula>IF(RIGHT(TEXT(AI108,"0.#"),1)=".",TRUE,FALSE)</formula>
    </cfRule>
  </conditionalFormatting>
  <conditionalFormatting sqref="AM108">
    <cfRule type="expression" dxfId="2649" priority="13263">
      <formula>IF(RIGHT(TEXT(AM108,"0.#"),1)=".",FALSE,TRUE)</formula>
    </cfRule>
    <cfRule type="expression" dxfId="2648" priority="13264">
      <formula>IF(RIGHT(TEXT(AM108,"0.#"),1)=".",TRUE,FALSE)</formula>
    </cfRule>
  </conditionalFormatting>
  <conditionalFormatting sqref="AE113">
    <cfRule type="expression" dxfId="2647" priority="13245">
      <formula>IF(RIGHT(TEXT(AE113,"0.#"),1)=".",FALSE,TRUE)</formula>
    </cfRule>
    <cfRule type="expression" dxfId="2646" priority="13246">
      <formula>IF(RIGHT(TEXT(AE113,"0.#"),1)=".",TRUE,FALSE)</formula>
    </cfRule>
  </conditionalFormatting>
  <conditionalFormatting sqref="AI113">
    <cfRule type="expression" dxfId="2645" priority="13243">
      <formula>IF(RIGHT(TEXT(AI113,"0.#"),1)=".",FALSE,TRUE)</formula>
    </cfRule>
    <cfRule type="expression" dxfId="2644" priority="13244">
      <formula>IF(RIGHT(TEXT(AI113,"0.#"),1)=".",TRUE,FALSE)</formula>
    </cfRule>
  </conditionalFormatting>
  <conditionalFormatting sqref="AM113">
    <cfRule type="expression" dxfId="2643" priority="13241">
      <formula>IF(RIGHT(TEXT(AM113,"0.#"),1)=".",FALSE,TRUE)</formula>
    </cfRule>
    <cfRule type="expression" dxfId="2642" priority="13242">
      <formula>IF(RIGHT(TEXT(AM113,"0.#"),1)=".",TRUE,FALSE)</formula>
    </cfRule>
  </conditionalFormatting>
  <conditionalFormatting sqref="AE114">
    <cfRule type="expression" dxfId="2641" priority="13239">
      <formula>IF(RIGHT(TEXT(AE114,"0.#"),1)=".",FALSE,TRUE)</formula>
    </cfRule>
    <cfRule type="expression" dxfId="2640" priority="13240">
      <formula>IF(RIGHT(TEXT(AE114,"0.#"),1)=".",TRUE,FALSE)</formula>
    </cfRule>
  </conditionalFormatting>
  <conditionalFormatting sqref="AI114">
    <cfRule type="expression" dxfId="2639" priority="13237">
      <formula>IF(RIGHT(TEXT(AI114,"0.#"),1)=".",FALSE,TRUE)</formula>
    </cfRule>
    <cfRule type="expression" dxfId="2638" priority="13238">
      <formula>IF(RIGHT(TEXT(AI114,"0.#"),1)=".",TRUE,FALSE)</formula>
    </cfRule>
  </conditionalFormatting>
  <conditionalFormatting sqref="AM114">
    <cfRule type="expression" dxfId="2637" priority="13235">
      <formula>IF(RIGHT(TEXT(AM114,"0.#"),1)=".",FALSE,TRUE)</formula>
    </cfRule>
    <cfRule type="expression" dxfId="2636" priority="13236">
      <formula>IF(RIGHT(TEXT(AM114,"0.#"),1)=".",TRUE,FALSE)</formula>
    </cfRule>
  </conditionalFormatting>
  <conditionalFormatting sqref="AE116 AQ116">
    <cfRule type="expression" dxfId="2635" priority="13231">
      <formula>IF(RIGHT(TEXT(AE116,"0.#"),1)=".",FALSE,TRUE)</formula>
    </cfRule>
    <cfRule type="expression" dxfId="2634" priority="13232">
      <formula>IF(RIGHT(TEXT(AE116,"0.#"),1)=".",TRUE,FALSE)</formula>
    </cfRule>
  </conditionalFormatting>
  <conditionalFormatting sqref="AM116">
    <cfRule type="expression" dxfId="2633" priority="13227">
      <formula>IF(RIGHT(TEXT(AM116,"0.#"),1)=".",FALSE,TRUE)</formula>
    </cfRule>
    <cfRule type="expression" dxfId="2632" priority="13228">
      <formula>IF(RIGHT(TEXT(AM116,"0.#"),1)=".",TRUE,FALSE)</formula>
    </cfRule>
  </conditionalFormatting>
  <conditionalFormatting sqref="AM117">
    <cfRule type="expression" dxfId="2631" priority="13225">
      <formula>IF(RIGHT(TEXT(AM117,"0.#"),1)=".",FALSE,TRUE)</formula>
    </cfRule>
    <cfRule type="expression" dxfId="2630" priority="13226">
      <formula>IF(RIGHT(TEXT(AM117,"0.#"),1)=".",TRUE,FALSE)</formula>
    </cfRule>
  </conditionalFormatting>
  <conditionalFormatting sqref="AQ117">
    <cfRule type="expression" dxfId="2629" priority="13219">
      <formula>IF(RIGHT(TEXT(AQ117,"0.#"),1)=".",FALSE,TRUE)</formula>
    </cfRule>
    <cfRule type="expression" dxfId="2628" priority="13220">
      <formula>IF(RIGHT(TEXT(AQ117,"0.#"),1)=".",TRUE,FALSE)</formula>
    </cfRule>
  </conditionalFormatting>
  <conditionalFormatting sqref="AQ119">
    <cfRule type="expression" dxfId="2627" priority="13217">
      <formula>IF(RIGHT(TEXT(AQ119,"0.#"),1)=".",FALSE,TRUE)</formula>
    </cfRule>
    <cfRule type="expression" dxfId="2626" priority="13218">
      <formula>IF(RIGHT(TEXT(AQ119,"0.#"),1)=".",TRUE,FALSE)</formula>
    </cfRule>
  </conditionalFormatting>
  <conditionalFormatting sqref="AM119">
    <cfRule type="expression" dxfId="2625" priority="13213">
      <formula>IF(RIGHT(TEXT(AM119,"0.#"),1)=".",FALSE,TRUE)</formula>
    </cfRule>
    <cfRule type="expression" dxfId="2624" priority="13214">
      <formula>IF(RIGHT(TEXT(AM119,"0.#"),1)=".",TRUE,FALSE)</formula>
    </cfRule>
  </conditionalFormatting>
  <conditionalFormatting sqref="AQ120">
    <cfRule type="expression" dxfId="2623" priority="13205">
      <formula>IF(RIGHT(TEXT(AQ120,"0.#"),1)=".",FALSE,TRUE)</formula>
    </cfRule>
    <cfRule type="expression" dxfId="2622" priority="13206">
      <formula>IF(RIGHT(TEXT(AQ120,"0.#"),1)=".",TRUE,FALSE)</formula>
    </cfRule>
  </conditionalFormatting>
  <conditionalFormatting sqref="AQ122">
    <cfRule type="expression" dxfId="2621" priority="13203">
      <formula>IF(RIGHT(TEXT(AQ122,"0.#"),1)=".",FALSE,TRUE)</formula>
    </cfRule>
    <cfRule type="expression" dxfId="2620" priority="13204">
      <formula>IF(RIGHT(TEXT(AQ122,"0.#"),1)=".",TRUE,FALSE)</formula>
    </cfRule>
  </conditionalFormatting>
  <conditionalFormatting sqref="AQ123">
    <cfRule type="expression" dxfId="2619" priority="13191">
      <formula>IF(RIGHT(TEXT(AQ123,"0.#"),1)=".",FALSE,TRUE)</formula>
    </cfRule>
    <cfRule type="expression" dxfId="2618" priority="13192">
      <formula>IF(RIGHT(TEXT(AQ123,"0.#"),1)=".",TRUE,FALSE)</formula>
    </cfRule>
  </conditionalFormatting>
  <conditionalFormatting sqref="AQ125">
    <cfRule type="expression" dxfId="2617" priority="13189">
      <formula>IF(RIGHT(TEXT(AQ125,"0.#"),1)=".",FALSE,TRUE)</formula>
    </cfRule>
    <cfRule type="expression" dxfId="2616" priority="13190">
      <formula>IF(RIGHT(TEXT(AQ125,"0.#"),1)=".",TRUE,FALSE)</formula>
    </cfRule>
  </conditionalFormatting>
  <conditionalFormatting sqref="AQ126">
    <cfRule type="expression" dxfId="2615" priority="13177">
      <formula>IF(RIGHT(TEXT(AQ126,"0.#"),1)=".",FALSE,TRUE)</formula>
    </cfRule>
    <cfRule type="expression" dxfId="2614" priority="13178">
      <formula>IF(RIGHT(TEXT(AQ126,"0.#"),1)=".",TRUE,FALSE)</formula>
    </cfRule>
  </conditionalFormatting>
  <conditionalFormatting sqref="AE128 AQ128">
    <cfRule type="expression" dxfId="2613" priority="13175">
      <formula>IF(RIGHT(TEXT(AE128,"0.#"),1)=".",FALSE,TRUE)</formula>
    </cfRule>
    <cfRule type="expression" dxfId="2612" priority="13176">
      <formula>IF(RIGHT(TEXT(AE128,"0.#"),1)=".",TRUE,FALSE)</formula>
    </cfRule>
  </conditionalFormatting>
  <conditionalFormatting sqref="AI128">
    <cfRule type="expression" dxfId="2611" priority="13173">
      <formula>IF(RIGHT(TEXT(AI128,"0.#"),1)=".",FALSE,TRUE)</formula>
    </cfRule>
    <cfRule type="expression" dxfId="2610" priority="13174">
      <formula>IF(RIGHT(TEXT(AI128,"0.#"),1)=".",TRUE,FALSE)</formula>
    </cfRule>
  </conditionalFormatting>
  <conditionalFormatting sqref="AM128">
    <cfRule type="expression" dxfId="2609" priority="13171">
      <formula>IF(RIGHT(TEXT(AM128,"0.#"),1)=".",FALSE,TRUE)</formula>
    </cfRule>
    <cfRule type="expression" dxfId="2608" priority="13172">
      <formula>IF(RIGHT(TEXT(AM128,"0.#"),1)=".",TRUE,FALSE)</formula>
    </cfRule>
  </conditionalFormatting>
  <conditionalFormatting sqref="AQ129">
    <cfRule type="expression" dxfId="2607" priority="13163">
      <formula>IF(RIGHT(TEXT(AQ129,"0.#"),1)=".",FALSE,TRUE)</formula>
    </cfRule>
    <cfRule type="expression" dxfId="2606" priority="13164">
      <formula>IF(RIGHT(TEXT(AQ129,"0.#"),1)=".",TRUE,FALSE)</formula>
    </cfRule>
  </conditionalFormatting>
  <conditionalFormatting sqref="AE75">
    <cfRule type="expression" dxfId="2605" priority="13161">
      <formula>IF(RIGHT(TEXT(AE75,"0.#"),1)=".",FALSE,TRUE)</formula>
    </cfRule>
    <cfRule type="expression" dxfId="2604" priority="13162">
      <formula>IF(RIGHT(TEXT(AE75,"0.#"),1)=".",TRUE,FALSE)</formula>
    </cfRule>
  </conditionalFormatting>
  <conditionalFormatting sqref="AE76">
    <cfRule type="expression" dxfId="2603" priority="13159">
      <formula>IF(RIGHT(TEXT(AE76,"0.#"),1)=".",FALSE,TRUE)</formula>
    </cfRule>
    <cfRule type="expression" dxfId="2602" priority="13160">
      <formula>IF(RIGHT(TEXT(AE76,"0.#"),1)=".",TRUE,FALSE)</formula>
    </cfRule>
  </conditionalFormatting>
  <conditionalFormatting sqref="AE77">
    <cfRule type="expression" dxfId="2601" priority="13157">
      <formula>IF(RIGHT(TEXT(AE77,"0.#"),1)=".",FALSE,TRUE)</formula>
    </cfRule>
    <cfRule type="expression" dxfId="2600" priority="13158">
      <formula>IF(RIGHT(TEXT(AE77,"0.#"),1)=".",TRUE,FALSE)</formula>
    </cfRule>
  </conditionalFormatting>
  <conditionalFormatting sqref="AI77">
    <cfRule type="expression" dxfId="2599" priority="13155">
      <formula>IF(RIGHT(TEXT(AI77,"0.#"),1)=".",FALSE,TRUE)</formula>
    </cfRule>
    <cfRule type="expression" dxfId="2598" priority="13156">
      <formula>IF(RIGHT(TEXT(AI77,"0.#"),1)=".",TRUE,FALSE)</formula>
    </cfRule>
  </conditionalFormatting>
  <conditionalFormatting sqref="AI76">
    <cfRule type="expression" dxfId="2597" priority="13153">
      <formula>IF(RIGHT(TEXT(AI76,"0.#"),1)=".",FALSE,TRUE)</formula>
    </cfRule>
    <cfRule type="expression" dxfId="2596" priority="13154">
      <formula>IF(RIGHT(TEXT(AI76,"0.#"),1)=".",TRUE,FALSE)</formula>
    </cfRule>
  </conditionalFormatting>
  <conditionalFormatting sqref="AI75">
    <cfRule type="expression" dxfId="2595" priority="13151">
      <formula>IF(RIGHT(TEXT(AI75,"0.#"),1)=".",FALSE,TRUE)</formula>
    </cfRule>
    <cfRule type="expression" dxfId="2594" priority="13152">
      <formula>IF(RIGHT(TEXT(AI75,"0.#"),1)=".",TRUE,FALSE)</formula>
    </cfRule>
  </conditionalFormatting>
  <conditionalFormatting sqref="AM75">
    <cfRule type="expression" dxfId="2593" priority="13149">
      <formula>IF(RIGHT(TEXT(AM75,"0.#"),1)=".",FALSE,TRUE)</formula>
    </cfRule>
    <cfRule type="expression" dxfId="2592" priority="13150">
      <formula>IF(RIGHT(TEXT(AM75,"0.#"),1)=".",TRUE,FALSE)</formula>
    </cfRule>
  </conditionalFormatting>
  <conditionalFormatting sqref="AM76">
    <cfRule type="expression" dxfId="2591" priority="13147">
      <formula>IF(RIGHT(TEXT(AM76,"0.#"),1)=".",FALSE,TRUE)</formula>
    </cfRule>
    <cfRule type="expression" dxfId="2590" priority="13148">
      <formula>IF(RIGHT(TEXT(AM76,"0.#"),1)=".",TRUE,FALSE)</formula>
    </cfRule>
  </conditionalFormatting>
  <conditionalFormatting sqref="AM77">
    <cfRule type="expression" dxfId="2589" priority="13145">
      <formula>IF(RIGHT(TEXT(AM77,"0.#"),1)=".",FALSE,TRUE)</formula>
    </cfRule>
    <cfRule type="expression" dxfId="2588" priority="13146">
      <formula>IF(RIGHT(TEXT(AM77,"0.#"),1)=".",TRUE,FALSE)</formula>
    </cfRule>
  </conditionalFormatting>
  <conditionalFormatting sqref="AE433">
    <cfRule type="expression" dxfId="2587" priority="13101">
      <formula>IF(RIGHT(TEXT(AE433,"0.#"),1)=".",FALSE,TRUE)</formula>
    </cfRule>
    <cfRule type="expression" dxfId="2586" priority="13102">
      <formula>IF(RIGHT(TEXT(AE433,"0.#"),1)=".",TRUE,FALSE)</formula>
    </cfRule>
  </conditionalFormatting>
  <conditionalFormatting sqref="AM435">
    <cfRule type="expression" dxfId="2585" priority="13085">
      <formula>IF(RIGHT(TEXT(AM435,"0.#"),1)=".",FALSE,TRUE)</formula>
    </cfRule>
    <cfRule type="expression" dxfId="2584" priority="13086">
      <formula>IF(RIGHT(TEXT(AM435,"0.#"),1)=".",TRUE,FALSE)</formula>
    </cfRule>
  </conditionalFormatting>
  <conditionalFormatting sqref="AE434">
    <cfRule type="expression" dxfId="2583" priority="13099">
      <formula>IF(RIGHT(TEXT(AE434,"0.#"),1)=".",FALSE,TRUE)</formula>
    </cfRule>
    <cfRule type="expression" dxfId="2582" priority="13100">
      <formula>IF(RIGHT(TEXT(AE434,"0.#"),1)=".",TRUE,FALSE)</formula>
    </cfRule>
  </conditionalFormatting>
  <conditionalFormatting sqref="AE435">
    <cfRule type="expression" dxfId="2581" priority="13097">
      <formula>IF(RIGHT(TEXT(AE435,"0.#"),1)=".",FALSE,TRUE)</formula>
    </cfRule>
    <cfRule type="expression" dxfId="2580" priority="13098">
      <formula>IF(RIGHT(TEXT(AE435,"0.#"),1)=".",TRUE,FALSE)</formula>
    </cfRule>
  </conditionalFormatting>
  <conditionalFormatting sqref="AM433">
    <cfRule type="expression" dxfId="2579" priority="13089">
      <formula>IF(RIGHT(TEXT(AM433,"0.#"),1)=".",FALSE,TRUE)</formula>
    </cfRule>
    <cfRule type="expression" dxfId="2578" priority="13090">
      <formula>IF(RIGHT(TEXT(AM433,"0.#"),1)=".",TRUE,FALSE)</formula>
    </cfRule>
  </conditionalFormatting>
  <conditionalFormatting sqref="AM434">
    <cfRule type="expression" dxfId="2577" priority="13087">
      <formula>IF(RIGHT(TEXT(AM434,"0.#"),1)=".",FALSE,TRUE)</formula>
    </cfRule>
    <cfRule type="expression" dxfId="2576" priority="13088">
      <formula>IF(RIGHT(TEXT(AM434,"0.#"),1)=".",TRUE,FALSE)</formula>
    </cfRule>
  </conditionalFormatting>
  <conditionalFormatting sqref="AU433">
    <cfRule type="expression" dxfId="2575" priority="13077">
      <formula>IF(RIGHT(TEXT(AU433,"0.#"),1)=".",FALSE,TRUE)</formula>
    </cfRule>
    <cfRule type="expression" dxfId="2574" priority="13078">
      <formula>IF(RIGHT(TEXT(AU433,"0.#"),1)=".",TRUE,FALSE)</formula>
    </cfRule>
  </conditionalFormatting>
  <conditionalFormatting sqref="AU434">
    <cfRule type="expression" dxfId="2573" priority="13075">
      <formula>IF(RIGHT(TEXT(AU434,"0.#"),1)=".",FALSE,TRUE)</formula>
    </cfRule>
    <cfRule type="expression" dxfId="2572" priority="13076">
      <formula>IF(RIGHT(TEXT(AU434,"0.#"),1)=".",TRUE,FALSE)</formula>
    </cfRule>
  </conditionalFormatting>
  <conditionalFormatting sqref="AU435">
    <cfRule type="expression" dxfId="2571" priority="13073">
      <formula>IF(RIGHT(TEXT(AU435,"0.#"),1)=".",FALSE,TRUE)</formula>
    </cfRule>
    <cfRule type="expression" dxfId="2570" priority="13074">
      <formula>IF(RIGHT(TEXT(AU435,"0.#"),1)=".",TRUE,FALSE)</formula>
    </cfRule>
  </conditionalFormatting>
  <conditionalFormatting sqref="AI435">
    <cfRule type="expression" dxfId="2569" priority="13007">
      <formula>IF(RIGHT(TEXT(AI435,"0.#"),1)=".",FALSE,TRUE)</formula>
    </cfRule>
    <cfRule type="expression" dxfId="2568" priority="13008">
      <formula>IF(RIGHT(TEXT(AI435,"0.#"),1)=".",TRUE,FALSE)</formula>
    </cfRule>
  </conditionalFormatting>
  <conditionalFormatting sqref="AI433">
    <cfRule type="expression" dxfId="2567" priority="13011">
      <formula>IF(RIGHT(TEXT(AI433,"0.#"),1)=".",FALSE,TRUE)</formula>
    </cfRule>
    <cfRule type="expression" dxfId="2566" priority="13012">
      <formula>IF(RIGHT(TEXT(AI433,"0.#"),1)=".",TRUE,FALSE)</formula>
    </cfRule>
  </conditionalFormatting>
  <conditionalFormatting sqref="AI434">
    <cfRule type="expression" dxfId="2565" priority="13009">
      <formula>IF(RIGHT(TEXT(AI434,"0.#"),1)=".",FALSE,TRUE)</formula>
    </cfRule>
    <cfRule type="expression" dxfId="2564" priority="13010">
      <formula>IF(RIGHT(TEXT(AI434,"0.#"),1)=".",TRUE,FALSE)</formula>
    </cfRule>
  </conditionalFormatting>
  <conditionalFormatting sqref="AQ434">
    <cfRule type="expression" dxfId="2563" priority="12993">
      <formula>IF(RIGHT(TEXT(AQ434,"0.#"),1)=".",FALSE,TRUE)</formula>
    </cfRule>
    <cfRule type="expression" dxfId="2562" priority="12994">
      <formula>IF(RIGHT(TEXT(AQ434,"0.#"),1)=".",TRUE,FALSE)</formula>
    </cfRule>
  </conditionalFormatting>
  <conditionalFormatting sqref="AQ435">
    <cfRule type="expression" dxfId="2561" priority="12979">
      <formula>IF(RIGHT(TEXT(AQ435,"0.#"),1)=".",FALSE,TRUE)</formula>
    </cfRule>
    <cfRule type="expression" dxfId="2560" priority="12980">
      <formula>IF(RIGHT(TEXT(AQ435,"0.#"),1)=".",TRUE,FALSE)</formula>
    </cfRule>
  </conditionalFormatting>
  <conditionalFormatting sqref="AQ433">
    <cfRule type="expression" dxfId="2559" priority="12977">
      <formula>IF(RIGHT(TEXT(AQ433,"0.#"),1)=".",FALSE,TRUE)</formula>
    </cfRule>
    <cfRule type="expression" dxfId="2558" priority="12978">
      <formula>IF(RIGHT(TEXT(AQ433,"0.#"),1)=".",TRUE,FALSE)</formula>
    </cfRule>
  </conditionalFormatting>
  <conditionalFormatting sqref="AL855:AO874">
    <cfRule type="expression" dxfId="2557" priority="6701">
      <formula>IF(AND(AL855&gt;=0, RIGHT(TEXT(AL855,"0.#"),1)&lt;&gt;"."),TRUE,FALSE)</formula>
    </cfRule>
    <cfRule type="expression" dxfId="2556" priority="6702">
      <formula>IF(AND(AL855&gt;=0, RIGHT(TEXT(AL855,"0.#"),1)="."),TRUE,FALSE)</formula>
    </cfRule>
    <cfRule type="expression" dxfId="2555" priority="6703">
      <formula>IF(AND(AL855&lt;0, RIGHT(TEXT(AL855,"0.#"),1)&lt;&gt;"."),TRUE,FALSE)</formula>
    </cfRule>
    <cfRule type="expression" dxfId="2554" priority="6704">
      <formula>IF(AND(AL855&lt;0, RIGHT(TEXT(AL855,"0.#"),1)="."),TRUE,FALSE)</formula>
    </cfRule>
  </conditionalFormatting>
  <conditionalFormatting sqref="AQ53:AQ55">
    <cfRule type="expression" dxfId="2553" priority="4723">
      <formula>IF(RIGHT(TEXT(AQ53,"0.#"),1)=".",FALSE,TRUE)</formula>
    </cfRule>
    <cfRule type="expression" dxfId="2552" priority="4724">
      <formula>IF(RIGHT(TEXT(AQ53,"0.#"),1)=".",TRUE,FALSE)</formula>
    </cfRule>
  </conditionalFormatting>
  <conditionalFormatting sqref="AU53:AU55">
    <cfRule type="expression" dxfId="2551" priority="4721">
      <formula>IF(RIGHT(TEXT(AU53,"0.#"),1)=".",FALSE,TRUE)</formula>
    </cfRule>
    <cfRule type="expression" dxfId="2550" priority="4722">
      <formula>IF(RIGHT(TEXT(AU53,"0.#"),1)=".",TRUE,FALSE)</formula>
    </cfRule>
  </conditionalFormatting>
  <conditionalFormatting sqref="AQ60:AQ62">
    <cfRule type="expression" dxfId="2549" priority="4719">
      <formula>IF(RIGHT(TEXT(AQ60,"0.#"),1)=".",FALSE,TRUE)</formula>
    </cfRule>
    <cfRule type="expression" dxfId="2548" priority="4720">
      <formula>IF(RIGHT(TEXT(AQ60,"0.#"),1)=".",TRUE,FALSE)</formula>
    </cfRule>
  </conditionalFormatting>
  <conditionalFormatting sqref="AU60:AU62">
    <cfRule type="expression" dxfId="2547" priority="4717">
      <formula>IF(RIGHT(TEXT(AU60,"0.#"),1)=".",FALSE,TRUE)</formula>
    </cfRule>
    <cfRule type="expression" dxfId="2546" priority="4718">
      <formula>IF(RIGHT(TEXT(AU60,"0.#"),1)=".",TRUE,FALSE)</formula>
    </cfRule>
  </conditionalFormatting>
  <conditionalFormatting sqref="AQ75:AQ77">
    <cfRule type="expression" dxfId="2545" priority="4715">
      <formula>IF(RIGHT(TEXT(AQ75,"0.#"),1)=".",FALSE,TRUE)</formula>
    </cfRule>
    <cfRule type="expression" dxfId="2544" priority="4716">
      <formula>IF(RIGHT(TEXT(AQ75,"0.#"),1)=".",TRUE,FALSE)</formula>
    </cfRule>
  </conditionalFormatting>
  <conditionalFormatting sqref="AU75:AU77">
    <cfRule type="expression" dxfId="2543" priority="4713">
      <formula>IF(RIGHT(TEXT(AU75,"0.#"),1)=".",FALSE,TRUE)</formula>
    </cfRule>
    <cfRule type="expression" dxfId="2542" priority="4714">
      <formula>IF(RIGHT(TEXT(AU75,"0.#"),1)=".",TRUE,FALSE)</formula>
    </cfRule>
  </conditionalFormatting>
  <conditionalFormatting sqref="AQ87:AQ89">
    <cfRule type="expression" dxfId="2541" priority="4711">
      <formula>IF(RIGHT(TEXT(AQ87,"0.#"),1)=".",FALSE,TRUE)</formula>
    </cfRule>
    <cfRule type="expression" dxfId="2540" priority="4712">
      <formula>IF(RIGHT(TEXT(AQ87,"0.#"),1)=".",TRUE,FALSE)</formula>
    </cfRule>
  </conditionalFormatting>
  <conditionalFormatting sqref="AU87:AU89">
    <cfRule type="expression" dxfId="2539" priority="4709">
      <formula>IF(RIGHT(TEXT(AU87,"0.#"),1)=".",FALSE,TRUE)</formula>
    </cfRule>
    <cfRule type="expression" dxfId="2538" priority="4710">
      <formula>IF(RIGHT(TEXT(AU87,"0.#"),1)=".",TRUE,FALSE)</formula>
    </cfRule>
  </conditionalFormatting>
  <conditionalFormatting sqref="AQ92:AQ94">
    <cfRule type="expression" dxfId="2537" priority="4707">
      <formula>IF(RIGHT(TEXT(AQ92,"0.#"),1)=".",FALSE,TRUE)</formula>
    </cfRule>
    <cfRule type="expression" dxfId="2536" priority="4708">
      <formula>IF(RIGHT(TEXT(AQ92,"0.#"),1)=".",TRUE,FALSE)</formula>
    </cfRule>
  </conditionalFormatting>
  <conditionalFormatting sqref="AU92:AU94">
    <cfRule type="expression" dxfId="2535" priority="4705">
      <formula>IF(RIGHT(TEXT(AU92,"0.#"),1)=".",FALSE,TRUE)</formula>
    </cfRule>
    <cfRule type="expression" dxfId="2534" priority="4706">
      <formula>IF(RIGHT(TEXT(AU92,"0.#"),1)=".",TRUE,FALSE)</formula>
    </cfRule>
  </conditionalFormatting>
  <conditionalFormatting sqref="AQ97:AQ99">
    <cfRule type="expression" dxfId="2533" priority="4703">
      <formula>IF(RIGHT(TEXT(AQ97,"0.#"),1)=".",FALSE,TRUE)</formula>
    </cfRule>
    <cfRule type="expression" dxfId="2532" priority="4704">
      <formula>IF(RIGHT(TEXT(AQ97,"0.#"),1)=".",TRUE,FALSE)</formula>
    </cfRule>
  </conditionalFormatting>
  <conditionalFormatting sqref="AU97:AU99">
    <cfRule type="expression" dxfId="2531" priority="4701">
      <formula>IF(RIGHT(TEXT(AU97,"0.#"),1)=".",FALSE,TRUE)</formula>
    </cfRule>
    <cfRule type="expression" dxfId="2530" priority="4702">
      <formula>IF(RIGHT(TEXT(AU97,"0.#"),1)=".",TRUE,FALSE)</formula>
    </cfRule>
  </conditionalFormatting>
  <conditionalFormatting sqref="AE458">
    <cfRule type="expression" dxfId="2529" priority="4395">
      <formula>IF(RIGHT(TEXT(AE458,"0.#"),1)=".",FALSE,TRUE)</formula>
    </cfRule>
    <cfRule type="expression" dxfId="2528" priority="4396">
      <formula>IF(RIGHT(TEXT(AE458,"0.#"),1)=".",TRUE,FALSE)</formula>
    </cfRule>
  </conditionalFormatting>
  <conditionalFormatting sqref="AM460">
    <cfRule type="expression" dxfId="2527" priority="4385">
      <formula>IF(RIGHT(TEXT(AM460,"0.#"),1)=".",FALSE,TRUE)</formula>
    </cfRule>
    <cfRule type="expression" dxfId="2526" priority="4386">
      <formula>IF(RIGHT(TEXT(AM460,"0.#"),1)=".",TRUE,FALSE)</formula>
    </cfRule>
  </conditionalFormatting>
  <conditionalFormatting sqref="AE459">
    <cfRule type="expression" dxfId="2525" priority="4393">
      <formula>IF(RIGHT(TEXT(AE459,"0.#"),1)=".",FALSE,TRUE)</formula>
    </cfRule>
    <cfRule type="expression" dxfId="2524" priority="4394">
      <formula>IF(RIGHT(TEXT(AE459,"0.#"),1)=".",TRUE,FALSE)</formula>
    </cfRule>
  </conditionalFormatting>
  <conditionalFormatting sqref="AE460">
    <cfRule type="expression" dxfId="2523" priority="4391">
      <formula>IF(RIGHT(TEXT(AE460,"0.#"),1)=".",FALSE,TRUE)</formula>
    </cfRule>
    <cfRule type="expression" dxfId="2522" priority="4392">
      <formula>IF(RIGHT(TEXT(AE460,"0.#"),1)=".",TRUE,FALSE)</formula>
    </cfRule>
  </conditionalFormatting>
  <conditionalFormatting sqref="AM458">
    <cfRule type="expression" dxfId="2521" priority="4389">
      <formula>IF(RIGHT(TEXT(AM458,"0.#"),1)=".",FALSE,TRUE)</formula>
    </cfRule>
    <cfRule type="expression" dxfId="2520" priority="4390">
      <formula>IF(RIGHT(TEXT(AM458,"0.#"),1)=".",TRUE,FALSE)</formula>
    </cfRule>
  </conditionalFormatting>
  <conditionalFormatting sqref="AM459">
    <cfRule type="expression" dxfId="2519" priority="4387">
      <formula>IF(RIGHT(TEXT(AM459,"0.#"),1)=".",FALSE,TRUE)</formula>
    </cfRule>
    <cfRule type="expression" dxfId="2518" priority="4388">
      <formula>IF(RIGHT(TEXT(AM459,"0.#"),1)=".",TRUE,FALSE)</formula>
    </cfRule>
  </conditionalFormatting>
  <conditionalFormatting sqref="AU458">
    <cfRule type="expression" dxfId="2517" priority="4383">
      <formula>IF(RIGHT(TEXT(AU458,"0.#"),1)=".",FALSE,TRUE)</formula>
    </cfRule>
    <cfRule type="expression" dxfId="2516" priority="4384">
      <formula>IF(RIGHT(TEXT(AU458,"0.#"),1)=".",TRUE,FALSE)</formula>
    </cfRule>
  </conditionalFormatting>
  <conditionalFormatting sqref="AU459">
    <cfRule type="expression" dxfId="2515" priority="4381">
      <formula>IF(RIGHT(TEXT(AU459,"0.#"),1)=".",FALSE,TRUE)</formula>
    </cfRule>
    <cfRule type="expression" dxfId="2514" priority="4382">
      <formula>IF(RIGHT(TEXT(AU459,"0.#"),1)=".",TRUE,FALSE)</formula>
    </cfRule>
  </conditionalFormatting>
  <conditionalFormatting sqref="AU460">
    <cfRule type="expression" dxfId="2513" priority="4379">
      <formula>IF(RIGHT(TEXT(AU460,"0.#"),1)=".",FALSE,TRUE)</formula>
    </cfRule>
    <cfRule type="expression" dxfId="2512" priority="4380">
      <formula>IF(RIGHT(TEXT(AU460,"0.#"),1)=".",TRUE,FALSE)</formula>
    </cfRule>
  </conditionalFormatting>
  <conditionalFormatting sqref="AI460">
    <cfRule type="expression" dxfId="2511" priority="4373">
      <formula>IF(RIGHT(TEXT(AI460,"0.#"),1)=".",FALSE,TRUE)</formula>
    </cfRule>
    <cfRule type="expression" dxfId="2510" priority="4374">
      <formula>IF(RIGHT(TEXT(AI460,"0.#"),1)=".",TRUE,FALSE)</formula>
    </cfRule>
  </conditionalFormatting>
  <conditionalFormatting sqref="AI458">
    <cfRule type="expression" dxfId="2509" priority="4377">
      <formula>IF(RIGHT(TEXT(AI458,"0.#"),1)=".",FALSE,TRUE)</formula>
    </cfRule>
    <cfRule type="expression" dxfId="2508" priority="4378">
      <formula>IF(RIGHT(TEXT(AI458,"0.#"),1)=".",TRUE,FALSE)</formula>
    </cfRule>
  </conditionalFormatting>
  <conditionalFormatting sqref="AI459">
    <cfRule type="expression" dxfId="2507" priority="4375">
      <formula>IF(RIGHT(TEXT(AI459,"0.#"),1)=".",FALSE,TRUE)</formula>
    </cfRule>
    <cfRule type="expression" dxfId="2506" priority="4376">
      <formula>IF(RIGHT(TEXT(AI459,"0.#"),1)=".",TRUE,FALSE)</formula>
    </cfRule>
  </conditionalFormatting>
  <conditionalFormatting sqref="AQ459">
    <cfRule type="expression" dxfId="2505" priority="4371">
      <formula>IF(RIGHT(TEXT(AQ459,"0.#"),1)=".",FALSE,TRUE)</formula>
    </cfRule>
    <cfRule type="expression" dxfId="2504" priority="4372">
      <formula>IF(RIGHT(TEXT(AQ459,"0.#"),1)=".",TRUE,FALSE)</formula>
    </cfRule>
  </conditionalFormatting>
  <conditionalFormatting sqref="AQ460">
    <cfRule type="expression" dxfId="2503" priority="4369">
      <formula>IF(RIGHT(TEXT(AQ460,"0.#"),1)=".",FALSE,TRUE)</formula>
    </cfRule>
    <cfRule type="expression" dxfId="2502" priority="4370">
      <formula>IF(RIGHT(TEXT(AQ460,"0.#"),1)=".",TRUE,FALSE)</formula>
    </cfRule>
  </conditionalFormatting>
  <conditionalFormatting sqref="AQ458">
    <cfRule type="expression" dxfId="2501" priority="4367">
      <formula>IF(RIGHT(TEXT(AQ458,"0.#"),1)=".",FALSE,TRUE)</formula>
    </cfRule>
    <cfRule type="expression" dxfId="2500" priority="4368">
      <formula>IF(RIGHT(TEXT(AQ458,"0.#"),1)=".",TRUE,FALSE)</formula>
    </cfRule>
  </conditionalFormatting>
  <conditionalFormatting sqref="AM120">
    <cfRule type="expression" dxfId="2499" priority="3045">
      <formula>IF(RIGHT(TEXT(AM120,"0.#"),1)=".",FALSE,TRUE)</formula>
    </cfRule>
    <cfRule type="expression" dxfId="2498" priority="3046">
      <formula>IF(RIGHT(TEXT(AM120,"0.#"),1)=".",TRUE,FALSE)</formula>
    </cfRule>
  </conditionalFormatting>
  <conditionalFormatting sqref="AE129 AM129">
    <cfRule type="expression" dxfId="2497" priority="3033">
      <formula>IF(RIGHT(TEXT(AE129,"0.#"),1)=".",FALSE,TRUE)</formula>
    </cfRule>
    <cfRule type="expression" dxfId="2496" priority="3034">
      <formula>IF(RIGHT(TEXT(AE129,"0.#"),1)=".",TRUE,FALSE)</formula>
    </cfRule>
  </conditionalFormatting>
  <conditionalFormatting sqref="AI129">
    <cfRule type="expression" dxfId="2495" priority="3031">
      <formula>IF(RIGHT(TEXT(AI129,"0.#"),1)=".",FALSE,TRUE)</formula>
    </cfRule>
    <cfRule type="expression" dxfId="2494" priority="3032">
      <formula>IF(RIGHT(TEXT(AI129,"0.#"),1)=".",TRUE,FALSE)</formula>
    </cfRule>
  </conditionalFormatting>
  <conditionalFormatting sqref="Y847:Y874">
    <cfRule type="expression" dxfId="2493" priority="3029">
      <formula>IF(RIGHT(TEXT(Y847,"0.#"),1)=".",FALSE,TRUE)</formula>
    </cfRule>
    <cfRule type="expression" dxfId="2492" priority="3030">
      <formula>IF(RIGHT(TEXT(Y847,"0.#"),1)=".",TRUE,FALSE)</formula>
    </cfRule>
  </conditionalFormatting>
  <conditionalFormatting sqref="AU518">
    <cfRule type="expression" dxfId="2491" priority="1539">
      <formula>IF(RIGHT(TEXT(AU518,"0.#"),1)=".",FALSE,TRUE)</formula>
    </cfRule>
    <cfRule type="expression" dxfId="2490" priority="1540">
      <formula>IF(RIGHT(TEXT(AU518,"0.#"),1)=".",TRUE,FALSE)</formula>
    </cfRule>
  </conditionalFormatting>
  <conditionalFormatting sqref="AQ551">
    <cfRule type="expression" dxfId="2489" priority="1315">
      <formula>IF(RIGHT(TEXT(AQ551,"0.#"),1)=".",FALSE,TRUE)</formula>
    </cfRule>
    <cfRule type="expression" dxfId="2488" priority="1316">
      <formula>IF(RIGHT(TEXT(AQ551,"0.#"),1)=".",TRUE,FALSE)</formula>
    </cfRule>
  </conditionalFormatting>
  <conditionalFormatting sqref="AE556">
    <cfRule type="expression" dxfId="2487" priority="1313">
      <formula>IF(RIGHT(TEXT(AE556,"0.#"),1)=".",FALSE,TRUE)</formula>
    </cfRule>
    <cfRule type="expression" dxfId="2486" priority="1314">
      <formula>IF(RIGHT(TEXT(AE556,"0.#"),1)=".",TRUE,FALSE)</formula>
    </cfRule>
  </conditionalFormatting>
  <conditionalFormatting sqref="AE557">
    <cfRule type="expression" dxfId="2485" priority="1311">
      <formula>IF(RIGHT(TEXT(AE557,"0.#"),1)=".",FALSE,TRUE)</formula>
    </cfRule>
    <cfRule type="expression" dxfId="2484" priority="1312">
      <formula>IF(RIGHT(TEXT(AE557,"0.#"),1)=".",TRUE,FALSE)</formula>
    </cfRule>
  </conditionalFormatting>
  <conditionalFormatting sqref="AE558">
    <cfRule type="expression" dxfId="2483" priority="1309">
      <formula>IF(RIGHT(TEXT(AE558,"0.#"),1)=".",FALSE,TRUE)</formula>
    </cfRule>
    <cfRule type="expression" dxfId="2482" priority="1310">
      <formula>IF(RIGHT(TEXT(AE558,"0.#"),1)=".",TRUE,FALSE)</formula>
    </cfRule>
  </conditionalFormatting>
  <conditionalFormatting sqref="AU556">
    <cfRule type="expression" dxfId="2481" priority="1301">
      <formula>IF(RIGHT(TEXT(AU556,"0.#"),1)=".",FALSE,TRUE)</formula>
    </cfRule>
    <cfRule type="expression" dxfId="2480" priority="1302">
      <formula>IF(RIGHT(TEXT(AU556,"0.#"),1)=".",TRUE,FALSE)</formula>
    </cfRule>
  </conditionalFormatting>
  <conditionalFormatting sqref="AU557">
    <cfRule type="expression" dxfId="2479" priority="1299">
      <formula>IF(RIGHT(TEXT(AU557,"0.#"),1)=".",FALSE,TRUE)</formula>
    </cfRule>
    <cfRule type="expression" dxfId="2478" priority="1300">
      <formula>IF(RIGHT(TEXT(AU557,"0.#"),1)=".",TRUE,FALSE)</formula>
    </cfRule>
  </conditionalFormatting>
  <conditionalFormatting sqref="AU558">
    <cfRule type="expression" dxfId="2477" priority="1297">
      <formula>IF(RIGHT(TEXT(AU558,"0.#"),1)=".",FALSE,TRUE)</formula>
    </cfRule>
    <cfRule type="expression" dxfId="2476" priority="1298">
      <formula>IF(RIGHT(TEXT(AU558,"0.#"),1)=".",TRUE,FALSE)</formula>
    </cfRule>
  </conditionalFormatting>
  <conditionalFormatting sqref="AQ557">
    <cfRule type="expression" dxfId="2475" priority="1289">
      <formula>IF(RIGHT(TEXT(AQ557,"0.#"),1)=".",FALSE,TRUE)</formula>
    </cfRule>
    <cfRule type="expression" dxfId="2474" priority="1290">
      <formula>IF(RIGHT(TEXT(AQ557,"0.#"),1)=".",TRUE,FALSE)</formula>
    </cfRule>
  </conditionalFormatting>
  <conditionalFormatting sqref="AQ558">
    <cfRule type="expression" dxfId="2473" priority="1287">
      <formula>IF(RIGHT(TEXT(AQ558,"0.#"),1)=".",FALSE,TRUE)</formula>
    </cfRule>
    <cfRule type="expression" dxfId="2472" priority="1288">
      <formula>IF(RIGHT(TEXT(AQ558,"0.#"),1)=".",TRUE,FALSE)</formula>
    </cfRule>
  </conditionalFormatting>
  <conditionalFormatting sqref="AQ556">
    <cfRule type="expression" dxfId="2471" priority="1285">
      <formula>IF(RIGHT(TEXT(AQ556,"0.#"),1)=".",FALSE,TRUE)</formula>
    </cfRule>
    <cfRule type="expression" dxfId="2470" priority="1286">
      <formula>IF(RIGHT(TEXT(AQ556,"0.#"),1)=".",TRUE,FALSE)</formula>
    </cfRule>
  </conditionalFormatting>
  <conditionalFormatting sqref="AE561">
    <cfRule type="expression" dxfId="2469" priority="1283">
      <formula>IF(RIGHT(TEXT(AE561,"0.#"),1)=".",FALSE,TRUE)</formula>
    </cfRule>
    <cfRule type="expression" dxfId="2468" priority="1284">
      <formula>IF(RIGHT(TEXT(AE561,"0.#"),1)=".",TRUE,FALSE)</formula>
    </cfRule>
  </conditionalFormatting>
  <conditionalFormatting sqref="AE562">
    <cfRule type="expression" dxfId="2467" priority="1281">
      <formula>IF(RIGHT(TEXT(AE562,"0.#"),1)=".",FALSE,TRUE)</formula>
    </cfRule>
    <cfRule type="expression" dxfId="2466" priority="1282">
      <formula>IF(RIGHT(TEXT(AE562,"0.#"),1)=".",TRUE,FALSE)</formula>
    </cfRule>
  </conditionalFormatting>
  <conditionalFormatting sqref="AE563">
    <cfRule type="expression" dxfId="2465" priority="1279">
      <formula>IF(RIGHT(TEXT(AE563,"0.#"),1)=".",FALSE,TRUE)</formula>
    </cfRule>
    <cfRule type="expression" dxfId="2464" priority="1280">
      <formula>IF(RIGHT(TEXT(AE563,"0.#"),1)=".",TRUE,FALSE)</formula>
    </cfRule>
  </conditionalFormatting>
  <conditionalFormatting sqref="AL1110:AO1139">
    <cfRule type="expression" dxfId="2463" priority="2935">
      <formula>IF(AND(AL1110&gt;=0, RIGHT(TEXT(AL1110,"0.#"),1)&lt;&gt;"."),TRUE,FALSE)</formula>
    </cfRule>
    <cfRule type="expression" dxfId="2462" priority="2936">
      <formula>IF(AND(AL1110&gt;=0, RIGHT(TEXT(AL1110,"0.#"),1)="."),TRUE,FALSE)</formula>
    </cfRule>
    <cfRule type="expression" dxfId="2461" priority="2937">
      <formula>IF(AND(AL1110&lt;0, RIGHT(TEXT(AL1110,"0.#"),1)&lt;&gt;"."),TRUE,FALSE)</formula>
    </cfRule>
    <cfRule type="expression" dxfId="2460" priority="2938">
      <formula>IF(AND(AL1110&lt;0, RIGHT(TEXT(AL1110,"0.#"),1)="."),TRUE,FALSE)</formula>
    </cfRule>
  </conditionalFormatting>
  <conditionalFormatting sqref="Y1110:Y1139">
    <cfRule type="expression" dxfId="2459" priority="2933">
      <formula>IF(RIGHT(TEXT(Y1110,"0.#"),1)=".",FALSE,TRUE)</formula>
    </cfRule>
    <cfRule type="expression" dxfId="2458" priority="2934">
      <formula>IF(RIGHT(TEXT(Y1110,"0.#"),1)=".",TRUE,FALSE)</formula>
    </cfRule>
  </conditionalFormatting>
  <conditionalFormatting sqref="AQ553">
    <cfRule type="expression" dxfId="2457" priority="1317">
      <formula>IF(RIGHT(TEXT(AQ553,"0.#"),1)=".",FALSE,TRUE)</formula>
    </cfRule>
    <cfRule type="expression" dxfId="2456" priority="1318">
      <formula>IF(RIGHT(TEXT(AQ553,"0.#"),1)=".",TRUE,FALSE)</formula>
    </cfRule>
  </conditionalFormatting>
  <conditionalFormatting sqref="AU552">
    <cfRule type="expression" dxfId="2455" priority="1329">
      <formula>IF(RIGHT(TEXT(AU552,"0.#"),1)=".",FALSE,TRUE)</formula>
    </cfRule>
    <cfRule type="expression" dxfId="2454" priority="1330">
      <formula>IF(RIGHT(TEXT(AU552,"0.#"),1)=".",TRUE,FALSE)</formula>
    </cfRule>
  </conditionalFormatting>
  <conditionalFormatting sqref="AE552">
    <cfRule type="expression" dxfId="2453" priority="1341">
      <formula>IF(RIGHT(TEXT(AE552,"0.#"),1)=".",FALSE,TRUE)</formula>
    </cfRule>
    <cfRule type="expression" dxfId="2452" priority="1342">
      <formula>IF(RIGHT(TEXT(AE552,"0.#"),1)=".",TRUE,FALSE)</formula>
    </cfRule>
  </conditionalFormatting>
  <conditionalFormatting sqref="AQ548">
    <cfRule type="expression" dxfId="2451" priority="1347">
      <formula>IF(RIGHT(TEXT(AQ548,"0.#"),1)=".",FALSE,TRUE)</formula>
    </cfRule>
    <cfRule type="expression" dxfId="2450" priority="1348">
      <formula>IF(RIGHT(TEXT(AQ548,"0.#"),1)=".",TRUE,FALSE)</formula>
    </cfRule>
  </conditionalFormatting>
  <conditionalFormatting sqref="AL845:AO854">
    <cfRule type="expression" dxfId="2449" priority="2887">
      <formula>IF(AND(AL845&gt;=0, RIGHT(TEXT(AL845,"0.#"),1)&lt;&gt;"."),TRUE,FALSE)</formula>
    </cfRule>
    <cfRule type="expression" dxfId="2448" priority="2888">
      <formula>IF(AND(AL845&gt;=0, RIGHT(TEXT(AL845,"0.#"),1)="."),TRUE,FALSE)</formula>
    </cfRule>
    <cfRule type="expression" dxfId="2447" priority="2889">
      <formula>IF(AND(AL845&lt;0, RIGHT(TEXT(AL845,"0.#"),1)&lt;&gt;"."),TRUE,FALSE)</formula>
    </cfRule>
    <cfRule type="expression" dxfId="2446" priority="2890">
      <formula>IF(AND(AL845&lt;0, RIGHT(TEXT(AL845,"0.#"),1)="."),TRUE,FALSE)</formula>
    </cfRule>
  </conditionalFormatting>
  <conditionalFormatting sqref="Y845:Y846">
    <cfRule type="expression" dxfId="2445" priority="2885">
      <formula>IF(RIGHT(TEXT(Y845,"0.#"),1)=".",FALSE,TRUE)</formula>
    </cfRule>
    <cfRule type="expression" dxfId="2444" priority="2886">
      <formula>IF(RIGHT(TEXT(Y845,"0.#"),1)=".",TRUE,FALSE)</formula>
    </cfRule>
  </conditionalFormatting>
  <conditionalFormatting sqref="AE492">
    <cfRule type="expression" dxfId="2443" priority="1673">
      <formula>IF(RIGHT(TEXT(AE492,"0.#"),1)=".",FALSE,TRUE)</formula>
    </cfRule>
    <cfRule type="expression" dxfId="2442" priority="1674">
      <formula>IF(RIGHT(TEXT(AE492,"0.#"),1)=".",TRUE,FALSE)</formula>
    </cfRule>
  </conditionalFormatting>
  <conditionalFormatting sqref="AE493">
    <cfRule type="expression" dxfId="2441" priority="1671">
      <formula>IF(RIGHT(TEXT(AE493,"0.#"),1)=".",FALSE,TRUE)</formula>
    </cfRule>
    <cfRule type="expression" dxfId="2440" priority="1672">
      <formula>IF(RIGHT(TEXT(AE493,"0.#"),1)=".",TRUE,FALSE)</formula>
    </cfRule>
  </conditionalFormatting>
  <conditionalFormatting sqref="AE494">
    <cfRule type="expression" dxfId="2439" priority="1669">
      <formula>IF(RIGHT(TEXT(AE494,"0.#"),1)=".",FALSE,TRUE)</formula>
    </cfRule>
    <cfRule type="expression" dxfId="2438" priority="1670">
      <formula>IF(RIGHT(TEXT(AE494,"0.#"),1)=".",TRUE,FALSE)</formula>
    </cfRule>
  </conditionalFormatting>
  <conditionalFormatting sqref="AQ493">
    <cfRule type="expression" dxfId="2437" priority="1649">
      <formula>IF(RIGHT(TEXT(AQ493,"0.#"),1)=".",FALSE,TRUE)</formula>
    </cfRule>
    <cfRule type="expression" dxfId="2436" priority="1650">
      <formula>IF(RIGHT(TEXT(AQ493,"0.#"),1)=".",TRUE,FALSE)</formula>
    </cfRule>
  </conditionalFormatting>
  <conditionalFormatting sqref="AQ494">
    <cfRule type="expression" dxfId="2435" priority="1647">
      <formula>IF(RIGHT(TEXT(AQ494,"0.#"),1)=".",FALSE,TRUE)</formula>
    </cfRule>
    <cfRule type="expression" dxfId="2434" priority="1648">
      <formula>IF(RIGHT(TEXT(AQ494,"0.#"),1)=".",TRUE,FALSE)</formula>
    </cfRule>
  </conditionalFormatting>
  <conditionalFormatting sqref="AQ492">
    <cfRule type="expression" dxfId="2433" priority="1645">
      <formula>IF(RIGHT(TEXT(AQ492,"0.#"),1)=".",FALSE,TRUE)</formula>
    </cfRule>
    <cfRule type="expression" dxfId="2432" priority="1646">
      <formula>IF(RIGHT(TEXT(AQ492,"0.#"),1)=".",TRUE,FALSE)</formula>
    </cfRule>
  </conditionalFormatting>
  <conditionalFormatting sqref="AU494">
    <cfRule type="expression" dxfId="2431" priority="1657">
      <formula>IF(RIGHT(TEXT(AU494,"0.#"),1)=".",FALSE,TRUE)</formula>
    </cfRule>
    <cfRule type="expression" dxfId="2430" priority="1658">
      <formula>IF(RIGHT(TEXT(AU494,"0.#"),1)=".",TRUE,FALSE)</formula>
    </cfRule>
  </conditionalFormatting>
  <conditionalFormatting sqref="AU492">
    <cfRule type="expression" dxfId="2429" priority="1661">
      <formula>IF(RIGHT(TEXT(AU492,"0.#"),1)=".",FALSE,TRUE)</formula>
    </cfRule>
    <cfRule type="expression" dxfId="2428" priority="1662">
      <formula>IF(RIGHT(TEXT(AU492,"0.#"),1)=".",TRUE,FALSE)</formula>
    </cfRule>
  </conditionalFormatting>
  <conditionalFormatting sqref="AU493">
    <cfRule type="expression" dxfId="2427" priority="1659">
      <formula>IF(RIGHT(TEXT(AU493,"0.#"),1)=".",FALSE,TRUE)</formula>
    </cfRule>
    <cfRule type="expression" dxfId="2426" priority="1660">
      <formula>IF(RIGHT(TEXT(AU493,"0.#"),1)=".",TRUE,FALSE)</formula>
    </cfRule>
  </conditionalFormatting>
  <conditionalFormatting sqref="AU583">
    <cfRule type="expression" dxfId="2425" priority="1177">
      <formula>IF(RIGHT(TEXT(AU583,"0.#"),1)=".",FALSE,TRUE)</formula>
    </cfRule>
    <cfRule type="expression" dxfId="2424" priority="1178">
      <formula>IF(RIGHT(TEXT(AU583,"0.#"),1)=".",TRUE,FALSE)</formula>
    </cfRule>
  </conditionalFormatting>
  <conditionalFormatting sqref="AU582">
    <cfRule type="expression" dxfId="2423" priority="1179">
      <formula>IF(RIGHT(TEXT(AU582,"0.#"),1)=".",FALSE,TRUE)</formula>
    </cfRule>
    <cfRule type="expression" dxfId="2422" priority="1180">
      <formula>IF(RIGHT(TEXT(AU582,"0.#"),1)=".",TRUE,FALSE)</formula>
    </cfRule>
  </conditionalFormatting>
  <conditionalFormatting sqref="AE499">
    <cfRule type="expression" dxfId="2421" priority="1639">
      <formula>IF(RIGHT(TEXT(AE499,"0.#"),1)=".",FALSE,TRUE)</formula>
    </cfRule>
    <cfRule type="expression" dxfId="2420" priority="1640">
      <formula>IF(RIGHT(TEXT(AE499,"0.#"),1)=".",TRUE,FALSE)</formula>
    </cfRule>
  </conditionalFormatting>
  <conditionalFormatting sqref="AE497">
    <cfRule type="expression" dxfId="2419" priority="1643">
      <formula>IF(RIGHT(TEXT(AE497,"0.#"),1)=".",FALSE,TRUE)</formula>
    </cfRule>
    <cfRule type="expression" dxfId="2418" priority="1644">
      <formula>IF(RIGHT(TEXT(AE497,"0.#"),1)=".",TRUE,FALSE)</formula>
    </cfRule>
  </conditionalFormatting>
  <conditionalFormatting sqref="AE498">
    <cfRule type="expression" dxfId="2417" priority="1641">
      <formula>IF(RIGHT(TEXT(AE498,"0.#"),1)=".",FALSE,TRUE)</formula>
    </cfRule>
    <cfRule type="expression" dxfId="2416" priority="1642">
      <formula>IF(RIGHT(TEXT(AE498,"0.#"),1)=".",TRUE,FALSE)</formula>
    </cfRule>
  </conditionalFormatting>
  <conditionalFormatting sqref="AU499">
    <cfRule type="expression" dxfId="2415" priority="1627">
      <formula>IF(RIGHT(TEXT(AU499,"0.#"),1)=".",FALSE,TRUE)</formula>
    </cfRule>
    <cfRule type="expression" dxfId="2414" priority="1628">
      <formula>IF(RIGHT(TEXT(AU499,"0.#"),1)=".",TRUE,FALSE)</formula>
    </cfRule>
  </conditionalFormatting>
  <conditionalFormatting sqref="AU497">
    <cfRule type="expression" dxfId="2413" priority="1631">
      <formula>IF(RIGHT(TEXT(AU497,"0.#"),1)=".",FALSE,TRUE)</formula>
    </cfRule>
    <cfRule type="expression" dxfId="2412" priority="1632">
      <formula>IF(RIGHT(TEXT(AU497,"0.#"),1)=".",TRUE,FALSE)</formula>
    </cfRule>
  </conditionalFormatting>
  <conditionalFormatting sqref="AU498">
    <cfRule type="expression" dxfId="2411" priority="1629">
      <formula>IF(RIGHT(TEXT(AU498,"0.#"),1)=".",FALSE,TRUE)</formula>
    </cfRule>
    <cfRule type="expression" dxfId="2410" priority="1630">
      <formula>IF(RIGHT(TEXT(AU498,"0.#"),1)=".",TRUE,FALSE)</formula>
    </cfRule>
  </conditionalFormatting>
  <conditionalFormatting sqref="AQ497">
    <cfRule type="expression" dxfId="2409" priority="1615">
      <formula>IF(RIGHT(TEXT(AQ497,"0.#"),1)=".",FALSE,TRUE)</formula>
    </cfRule>
    <cfRule type="expression" dxfId="2408" priority="1616">
      <formula>IF(RIGHT(TEXT(AQ497,"0.#"),1)=".",TRUE,FALSE)</formula>
    </cfRule>
  </conditionalFormatting>
  <conditionalFormatting sqref="AQ498">
    <cfRule type="expression" dxfId="2407" priority="1619">
      <formula>IF(RIGHT(TEXT(AQ498,"0.#"),1)=".",FALSE,TRUE)</formula>
    </cfRule>
    <cfRule type="expression" dxfId="2406" priority="1620">
      <formula>IF(RIGHT(TEXT(AQ498,"0.#"),1)=".",TRUE,FALSE)</formula>
    </cfRule>
  </conditionalFormatting>
  <conditionalFormatting sqref="AQ499">
    <cfRule type="expression" dxfId="2405" priority="1617">
      <formula>IF(RIGHT(TEXT(AQ499,"0.#"),1)=".",FALSE,TRUE)</formula>
    </cfRule>
    <cfRule type="expression" dxfId="2404" priority="1618">
      <formula>IF(RIGHT(TEXT(AQ499,"0.#"),1)=".",TRUE,FALSE)</formula>
    </cfRule>
  </conditionalFormatting>
  <conditionalFormatting sqref="AE504">
    <cfRule type="expression" dxfId="2403" priority="1609">
      <formula>IF(RIGHT(TEXT(AE504,"0.#"),1)=".",FALSE,TRUE)</formula>
    </cfRule>
    <cfRule type="expression" dxfId="2402" priority="1610">
      <formula>IF(RIGHT(TEXT(AE504,"0.#"),1)=".",TRUE,FALSE)</formula>
    </cfRule>
  </conditionalFormatting>
  <conditionalFormatting sqref="AE502">
    <cfRule type="expression" dxfId="2401" priority="1613">
      <formula>IF(RIGHT(TEXT(AE502,"0.#"),1)=".",FALSE,TRUE)</formula>
    </cfRule>
    <cfRule type="expression" dxfId="2400" priority="1614">
      <formula>IF(RIGHT(TEXT(AE502,"0.#"),1)=".",TRUE,FALSE)</formula>
    </cfRule>
  </conditionalFormatting>
  <conditionalFormatting sqref="AE503">
    <cfRule type="expression" dxfId="2399" priority="1611">
      <formula>IF(RIGHT(TEXT(AE503,"0.#"),1)=".",FALSE,TRUE)</formula>
    </cfRule>
    <cfRule type="expression" dxfId="2398" priority="1612">
      <formula>IF(RIGHT(TEXT(AE503,"0.#"),1)=".",TRUE,FALSE)</formula>
    </cfRule>
  </conditionalFormatting>
  <conditionalFormatting sqref="AU504">
    <cfRule type="expression" dxfId="2397" priority="1597">
      <formula>IF(RIGHT(TEXT(AU504,"0.#"),1)=".",FALSE,TRUE)</formula>
    </cfRule>
    <cfRule type="expression" dxfId="2396" priority="1598">
      <formula>IF(RIGHT(TEXT(AU504,"0.#"),1)=".",TRUE,FALSE)</formula>
    </cfRule>
  </conditionalFormatting>
  <conditionalFormatting sqref="AU502">
    <cfRule type="expression" dxfId="2395" priority="1601">
      <formula>IF(RIGHT(TEXT(AU502,"0.#"),1)=".",FALSE,TRUE)</formula>
    </cfRule>
    <cfRule type="expression" dxfId="2394" priority="1602">
      <formula>IF(RIGHT(TEXT(AU502,"0.#"),1)=".",TRUE,FALSE)</formula>
    </cfRule>
  </conditionalFormatting>
  <conditionalFormatting sqref="AU503">
    <cfRule type="expression" dxfId="2393" priority="1599">
      <formula>IF(RIGHT(TEXT(AU503,"0.#"),1)=".",FALSE,TRUE)</formula>
    </cfRule>
    <cfRule type="expression" dxfId="2392" priority="1600">
      <formula>IF(RIGHT(TEXT(AU503,"0.#"),1)=".",TRUE,FALSE)</formula>
    </cfRule>
  </conditionalFormatting>
  <conditionalFormatting sqref="AQ502">
    <cfRule type="expression" dxfId="2391" priority="1585">
      <formula>IF(RIGHT(TEXT(AQ502,"0.#"),1)=".",FALSE,TRUE)</formula>
    </cfRule>
    <cfRule type="expression" dxfId="2390" priority="1586">
      <formula>IF(RIGHT(TEXT(AQ502,"0.#"),1)=".",TRUE,FALSE)</formula>
    </cfRule>
  </conditionalFormatting>
  <conditionalFormatting sqref="AQ503">
    <cfRule type="expression" dxfId="2389" priority="1589">
      <formula>IF(RIGHT(TEXT(AQ503,"0.#"),1)=".",FALSE,TRUE)</formula>
    </cfRule>
    <cfRule type="expression" dxfId="2388" priority="1590">
      <formula>IF(RIGHT(TEXT(AQ503,"0.#"),1)=".",TRUE,FALSE)</formula>
    </cfRule>
  </conditionalFormatting>
  <conditionalFormatting sqref="AQ504">
    <cfRule type="expression" dxfId="2387" priority="1587">
      <formula>IF(RIGHT(TEXT(AQ504,"0.#"),1)=".",FALSE,TRUE)</formula>
    </cfRule>
    <cfRule type="expression" dxfId="2386" priority="1588">
      <formula>IF(RIGHT(TEXT(AQ504,"0.#"),1)=".",TRUE,FALSE)</formula>
    </cfRule>
  </conditionalFormatting>
  <conditionalFormatting sqref="AE509">
    <cfRule type="expression" dxfId="2385" priority="1579">
      <formula>IF(RIGHT(TEXT(AE509,"0.#"),1)=".",FALSE,TRUE)</formula>
    </cfRule>
    <cfRule type="expression" dxfId="2384" priority="1580">
      <formula>IF(RIGHT(TEXT(AE509,"0.#"),1)=".",TRUE,FALSE)</formula>
    </cfRule>
  </conditionalFormatting>
  <conditionalFormatting sqref="AE507">
    <cfRule type="expression" dxfId="2383" priority="1583">
      <formula>IF(RIGHT(TEXT(AE507,"0.#"),1)=".",FALSE,TRUE)</formula>
    </cfRule>
    <cfRule type="expression" dxfId="2382" priority="1584">
      <formula>IF(RIGHT(TEXT(AE507,"0.#"),1)=".",TRUE,FALSE)</formula>
    </cfRule>
  </conditionalFormatting>
  <conditionalFormatting sqref="AE508">
    <cfRule type="expression" dxfId="2381" priority="1581">
      <formula>IF(RIGHT(TEXT(AE508,"0.#"),1)=".",FALSE,TRUE)</formula>
    </cfRule>
    <cfRule type="expression" dxfId="2380" priority="1582">
      <formula>IF(RIGHT(TEXT(AE508,"0.#"),1)=".",TRUE,FALSE)</formula>
    </cfRule>
  </conditionalFormatting>
  <conditionalFormatting sqref="AU509">
    <cfRule type="expression" dxfId="2379" priority="1567">
      <formula>IF(RIGHT(TEXT(AU509,"0.#"),1)=".",FALSE,TRUE)</formula>
    </cfRule>
    <cfRule type="expression" dxfId="2378" priority="1568">
      <formula>IF(RIGHT(TEXT(AU509,"0.#"),1)=".",TRUE,FALSE)</formula>
    </cfRule>
  </conditionalFormatting>
  <conditionalFormatting sqref="AU507">
    <cfRule type="expression" dxfId="2377" priority="1571">
      <formula>IF(RIGHT(TEXT(AU507,"0.#"),1)=".",FALSE,TRUE)</formula>
    </cfRule>
    <cfRule type="expression" dxfId="2376" priority="1572">
      <formula>IF(RIGHT(TEXT(AU507,"0.#"),1)=".",TRUE,FALSE)</formula>
    </cfRule>
  </conditionalFormatting>
  <conditionalFormatting sqref="AU508">
    <cfRule type="expression" dxfId="2375" priority="1569">
      <formula>IF(RIGHT(TEXT(AU508,"0.#"),1)=".",FALSE,TRUE)</formula>
    </cfRule>
    <cfRule type="expression" dxfId="2374" priority="1570">
      <formula>IF(RIGHT(TEXT(AU508,"0.#"),1)=".",TRUE,FALSE)</formula>
    </cfRule>
  </conditionalFormatting>
  <conditionalFormatting sqref="AQ507">
    <cfRule type="expression" dxfId="2373" priority="1555">
      <formula>IF(RIGHT(TEXT(AQ507,"0.#"),1)=".",FALSE,TRUE)</formula>
    </cfRule>
    <cfRule type="expression" dxfId="2372" priority="1556">
      <formula>IF(RIGHT(TEXT(AQ507,"0.#"),1)=".",TRUE,FALSE)</formula>
    </cfRule>
  </conditionalFormatting>
  <conditionalFormatting sqref="AQ508">
    <cfRule type="expression" dxfId="2371" priority="1559">
      <formula>IF(RIGHT(TEXT(AQ508,"0.#"),1)=".",FALSE,TRUE)</formula>
    </cfRule>
    <cfRule type="expression" dxfId="2370" priority="1560">
      <formula>IF(RIGHT(TEXT(AQ508,"0.#"),1)=".",TRUE,FALSE)</formula>
    </cfRule>
  </conditionalFormatting>
  <conditionalFormatting sqref="AQ509">
    <cfRule type="expression" dxfId="2369" priority="1557">
      <formula>IF(RIGHT(TEXT(AQ509,"0.#"),1)=".",FALSE,TRUE)</formula>
    </cfRule>
    <cfRule type="expression" dxfId="2368" priority="1558">
      <formula>IF(RIGHT(TEXT(AQ509,"0.#"),1)=".",TRUE,FALSE)</formula>
    </cfRule>
  </conditionalFormatting>
  <conditionalFormatting sqref="AE465">
    <cfRule type="expression" dxfId="2367" priority="1849">
      <formula>IF(RIGHT(TEXT(AE465,"0.#"),1)=".",FALSE,TRUE)</formula>
    </cfRule>
    <cfRule type="expression" dxfId="2366" priority="1850">
      <formula>IF(RIGHT(TEXT(AE465,"0.#"),1)=".",TRUE,FALSE)</formula>
    </cfRule>
  </conditionalFormatting>
  <conditionalFormatting sqref="AE463">
    <cfRule type="expression" dxfId="2365" priority="1853">
      <formula>IF(RIGHT(TEXT(AE463,"0.#"),1)=".",FALSE,TRUE)</formula>
    </cfRule>
    <cfRule type="expression" dxfId="2364" priority="1854">
      <formula>IF(RIGHT(TEXT(AE463,"0.#"),1)=".",TRUE,FALSE)</formula>
    </cfRule>
  </conditionalFormatting>
  <conditionalFormatting sqref="AE464">
    <cfRule type="expression" dxfId="2363" priority="1851">
      <formula>IF(RIGHT(TEXT(AE464,"0.#"),1)=".",FALSE,TRUE)</formula>
    </cfRule>
    <cfRule type="expression" dxfId="2362" priority="1852">
      <formula>IF(RIGHT(TEXT(AE464,"0.#"),1)=".",TRUE,FALSE)</formula>
    </cfRule>
  </conditionalFormatting>
  <conditionalFormatting sqref="AM465">
    <cfRule type="expression" dxfId="2361" priority="1843">
      <formula>IF(RIGHT(TEXT(AM465,"0.#"),1)=".",FALSE,TRUE)</formula>
    </cfRule>
    <cfRule type="expression" dxfId="2360" priority="1844">
      <formula>IF(RIGHT(TEXT(AM465,"0.#"),1)=".",TRUE,FALSE)</formula>
    </cfRule>
  </conditionalFormatting>
  <conditionalFormatting sqref="AM463">
    <cfRule type="expression" dxfId="2359" priority="1847">
      <formula>IF(RIGHT(TEXT(AM463,"0.#"),1)=".",FALSE,TRUE)</formula>
    </cfRule>
    <cfRule type="expression" dxfId="2358" priority="1848">
      <formula>IF(RIGHT(TEXT(AM463,"0.#"),1)=".",TRUE,FALSE)</formula>
    </cfRule>
  </conditionalFormatting>
  <conditionalFormatting sqref="AM464">
    <cfRule type="expression" dxfId="2357" priority="1845">
      <formula>IF(RIGHT(TEXT(AM464,"0.#"),1)=".",FALSE,TRUE)</formula>
    </cfRule>
    <cfRule type="expression" dxfId="2356" priority="1846">
      <formula>IF(RIGHT(TEXT(AM464,"0.#"),1)=".",TRUE,FALSE)</formula>
    </cfRule>
  </conditionalFormatting>
  <conditionalFormatting sqref="AU465">
    <cfRule type="expression" dxfId="2355" priority="1837">
      <formula>IF(RIGHT(TEXT(AU465,"0.#"),1)=".",FALSE,TRUE)</formula>
    </cfRule>
    <cfRule type="expression" dxfId="2354" priority="1838">
      <formula>IF(RIGHT(TEXT(AU465,"0.#"),1)=".",TRUE,FALSE)</formula>
    </cfRule>
  </conditionalFormatting>
  <conditionalFormatting sqref="AU463">
    <cfRule type="expression" dxfId="2353" priority="1841">
      <formula>IF(RIGHT(TEXT(AU463,"0.#"),1)=".",FALSE,TRUE)</formula>
    </cfRule>
    <cfRule type="expression" dxfId="2352" priority="1842">
      <formula>IF(RIGHT(TEXT(AU463,"0.#"),1)=".",TRUE,FALSE)</formula>
    </cfRule>
  </conditionalFormatting>
  <conditionalFormatting sqref="AU464">
    <cfRule type="expression" dxfId="2351" priority="1839">
      <formula>IF(RIGHT(TEXT(AU464,"0.#"),1)=".",FALSE,TRUE)</formula>
    </cfRule>
    <cfRule type="expression" dxfId="2350" priority="1840">
      <formula>IF(RIGHT(TEXT(AU464,"0.#"),1)=".",TRUE,FALSE)</formula>
    </cfRule>
  </conditionalFormatting>
  <conditionalFormatting sqref="AI465">
    <cfRule type="expression" dxfId="2349" priority="1831">
      <formula>IF(RIGHT(TEXT(AI465,"0.#"),1)=".",FALSE,TRUE)</formula>
    </cfRule>
    <cfRule type="expression" dxfId="2348" priority="1832">
      <formula>IF(RIGHT(TEXT(AI465,"0.#"),1)=".",TRUE,FALSE)</formula>
    </cfRule>
  </conditionalFormatting>
  <conditionalFormatting sqref="AI463">
    <cfRule type="expression" dxfId="2347" priority="1835">
      <formula>IF(RIGHT(TEXT(AI463,"0.#"),1)=".",FALSE,TRUE)</formula>
    </cfRule>
    <cfRule type="expression" dxfId="2346" priority="1836">
      <formula>IF(RIGHT(TEXT(AI463,"0.#"),1)=".",TRUE,FALSE)</formula>
    </cfRule>
  </conditionalFormatting>
  <conditionalFormatting sqref="AI464">
    <cfRule type="expression" dxfId="2345" priority="1833">
      <formula>IF(RIGHT(TEXT(AI464,"0.#"),1)=".",FALSE,TRUE)</formula>
    </cfRule>
    <cfRule type="expression" dxfId="2344" priority="1834">
      <formula>IF(RIGHT(TEXT(AI464,"0.#"),1)=".",TRUE,FALSE)</formula>
    </cfRule>
  </conditionalFormatting>
  <conditionalFormatting sqref="AQ463">
    <cfRule type="expression" dxfId="2343" priority="1825">
      <formula>IF(RIGHT(TEXT(AQ463,"0.#"),1)=".",FALSE,TRUE)</formula>
    </cfRule>
    <cfRule type="expression" dxfId="2342" priority="1826">
      <formula>IF(RIGHT(TEXT(AQ463,"0.#"),1)=".",TRUE,FALSE)</formula>
    </cfRule>
  </conditionalFormatting>
  <conditionalFormatting sqref="AQ464">
    <cfRule type="expression" dxfId="2341" priority="1829">
      <formula>IF(RIGHT(TEXT(AQ464,"0.#"),1)=".",FALSE,TRUE)</formula>
    </cfRule>
    <cfRule type="expression" dxfId="2340" priority="1830">
      <formula>IF(RIGHT(TEXT(AQ464,"0.#"),1)=".",TRUE,FALSE)</formula>
    </cfRule>
  </conditionalFormatting>
  <conditionalFormatting sqref="AQ465">
    <cfRule type="expression" dxfId="2339" priority="1827">
      <formula>IF(RIGHT(TEXT(AQ465,"0.#"),1)=".",FALSE,TRUE)</formula>
    </cfRule>
    <cfRule type="expression" dxfId="2338" priority="1828">
      <formula>IF(RIGHT(TEXT(AQ465,"0.#"),1)=".",TRUE,FALSE)</formula>
    </cfRule>
  </conditionalFormatting>
  <conditionalFormatting sqref="AE470">
    <cfRule type="expression" dxfId="2337" priority="1819">
      <formula>IF(RIGHT(TEXT(AE470,"0.#"),1)=".",FALSE,TRUE)</formula>
    </cfRule>
    <cfRule type="expression" dxfId="2336" priority="1820">
      <formula>IF(RIGHT(TEXT(AE470,"0.#"),1)=".",TRUE,FALSE)</formula>
    </cfRule>
  </conditionalFormatting>
  <conditionalFormatting sqref="AE468">
    <cfRule type="expression" dxfId="2335" priority="1823">
      <formula>IF(RIGHT(TEXT(AE468,"0.#"),1)=".",FALSE,TRUE)</formula>
    </cfRule>
    <cfRule type="expression" dxfId="2334" priority="1824">
      <formula>IF(RIGHT(TEXT(AE468,"0.#"),1)=".",TRUE,FALSE)</formula>
    </cfRule>
  </conditionalFormatting>
  <conditionalFormatting sqref="AE469">
    <cfRule type="expression" dxfId="2333" priority="1821">
      <formula>IF(RIGHT(TEXT(AE469,"0.#"),1)=".",FALSE,TRUE)</formula>
    </cfRule>
    <cfRule type="expression" dxfId="2332" priority="1822">
      <formula>IF(RIGHT(TEXT(AE469,"0.#"),1)=".",TRUE,FALSE)</formula>
    </cfRule>
  </conditionalFormatting>
  <conditionalFormatting sqref="AM470">
    <cfRule type="expression" dxfId="2331" priority="1813">
      <formula>IF(RIGHT(TEXT(AM470,"0.#"),1)=".",FALSE,TRUE)</formula>
    </cfRule>
    <cfRule type="expression" dxfId="2330" priority="1814">
      <formula>IF(RIGHT(TEXT(AM470,"0.#"),1)=".",TRUE,FALSE)</formula>
    </cfRule>
  </conditionalFormatting>
  <conditionalFormatting sqref="AM468">
    <cfRule type="expression" dxfId="2329" priority="1817">
      <formula>IF(RIGHT(TEXT(AM468,"0.#"),1)=".",FALSE,TRUE)</formula>
    </cfRule>
    <cfRule type="expression" dxfId="2328" priority="1818">
      <formula>IF(RIGHT(TEXT(AM468,"0.#"),1)=".",TRUE,FALSE)</formula>
    </cfRule>
  </conditionalFormatting>
  <conditionalFormatting sqref="AM469">
    <cfRule type="expression" dxfId="2327" priority="1815">
      <formula>IF(RIGHT(TEXT(AM469,"0.#"),1)=".",FALSE,TRUE)</formula>
    </cfRule>
    <cfRule type="expression" dxfId="2326" priority="1816">
      <formula>IF(RIGHT(TEXT(AM469,"0.#"),1)=".",TRUE,FALSE)</formula>
    </cfRule>
  </conditionalFormatting>
  <conditionalFormatting sqref="AU470">
    <cfRule type="expression" dxfId="2325" priority="1807">
      <formula>IF(RIGHT(TEXT(AU470,"0.#"),1)=".",FALSE,TRUE)</formula>
    </cfRule>
    <cfRule type="expression" dxfId="2324" priority="1808">
      <formula>IF(RIGHT(TEXT(AU470,"0.#"),1)=".",TRUE,FALSE)</formula>
    </cfRule>
  </conditionalFormatting>
  <conditionalFormatting sqref="AU468">
    <cfRule type="expression" dxfId="2323" priority="1811">
      <formula>IF(RIGHT(TEXT(AU468,"0.#"),1)=".",FALSE,TRUE)</formula>
    </cfRule>
    <cfRule type="expression" dxfId="2322" priority="1812">
      <formula>IF(RIGHT(TEXT(AU468,"0.#"),1)=".",TRUE,FALSE)</formula>
    </cfRule>
  </conditionalFormatting>
  <conditionalFormatting sqref="AU469">
    <cfRule type="expression" dxfId="2321" priority="1809">
      <formula>IF(RIGHT(TEXT(AU469,"0.#"),1)=".",FALSE,TRUE)</formula>
    </cfRule>
    <cfRule type="expression" dxfId="2320" priority="1810">
      <formula>IF(RIGHT(TEXT(AU469,"0.#"),1)=".",TRUE,FALSE)</formula>
    </cfRule>
  </conditionalFormatting>
  <conditionalFormatting sqref="AI470">
    <cfRule type="expression" dxfId="2319" priority="1801">
      <formula>IF(RIGHT(TEXT(AI470,"0.#"),1)=".",FALSE,TRUE)</formula>
    </cfRule>
    <cfRule type="expression" dxfId="2318" priority="1802">
      <formula>IF(RIGHT(TEXT(AI470,"0.#"),1)=".",TRUE,FALSE)</formula>
    </cfRule>
  </conditionalFormatting>
  <conditionalFormatting sqref="AI468">
    <cfRule type="expression" dxfId="2317" priority="1805">
      <formula>IF(RIGHT(TEXT(AI468,"0.#"),1)=".",FALSE,TRUE)</formula>
    </cfRule>
    <cfRule type="expression" dxfId="2316" priority="1806">
      <formula>IF(RIGHT(TEXT(AI468,"0.#"),1)=".",TRUE,FALSE)</formula>
    </cfRule>
  </conditionalFormatting>
  <conditionalFormatting sqref="AI469">
    <cfRule type="expression" dxfId="2315" priority="1803">
      <formula>IF(RIGHT(TEXT(AI469,"0.#"),1)=".",FALSE,TRUE)</formula>
    </cfRule>
    <cfRule type="expression" dxfId="2314" priority="1804">
      <formula>IF(RIGHT(TEXT(AI469,"0.#"),1)=".",TRUE,FALSE)</formula>
    </cfRule>
  </conditionalFormatting>
  <conditionalFormatting sqref="AQ468">
    <cfRule type="expression" dxfId="2313" priority="1795">
      <formula>IF(RIGHT(TEXT(AQ468,"0.#"),1)=".",FALSE,TRUE)</formula>
    </cfRule>
    <cfRule type="expression" dxfId="2312" priority="1796">
      <formula>IF(RIGHT(TEXT(AQ468,"0.#"),1)=".",TRUE,FALSE)</formula>
    </cfRule>
  </conditionalFormatting>
  <conditionalFormatting sqref="AQ469">
    <cfRule type="expression" dxfId="2311" priority="1799">
      <formula>IF(RIGHT(TEXT(AQ469,"0.#"),1)=".",FALSE,TRUE)</formula>
    </cfRule>
    <cfRule type="expression" dxfId="2310" priority="1800">
      <formula>IF(RIGHT(TEXT(AQ469,"0.#"),1)=".",TRUE,FALSE)</formula>
    </cfRule>
  </conditionalFormatting>
  <conditionalFormatting sqref="AQ470">
    <cfRule type="expression" dxfId="2309" priority="1797">
      <formula>IF(RIGHT(TEXT(AQ470,"0.#"),1)=".",FALSE,TRUE)</formula>
    </cfRule>
    <cfRule type="expression" dxfId="2308" priority="1798">
      <formula>IF(RIGHT(TEXT(AQ470,"0.#"),1)=".",TRUE,FALSE)</formula>
    </cfRule>
  </conditionalFormatting>
  <conditionalFormatting sqref="AE475">
    <cfRule type="expression" dxfId="2307" priority="1789">
      <formula>IF(RIGHT(TEXT(AE475,"0.#"),1)=".",FALSE,TRUE)</formula>
    </cfRule>
    <cfRule type="expression" dxfId="2306" priority="1790">
      <formula>IF(RIGHT(TEXT(AE475,"0.#"),1)=".",TRUE,FALSE)</formula>
    </cfRule>
  </conditionalFormatting>
  <conditionalFormatting sqref="AE473">
    <cfRule type="expression" dxfId="2305" priority="1793">
      <formula>IF(RIGHT(TEXT(AE473,"0.#"),1)=".",FALSE,TRUE)</formula>
    </cfRule>
    <cfRule type="expression" dxfId="2304" priority="1794">
      <formula>IF(RIGHT(TEXT(AE473,"0.#"),1)=".",TRUE,FALSE)</formula>
    </cfRule>
  </conditionalFormatting>
  <conditionalFormatting sqref="AE474">
    <cfRule type="expression" dxfId="2303" priority="1791">
      <formula>IF(RIGHT(TEXT(AE474,"0.#"),1)=".",FALSE,TRUE)</formula>
    </cfRule>
    <cfRule type="expression" dxfId="2302" priority="1792">
      <formula>IF(RIGHT(TEXT(AE474,"0.#"),1)=".",TRUE,FALSE)</formula>
    </cfRule>
  </conditionalFormatting>
  <conditionalFormatting sqref="AM475">
    <cfRule type="expression" dxfId="2301" priority="1783">
      <formula>IF(RIGHT(TEXT(AM475,"0.#"),1)=".",FALSE,TRUE)</formula>
    </cfRule>
    <cfRule type="expression" dxfId="2300" priority="1784">
      <formula>IF(RIGHT(TEXT(AM475,"0.#"),1)=".",TRUE,FALSE)</formula>
    </cfRule>
  </conditionalFormatting>
  <conditionalFormatting sqref="AM473">
    <cfRule type="expression" dxfId="2299" priority="1787">
      <formula>IF(RIGHT(TEXT(AM473,"0.#"),1)=".",FALSE,TRUE)</formula>
    </cfRule>
    <cfRule type="expression" dxfId="2298" priority="1788">
      <formula>IF(RIGHT(TEXT(AM473,"0.#"),1)=".",TRUE,FALSE)</formula>
    </cfRule>
  </conditionalFormatting>
  <conditionalFormatting sqref="AM474">
    <cfRule type="expression" dxfId="2297" priority="1785">
      <formula>IF(RIGHT(TEXT(AM474,"0.#"),1)=".",FALSE,TRUE)</formula>
    </cfRule>
    <cfRule type="expression" dxfId="2296" priority="1786">
      <formula>IF(RIGHT(TEXT(AM474,"0.#"),1)=".",TRUE,FALSE)</formula>
    </cfRule>
  </conditionalFormatting>
  <conditionalFormatting sqref="AU475">
    <cfRule type="expression" dxfId="2295" priority="1777">
      <formula>IF(RIGHT(TEXT(AU475,"0.#"),1)=".",FALSE,TRUE)</formula>
    </cfRule>
    <cfRule type="expression" dxfId="2294" priority="1778">
      <formula>IF(RIGHT(TEXT(AU475,"0.#"),1)=".",TRUE,FALSE)</formula>
    </cfRule>
  </conditionalFormatting>
  <conditionalFormatting sqref="AU473">
    <cfRule type="expression" dxfId="2293" priority="1781">
      <formula>IF(RIGHT(TEXT(AU473,"0.#"),1)=".",FALSE,TRUE)</formula>
    </cfRule>
    <cfRule type="expression" dxfId="2292" priority="1782">
      <formula>IF(RIGHT(TEXT(AU473,"0.#"),1)=".",TRUE,FALSE)</formula>
    </cfRule>
  </conditionalFormatting>
  <conditionalFormatting sqref="AU474">
    <cfRule type="expression" dxfId="2291" priority="1779">
      <formula>IF(RIGHT(TEXT(AU474,"0.#"),1)=".",FALSE,TRUE)</formula>
    </cfRule>
    <cfRule type="expression" dxfId="2290" priority="1780">
      <formula>IF(RIGHT(TEXT(AU474,"0.#"),1)=".",TRUE,FALSE)</formula>
    </cfRule>
  </conditionalFormatting>
  <conditionalFormatting sqref="AI475">
    <cfRule type="expression" dxfId="2289" priority="1771">
      <formula>IF(RIGHT(TEXT(AI475,"0.#"),1)=".",FALSE,TRUE)</formula>
    </cfRule>
    <cfRule type="expression" dxfId="2288" priority="1772">
      <formula>IF(RIGHT(TEXT(AI475,"0.#"),1)=".",TRUE,FALSE)</formula>
    </cfRule>
  </conditionalFormatting>
  <conditionalFormatting sqref="AI473">
    <cfRule type="expression" dxfId="2287" priority="1775">
      <formula>IF(RIGHT(TEXT(AI473,"0.#"),1)=".",FALSE,TRUE)</formula>
    </cfRule>
    <cfRule type="expression" dxfId="2286" priority="1776">
      <formula>IF(RIGHT(TEXT(AI473,"0.#"),1)=".",TRUE,FALSE)</formula>
    </cfRule>
  </conditionalFormatting>
  <conditionalFormatting sqref="AI474">
    <cfRule type="expression" dxfId="2285" priority="1773">
      <formula>IF(RIGHT(TEXT(AI474,"0.#"),1)=".",FALSE,TRUE)</formula>
    </cfRule>
    <cfRule type="expression" dxfId="2284" priority="1774">
      <formula>IF(RIGHT(TEXT(AI474,"0.#"),1)=".",TRUE,FALSE)</formula>
    </cfRule>
  </conditionalFormatting>
  <conditionalFormatting sqref="AQ473">
    <cfRule type="expression" dxfId="2283" priority="1765">
      <formula>IF(RIGHT(TEXT(AQ473,"0.#"),1)=".",FALSE,TRUE)</formula>
    </cfRule>
    <cfRule type="expression" dxfId="2282" priority="1766">
      <formula>IF(RIGHT(TEXT(AQ473,"0.#"),1)=".",TRUE,FALSE)</formula>
    </cfRule>
  </conditionalFormatting>
  <conditionalFormatting sqref="AQ474">
    <cfRule type="expression" dxfId="2281" priority="1769">
      <formula>IF(RIGHT(TEXT(AQ474,"0.#"),1)=".",FALSE,TRUE)</formula>
    </cfRule>
    <cfRule type="expression" dxfId="2280" priority="1770">
      <formula>IF(RIGHT(TEXT(AQ474,"0.#"),1)=".",TRUE,FALSE)</formula>
    </cfRule>
  </conditionalFormatting>
  <conditionalFormatting sqref="AQ475">
    <cfRule type="expression" dxfId="2279" priority="1767">
      <formula>IF(RIGHT(TEXT(AQ475,"0.#"),1)=".",FALSE,TRUE)</formula>
    </cfRule>
    <cfRule type="expression" dxfId="2278" priority="1768">
      <formula>IF(RIGHT(TEXT(AQ475,"0.#"),1)=".",TRUE,FALSE)</formula>
    </cfRule>
  </conditionalFormatting>
  <conditionalFormatting sqref="AE480">
    <cfRule type="expression" dxfId="2277" priority="1759">
      <formula>IF(RIGHT(TEXT(AE480,"0.#"),1)=".",FALSE,TRUE)</formula>
    </cfRule>
    <cfRule type="expression" dxfId="2276" priority="1760">
      <formula>IF(RIGHT(TEXT(AE480,"0.#"),1)=".",TRUE,FALSE)</formula>
    </cfRule>
  </conditionalFormatting>
  <conditionalFormatting sqref="AE478">
    <cfRule type="expression" dxfId="2275" priority="1763">
      <formula>IF(RIGHT(TEXT(AE478,"0.#"),1)=".",FALSE,TRUE)</formula>
    </cfRule>
    <cfRule type="expression" dxfId="2274" priority="1764">
      <formula>IF(RIGHT(TEXT(AE478,"0.#"),1)=".",TRUE,FALSE)</formula>
    </cfRule>
  </conditionalFormatting>
  <conditionalFormatting sqref="AE479">
    <cfRule type="expression" dxfId="2273" priority="1761">
      <formula>IF(RIGHT(TEXT(AE479,"0.#"),1)=".",FALSE,TRUE)</formula>
    </cfRule>
    <cfRule type="expression" dxfId="2272" priority="1762">
      <formula>IF(RIGHT(TEXT(AE479,"0.#"),1)=".",TRUE,FALSE)</formula>
    </cfRule>
  </conditionalFormatting>
  <conditionalFormatting sqref="AM480">
    <cfRule type="expression" dxfId="2271" priority="1753">
      <formula>IF(RIGHT(TEXT(AM480,"0.#"),1)=".",FALSE,TRUE)</formula>
    </cfRule>
    <cfRule type="expression" dxfId="2270" priority="1754">
      <formula>IF(RIGHT(TEXT(AM480,"0.#"),1)=".",TRUE,FALSE)</formula>
    </cfRule>
  </conditionalFormatting>
  <conditionalFormatting sqref="AM478">
    <cfRule type="expression" dxfId="2269" priority="1757">
      <formula>IF(RIGHT(TEXT(AM478,"0.#"),1)=".",FALSE,TRUE)</formula>
    </cfRule>
    <cfRule type="expression" dxfId="2268" priority="1758">
      <formula>IF(RIGHT(TEXT(AM478,"0.#"),1)=".",TRUE,FALSE)</formula>
    </cfRule>
  </conditionalFormatting>
  <conditionalFormatting sqref="AM479">
    <cfRule type="expression" dxfId="2267" priority="1755">
      <formula>IF(RIGHT(TEXT(AM479,"0.#"),1)=".",FALSE,TRUE)</formula>
    </cfRule>
    <cfRule type="expression" dxfId="2266" priority="1756">
      <formula>IF(RIGHT(TEXT(AM479,"0.#"),1)=".",TRUE,FALSE)</formula>
    </cfRule>
  </conditionalFormatting>
  <conditionalFormatting sqref="AU480">
    <cfRule type="expression" dxfId="2265" priority="1747">
      <formula>IF(RIGHT(TEXT(AU480,"0.#"),1)=".",FALSE,TRUE)</formula>
    </cfRule>
    <cfRule type="expression" dxfId="2264" priority="1748">
      <formula>IF(RIGHT(TEXT(AU480,"0.#"),1)=".",TRUE,FALSE)</formula>
    </cfRule>
  </conditionalFormatting>
  <conditionalFormatting sqref="AU478">
    <cfRule type="expression" dxfId="2263" priority="1751">
      <formula>IF(RIGHT(TEXT(AU478,"0.#"),1)=".",FALSE,TRUE)</formula>
    </cfRule>
    <cfRule type="expression" dxfId="2262" priority="1752">
      <formula>IF(RIGHT(TEXT(AU478,"0.#"),1)=".",TRUE,FALSE)</formula>
    </cfRule>
  </conditionalFormatting>
  <conditionalFormatting sqref="AU479">
    <cfRule type="expression" dxfId="2261" priority="1749">
      <formula>IF(RIGHT(TEXT(AU479,"0.#"),1)=".",FALSE,TRUE)</formula>
    </cfRule>
    <cfRule type="expression" dxfId="2260" priority="1750">
      <formula>IF(RIGHT(TEXT(AU479,"0.#"),1)=".",TRUE,FALSE)</formula>
    </cfRule>
  </conditionalFormatting>
  <conditionalFormatting sqref="AI480">
    <cfRule type="expression" dxfId="2259" priority="1741">
      <formula>IF(RIGHT(TEXT(AI480,"0.#"),1)=".",FALSE,TRUE)</formula>
    </cfRule>
    <cfRule type="expression" dxfId="2258" priority="1742">
      <formula>IF(RIGHT(TEXT(AI480,"0.#"),1)=".",TRUE,FALSE)</formula>
    </cfRule>
  </conditionalFormatting>
  <conditionalFormatting sqref="AI478">
    <cfRule type="expression" dxfId="2257" priority="1745">
      <formula>IF(RIGHT(TEXT(AI478,"0.#"),1)=".",FALSE,TRUE)</formula>
    </cfRule>
    <cfRule type="expression" dxfId="2256" priority="1746">
      <formula>IF(RIGHT(TEXT(AI478,"0.#"),1)=".",TRUE,FALSE)</formula>
    </cfRule>
  </conditionalFormatting>
  <conditionalFormatting sqref="AI479">
    <cfRule type="expression" dxfId="2255" priority="1743">
      <formula>IF(RIGHT(TEXT(AI479,"0.#"),1)=".",FALSE,TRUE)</formula>
    </cfRule>
    <cfRule type="expression" dxfId="2254" priority="1744">
      <formula>IF(RIGHT(TEXT(AI479,"0.#"),1)=".",TRUE,FALSE)</formula>
    </cfRule>
  </conditionalFormatting>
  <conditionalFormatting sqref="AQ478">
    <cfRule type="expression" dxfId="2253" priority="1735">
      <formula>IF(RIGHT(TEXT(AQ478,"0.#"),1)=".",FALSE,TRUE)</formula>
    </cfRule>
    <cfRule type="expression" dxfId="2252" priority="1736">
      <formula>IF(RIGHT(TEXT(AQ478,"0.#"),1)=".",TRUE,FALSE)</formula>
    </cfRule>
  </conditionalFormatting>
  <conditionalFormatting sqref="AQ479">
    <cfRule type="expression" dxfId="2251" priority="1739">
      <formula>IF(RIGHT(TEXT(AQ479,"0.#"),1)=".",FALSE,TRUE)</formula>
    </cfRule>
    <cfRule type="expression" dxfId="2250" priority="1740">
      <formula>IF(RIGHT(TEXT(AQ479,"0.#"),1)=".",TRUE,FALSE)</formula>
    </cfRule>
  </conditionalFormatting>
  <conditionalFormatting sqref="AQ480">
    <cfRule type="expression" dxfId="2249" priority="1737">
      <formula>IF(RIGHT(TEXT(AQ480,"0.#"),1)=".",FALSE,TRUE)</formula>
    </cfRule>
    <cfRule type="expression" dxfId="2248" priority="1738">
      <formula>IF(RIGHT(TEXT(AQ480,"0.#"),1)=".",TRUE,FALSE)</formula>
    </cfRule>
  </conditionalFormatting>
  <conditionalFormatting sqref="AM47">
    <cfRule type="expression" dxfId="2247" priority="2029">
      <formula>IF(RIGHT(TEXT(AM47,"0.#"),1)=".",FALSE,TRUE)</formula>
    </cfRule>
    <cfRule type="expression" dxfId="2246" priority="2030">
      <formula>IF(RIGHT(TEXT(AM47,"0.#"),1)=".",TRUE,FALSE)</formula>
    </cfRule>
  </conditionalFormatting>
  <conditionalFormatting sqref="AI46">
    <cfRule type="expression" dxfId="2245" priority="2033">
      <formula>IF(RIGHT(TEXT(AI46,"0.#"),1)=".",FALSE,TRUE)</formula>
    </cfRule>
    <cfRule type="expression" dxfId="2244" priority="2034">
      <formula>IF(RIGHT(TEXT(AI46,"0.#"),1)=".",TRUE,FALSE)</formula>
    </cfRule>
  </conditionalFormatting>
  <conditionalFormatting sqref="AM46">
    <cfRule type="expression" dxfId="2243" priority="2031">
      <formula>IF(RIGHT(TEXT(AM46,"0.#"),1)=".",FALSE,TRUE)</formula>
    </cfRule>
    <cfRule type="expression" dxfId="2242" priority="2032">
      <formula>IF(RIGHT(TEXT(AM46,"0.#"),1)=".",TRUE,FALSE)</formula>
    </cfRule>
  </conditionalFormatting>
  <conditionalFormatting sqref="AU46:AU48">
    <cfRule type="expression" dxfId="2241" priority="2023">
      <formula>IF(RIGHT(TEXT(AU46,"0.#"),1)=".",FALSE,TRUE)</formula>
    </cfRule>
    <cfRule type="expression" dxfId="2240" priority="2024">
      <formula>IF(RIGHT(TEXT(AU46,"0.#"),1)=".",TRUE,FALSE)</formula>
    </cfRule>
  </conditionalFormatting>
  <conditionalFormatting sqref="AM48">
    <cfRule type="expression" dxfId="2239" priority="2027">
      <formula>IF(RIGHT(TEXT(AM48,"0.#"),1)=".",FALSE,TRUE)</formula>
    </cfRule>
    <cfRule type="expression" dxfId="2238" priority="2028">
      <formula>IF(RIGHT(TEXT(AM48,"0.#"),1)=".",TRUE,FALSE)</formula>
    </cfRule>
  </conditionalFormatting>
  <conditionalFormatting sqref="AQ46:AQ48">
    <cfRule type="expression" dxfId="2237" priority="2025">
      <formula>IF(RIGHT(TEXT(AQ46,"0.#"),1)=".",FALSE,TRUE)</formula>
    </cfRule>
    <cfRule type="expression" dxfId="2236" priority="2026">
      <formula>IF(RIGHT(TEXT(AQ46,"0.#"),1)=".",TRUE,FALSE)</formula>
    </cfRule>
  </conditionalFormatting>
  <conditionalFormatting sqref="AE146:AE147 AI146:AI147 AM146:AM147 AQ146:AQ147 AU146:AU147">
    <cfRule type="expression" dxfId="2235" priority="2017">
      <formula>IF(RIGHT(TEXT(AE146,"0.#"),1)=".",FALSE,TRUE)</formula>
    </cfRule>
    <cfRule type="expression" dxfId="2234" priority="2018">
      <formula>IF(RIGHT(TEXT(AE146,"0.#"),1)=".",TRUE,FALSE)</formula>
    </cfRule>
  </conditionalFormatting>
  <conditionalFormatting sqref="AE138:AE139 AI138:AI139 AM138:AM139 AQ138:AQ139 AU138:AU139">
    <cfRule type="expression" dxfId="2233" priority="2021">
      <formula>IF(RIGHT(TEXT(AE138,"0.#"),1)=".",FALSE,TRUE)</formula>
    </cfRule>
    <cfRule type="expression" dxfId="2232" priority="2022">
      <formula>IF(RIGHT(TEXT(AE138,"0.#"),1)=".",TRUE,FALSE)</formula>
    </cfRule>
  </conditionalFormatting>
  <conditionalFormatting sqref="AE142:AE143 AI142:AI143 AM142:AM143 AQ142:AQ143 AU142:AU143">
    <cfRule type="expression" dxfId="2231" priority="2019">
      <formula>IF(RIGHT(TEXT(AE142,"0.#"),1)=".",FALSE,TRUE)</formula>
    </cfRule>
    <cfRule type="expression" dxfId="2230" priority="2020">
      <formula>IF(RIGHT(TEXT(AE142,"0.#"),1)=".",TRUE,FALSE)</formula>
    </cfRule>
  </conditionalFormatting>
  <conditionalFormatting sqref="AE198:AE199 AI198:AI199 AM198:AM199 AQ198:AQ199 AU198:AU199">
    <cfRule type="expression" dxfId="2229" priority="2011">
      <formula>IF(RIGHT(TEXT(AE198,"0.#"),1)=".",FALSE,TRUE)</formula>
    </cfRule>
    <cfRule type="expression" dxfId="2228" priority="2012">
      <formula>IF(RIGHT(TEXT(AE198,"0.#"),1)=".",TRUE,FALSE)</formula>
    </cfRule>
  </conditionalFormatting>
  <conditionalFormatting sqref="AE150:AE151 AI150:AI151 AM150:AM151 AQ150:AQ151 AU150:AU151">
    <cfRule type="expression" dxfId="2227" priority="2015">
      <formula>IF(RIGHT(TEXT(AE150,"0.#"),1)=".",FALSE,TRUE)</formula>
    </cfRule>
    <cfRule type="expression" dxfId="2226" priority="2016">
      <formula>IF(RIGHT(TEXT(AE150,"0.#"),1)=".",TRUE,FALSE)</formula>
    </cfRule>
  </conditionalFormatting>
  <conditionalFormatting sqref="AE194:AE195 AI194:AI195 AM194:AM195 AQ194:AQ195 AU194:AU195">
    <cfRule type="expression" dxfId="2225" priority="2013">
      <formula>IF(RIGHT(TEXT(AE194,"0.#"),1)=".",FALSE,TRUE)</formula>
    </cfRule>
    <cfRule type="expression" dxfId="2224" priority="2014">
      <formula>IF(RIGHT(TEXT(AE194,"0.#"),1)=".",TRUE,FALSE)</formula>
    </cfRule>
  </conditionalFormatting>
  <conditionalFormatting sqref="AE210:AE211 AI210:AI211 AM210:AM211 AQ210:AQ211 AU210:AU211">
    <cfRule type="expression" dxfId="2223" priority="2005">
      <formula>IF(RIGHT(TEXT(AE210,"0.#"),1)=".",FALSE,TRUE)</formula>
    </cfRule>
    <cfRule type="expression" dxfId="2222" priority="2006">
      <formula>IF(RIGHT(TEXT(AE210,"0.#"),1)=".",TRUE,FALSE)</formula>
    </cfRule>
  </conditionalFormatting>
  <conditionalFormatting sqref="AE202:AE203 AI202:AI203 AM202:AM203 AQ202:AQ203 AU202:AU203">
    <cfRule type="expression" dxfId="2221" priority="2009">
      <formula>IF(RIGHT(TEXT(AE202,"0.#"),1)=".",FALSE,TRUE)</formula>
    </cfRule>
    <cfRule type="expression" dxfId="2220" priority="2010">
      <formula>IF(RIGHT(TEXT(AE202,"0.#"),1)=".",TRUE,FALSE)</formula>
    </cfRule>
  </conditionalFormatting>
  <conditionalFormatting sqref="AE206:AE207 AI206:AI207 AM206:AM207 AQ206:AQ207 AU206:AU207">
    <cfRule type="expression" dxfId="2219" priority="2007">
      <formula>IF(RIGHT(TEXT(AE206,"0.#"),1)=".",FALSE,TRUE)</formula>
    </cfRule>
    <cfRule type="expression" dxfId="2218" priority="2008">
      <formula>IF(RIGHT(TEXT(AE206,"0.#"),1)=".",TRUE,FALSE)</formula>
    </cfRule>
  </conditionalFormatting>
  <conditionalFormatting sqref="AE262:AE263 AI262:AI263 AM262:AM263 AQ262:AQ263 AU262:AU263">
    <cfRule type="expression" dxfId="2217" priority="1999">
      <formula>IF(RIGHT(TEXT(AE262,"0.#"),1)=".",FALSE,TRUE)</formula>
    </cfRule>
    <cfRule type="expression" dxfId="2216" priority="2000">
      <formula>IF(RIGHT(TEXT(AE262,"0.#"),1)=".",TRUE,FALSE)</formula>
    </cfRule>
  </conditionalFormatting>
  <conditionalFormatting sqref="AE254:AE255 AI254:AI255 AM254:AM255 AQ254:AQ255 AU254:AU255">
    <cfRule type="expression" dxfId="2215" priority="2003">
      <formula>IF(RIGHT(TEXT(AE254,"0.#"),1)=".",FALSE,TRUE)</formula>
    </cfRule>
    <cfRule type="expression" dxfId="2214" priority="2004">
      <formula>IF(RIGHT(TEXT(AE254,"0.#"),1)=".",TRUE,FALSE)</formula>
    </cfRule>
  </conditionalFormatting>
  <conditionalFormatting sqref="AE258:AE259 AI258:AI259 AM258:AM259 AQ258:AQ259 AU258:AU259">
    <cfRule type="expression" dxfId="2213" priority="2001">
      <formula>IF(RIGHT(TEXT(AE258,"0.#"),1)=".",FALSE,TRUE)</formula>
    </cfRule>
    <cfRule type="expression" dxfId="2212" priority="2002">
      <formula>IF(RIGHT(TEXT(AE258,"0.#"),1)=".",TRUE,FALSE)</formula>
    </cfRule>
  </conditionalFormatting>
  <conditionalFormatting sqref="AE314:AE315 AI314:AI315 AM314:AM315 AQ314:AQ315 AU314:AU315">
    <cfRule type="expression" dxfId="2211" priority="1993">
      <formula>IF(RIGHT(TEXT(AE314,"0.#"),1)=".",FALSE,TRUE)</formula>
    </cfRule>
    <cfRule type="expression" dxfId="2210" priority="1994">
      <formula>IF(RIGHT(TEXT(AE314,"0.#"),1)=".",TRUE,FALSE)</formula>
    </cfRule>
  </conditionalFormatting>
  <conditionalFormatting sqref="AE266:AE267 AI266:AI267 AM266:AM267 AQ266:AQ267 AU266:AU267">
    <cfRule type="expression" dxfId="2209" priority="1997">
      <formula>IF(RIGHT(TEXT(AE266,"0.#"),1)=".",FALSE,TRUE)</formula>
    </cfRule>
    <cfRule type="expression" dxfId="2208" priority="1998">
      <formula>IF(RIGHT(TEXT(AE266,"0.#"),1)=".",TRUE,FALSE)</formula>
    </cfRule>
  </conditionalFormatting>
  <conditionalFormatting sqref="AE270:AE271 AI270:AI271 AM270:AM271 AQ270:AQ271 AU270:AU271">
    <cfRule type="expression" dxfId="2207" priority="1995">
      <formula>IF(RIGHT(TEXT(AE270,"0.#"),1)=".",FALSE,TRUE)</formula>
    </cfRule>
    <cfRule type="expression" dxfId="2206" priority="1996">
      <formula>IF(RIGHT(TEXT(AE270,"0.#"),1)=".",TRUE,FALSE)</formula>
    </cfRule>
  </conditionalFormatting>
  <conditionalFormatting sqref="AE326:AE327 AI326:AI327 AM326:AM327 AQ326:AQ327 AU326:AU327">
    <cfRule type="expression" dxfId="2205" priority="1987">
      <formula>IF(RIGHT(TEXT(AE326,"0.#"),1)=".",FALSE,TRUE)</formula>
    </cfRule>
    <cfRule type="expression" dxfId="2204" priority="1988">
      <formula>IF(RIGHT(TEXT(AE326,"0.#"),1)=".",TRUE,FALSE)</formula>
    </cfRule>
  </conditionalFormatting>
  <conditionalFormatting sqref="AE318:AE319 AI318:AI319 AM318:AM319 AQ318:AQ319 AU318:AU319">
    <cfRule type="expression" dxfId="2203" priority="1991">
      <formula>IF(RIGHT(TEXT(AE318,"0.#"),1)=".",FALSE,TRUE)</formula>
    </cfRule>
    <cfRule type="expression" dxfId="2202" priority="1992">
      <formula>IF(RIGHT(TEXT(AE318,"0.#"),1)=".",TRUE,FALSE)</formula>
    </cfRule>
  </conditionalFormatting>
  <conditionalFormatting sqref="AE322:AE323 AI322:AI323 AM322:AM323 AQ322:AQ323 AU322:AU323">
    <cfRule type="expression" dxfId="2201" priority="1989">
      <formula>IF(RIGHT(TEXT(AE322,"0.#"),1)=".",FALSE,TRUE)</formula>
    </cfRule>
    <cfRule type="expression" dxfId="2200" priority="1990">
      <formula>IF(RIGHT(TEXT(AE322,"0.#"),1)=".",TRUE,FALSE)</formula>
    </cfRule>
  </conditionalFormatting>
  <conditionalFormatting sqref="AE378:AE379 AI378:AI379 AM378:AM379 AQ378:AQ379 AU378:AU379">
    <cfRule type="expression" dxfId="2199" priority="1981">
      <formula>IF(RIGHT(TEXT(AE378,"0.#"),1)=".",FALSE,TRUE)</formula>
    </cfRule>
    <cfRule type="expression" dxfId="2198" priority="1982">
      <formula>IF(RIGHT(TEXT(AE378,"0.#"),1)=".",TRUE,FALSE)</formula>
    </cfRule>
  </conditionalFormatting>
  <conditionalFormatting sqref="AE330:AE331 AI330:AI331 AM330:AM331 AQ330:AQ331 AU330:AU331">
    <cfRule type="expression" dxfId="2197" priority="1985">
      <formula>IF(RIGHT(TEXT(AE330,"0.#"),1)=".",FALSE,TRUE)</formula>
    </cfRule>
    <cfRule type="expression" dxfId="2196" priority="1986">
      <formula>IF(RIGHT(TEXT(AE330,"0.#"),1)=".",TRUE,FALSE)</formula>
    </cfRule>
  </conditionalFormatting>
  <conditionalFormatting sqref="AE374:AE375 AI374:AI375 AM374:AM375 AQ374:AQ375 AU374:AU375">
    <cfRule type="expression" dxfId="2195" priority="1983">
      <formula>IF(RIGHT(TEXT(AE374,"0.#"),1)=".",FALSE,TRUE)</formula>
    </cfRule>
    <cfRule type="expression" dxfId="2194" priority="1984">
      <formula>IF(RIGHT(TEXT(AE374,"0.#"),1)=".",TRUE,FALSE)</formula>
    </cfRule>
  </conditionalFormatting>
  <conditionalFormatting sqref="AE390:AE391 AI390:AI391 AM390:AM391 AQ390:AQ391 AU390:AU391">
    <cfRule type="expression" dxfId="2193" priority="1975">
      <formula>IF(RIGHT(TEXT(AE390,"0.#"),1)=".",FALSE,TRUE)</formula>
    </cfRule>
    <cfRule type="expression" dxfId="2192" priority="1976">
      <formula>IF(RIGHT(TEXT(AE390,"0.#"),1)=".",TRUE,FALSE)</formula>
    </cfRule>
  </conditionalFormatting>
  <conditionalFormatting sqref="AE382:AE383 AI382:AI383 AM382:AM383 AQ382:AQ383 AU382:AU383">
    <cfRule type="expression" dxfId="2191" priority="1979">
      <formula>IF(RIGHT(TEXT(AE382,"0.#"),1)=".",FALSE,TRUE)</formula>
    </cfRule>
    <cfRule type="expression" dxfId="2190" priority="1980">
      <formula>IF(RIGHT(TEXT(AE382,"0.#"),1)=".",TRUE,FALSE)</formula>
    </cfRule>
  </conditionalFormatting>
  <conditionalFormatting sqref="AE386:AE387 AI386:AI387 AM386:AM387 AQ386:AQ387 AU386:AU387">
    <cfRule type="expression" dxfId="2189" priority="1977">
      <formula>IF(RIGHT(TEXT(AE386,"0.#"),1)=".",FALSE,TRUE)</formula>
    </cfRule>
    <cfRule type="expression" dxfId="2188" priority="1978">
      <formula>IF(RIGHT(TEXT(AE386,"0.#"),1)=".",TRUE,FALSE)</formula>
    </cfRule>
  </conditionalFormatting>
  <conditionalFormatting sqref="AE440">
    <cfRule type="expression" dxfId="2187" priority="1969">
      <formula>IF(RIGHT(TEXT(AE440,"0.#"),1)=".",FALSE,TRUE)</formula>
    </cfRule>
    <cfRule type="expression" dxfId="2186" priority="1970">
      <formula>IF(RIGHT(TEXT(AE440,"0.#"),1)=".",TRUE,FALSE)</formula>
    </cfRule>
  </conditionalFormatting>
  <conditionalFormatting sqref="AE438">
    <cfRule type="expression" dxfId="2185" priority="1973">
      <formula>IF(RIGHT(TEXT(AE438,"0.#"),1)=".",FALSE,TRUE)</formula>
    </cfRule>
    <cfRule type="expression" dxfId="2184" priority="1974">
      <formula>IF(RIGHT(TEXT(AE438,"0.#"),1)=".",TRUE,FALSE)</formula>
    </cfRule>
  </conditionalFormatting>
  <conditionalFormatting sqref="AE439">
    <cfRule type="expression" dxfId="2183" priority="1971">
      <formula>IF(RIGHT(TEXT(AE439,"0.#"),1)=".",FALSE,TRUE)</formula>
    </cfRule>
    <cfRule type="expression" dxfId="2182" priority="1972">
      <formula>IF(RIGHT(TEXT(AE439,"0.#"),1)=".",TRUE,FALSE)</formula>
    </cfRule>
  </conditionalFormatting>
  <conditionalFormatting sqref="AM440">
    <cfRule type="expression" dxfId="2181" priority="1963">
      <formula>IF(RIGHT(TEXT(AM440,"0.#"),1)=".",FALSE,TRUE)</formula>
    </cfRule>
    <cfRule type="expression" dxfId="2180" priority="1964">
      <formula>IF(RIGHT(TEXT(AM440,"0.#"),1)=".",TRUE,FALSE)</formula>
    </cfRule>
  </conditionalFormatting>
  <conditionalFormatting sqref="AM438">
    <cfRule type="expression" dxfId="2179" priority="1967">
      <formula>IF(RIGHT(TEXT(AM438,"0.#"),1)=".",FALSE,TRUE)</formula>
    </cfRule>
    <cfRule type="expression" dxfId="2178" priority="1968">
      <formula>IF(RIGHT(TEXT(AM438,"0.#"),1)=".",TRUE,FALSE)</formula>
    </cfRule>
  </conditionalFormatting>
  <conditionalFormatting sqref="AM439">
    <cfRule type="expression" dxfId="2177" priority="1965">
      <formula>IF(RIGHT(TEXT(AM439,"0.#"),1)=".",FALSE,TRUE)</formula>
    </cfRule>
    <cfRule type="expression" dxfId="2176" priority="1966">
      <formula>IF(RIGHT(TEXT(AM439,"0.#"),1)=".",TRUE,FALSE)</formula>
    </cfRule>
  </conditionalFormatting>
  <conditionalFormatting sqref="AU440">
    <cfRule type="expression" dxfId="2175" priority="1957">
      <formula>IF(RIGHT(TEXT(AU440,"0.#"),1)=".",FALSE,TRUE)</formula>
    </cfRule>
    <cfRule type="expression" dxfId="2174" priority="1958">
      <formula>IF(RIGHT(TEXT(AU440,"0.#"),1)=".",TRUE,FALSE)</formula>
    </cfRule>
  </conditionalFormatting>
  <conditionalFormatting sqref="AU438">
    <cfRule type="expression" dxfId="2173" priority="1961">
      <formula>IF(RIGHT(TEXT(AU438,"0.#"),1)=".",FALSE,TRUE)</formula>
    </cfRule>
    <cfRule type="expression" dxfId="2172" priority="1962">
      <formula>IF(RIGHT(TEXT(AU438,"0.#"),1)=".",TRUE,FALSE)</formula>
    </cfRule>
  </conditionalFormatting>
  <conditionalFormatting sqref="AU439">
    <cfRule type="expression" dxfId="2171" priority="1959">
      <formula>IF(RIGHT(TEXT(AU439,"0.#"),1)=".",FALSE,TRUE)</formula>
    </cfRule>
    <cfRule type="expression" dxfId="2170" priority="1960">
      <formula>IF(RIGHT(TEXT(AU439,"0.#"),1)=".",TRUE,FALSE)</formula>
    </cfRule>
  </conditionalFormatting>
  <conditionalFormatting sqref="AI440">
    <cfRule type="expression" dxfId="2169" priority="1951">
      <formula>IF(RIGHT(TEXT(AI440,"0.#"),1)=".",FALSE,TRUE)</formula>
    </cfRule>
    <cfRule type="expression" dxfId="2168" priority="1952">
      <formula>IF(RIGHT(TEXT(AI440,"0.#"),1)=".",TRUE,FALSE)</formula>
    </cfRule>
  </conditionalFormatting>
  <conditionalFormatting sqref="AI438">
    <cfRule type="expression" dxfId="2167" priority="1955">
      <formula>IF(RIGHT(TEXT(AI438,"0.#"),1)=".",FALSE,TRUE)</formula>
    </cfRule>
    <cfRule type="expression" dxfId="2166" priority="1956">
      <formula>IF(RIGHT(TEXT(AI438,"0.#"),1)=".",TRUE,FALSE)</formula>
    </cfRule>
  </conditionalFormatting>
  <conditionalFormatting sqref="AI439">
    <cfRule type="expression" dxfId="2165" priority="1953">
      <formula>IF(RIGHT(TEXT(AI439,"0.#"),1)=".",FALSE,TRUE)</formula>
    </cfRule>
    <cfRule type="expression" dxfId="2164" priority="1954">
      <formula>IF(RIGHT(TEXT(AI439,"0.#"),1)=".",TRUE,FALSE)</formula>
    </cfRule>
  </conditionalFormatting>
  <conditionalFormatting sqref="AQ438">
    <cfRule type="expression" dxfId="2163" priority="1945">
      <formula>IF(RIGHT(TEXT(AQ438,"0.#"),1)=".",FALSE,TRUE)</formula>
    </cfRule>
    <cfRule type="expression" dxfId="2162" priority="1946">
      <formula>IF(RIGHT(TEXT(AQ438,"0.#"),1)=".",TRUE,FALSE)</formula>
    </cfRule>
  </conditionalFormatting>
  <conditionalFormatting sqref="AQ439">
    <cfRule type="expression" dxfId="2161" priority="1949">
      <formula>IF(RIGHT(TEXT(AQ439,"0.#"),1)=".",FALSE,TRUE)</formula>
    </cfRule>
    <cfRule type="expression" dxfId="2160" priority="1950">
      <formula>IF(RIGHT(TEXT(AQ439,"0.#"),1)=".",TRUE,FALSE)</formula>
    </cfRule>
  </conditionalFormatting>
  <conditionalFormatting sqref="AQ440">
    <cfRule type="expression" dxfId="2159" priority="1947">
      <formula>IF(RIGHT(TEXT(AQ440,"0.#"),1)=".",FALSE,TRUE)</formula>
    </cfRule>
    <cfRule type="expression" dxfId="2158" priority="1948">
      <formula>IF(RIGHT(TEXT(AQ440,"0.#"),1)=".",TRUE,FALSE)</formula>
    </cfRule>
  </conditionalFormatting>
  <conditionalFormatting sqref="AE445">
    <cfRule type="expression" dxfId="2157" priority="1939">
      <formula>IF(RIGHT(TEXT(AE445,"0.#"),1)=".",FALSE,TRUE)</formula>
    </cfRule>
    <cfRule type="expression" dxfId="2156" priority="1940">
      <formula>IF(RIGHT(TEXT(AE445,"0.#"),1)=".",TRUE,FALSE)</formula>
    </cfRule>
  </conditionalFormatting>
  <conditionalFormatting sqref="AE443">
    <cfRule type="expression" dxfId="2155" priority="1943">
      <formula>IF(RIGHT(TEXT(AE443,"0.#"),1)=".",FALSE,TRUE)</formula>
    </cfRule>
    <cfRule type="expression" dxfId="2154" priority="1944">
      <formula>IF(RIGHT(TEXT(AE443,"0.#"),1)=".",TRUE,FALSE)</formula>
    </cfRule>
  </conditionalFormatting>
  <conditionalFormatting sqref="AE444">
    <cfRule type="expression" dxfId="2153" priority="1941">
      <formula>IF(RIGHT(TEXT(AE444,"0.#"),1)=".",FALSE,TRUE)</formula>
    </cfRule>
    <cfRule type="expression" dxfId="2152" priority="1942">
      <formula>IF(RIGHT(TEXT(AE444,"0.#"),1)=".",TRUE,FALSE)</formula>
    </cfRule>
  </conditionalFormatting>
  <conditionalFormatting sqref="AM445">
    <cfRule type="expression" dxfId="2151" priority="1933">
      <formula>IF(RIGHT(TEXT(AM445,"0.#"),1)=".",FALSE,TRUE)</formula>
    </cfRule>
    <cfRule type="expression" dxfId="2150" priority="1934">
      <formula>IF(RIGHT(TEXT(AM445,"0.#"),1)=".",TRUE,FALSE)</formula>
    </cfRule>
  </conditionalFormatting>
  <conditionalFormatting sqref="AM443">
    <cfRule type="expression" dxfId="2149" priority="1937">
      <formula>IF(RIGHT(TEXT(AM443,"0.#"),1)=".",FALSE,TRUE)</formula>
    </cfRule>
    <cfRule type="expression" dxfId="2148" priority="1938">
      <formula>IF(RIGHT(TEXT(AM443,"0.#"),1)=".",TRUE,FALSE)</formula>
    </cfRule>
  </conditionalFormatting>
  <conditionalFormatting sqref="AM444">
    <cfRule type="expression" dxfId="2147" priority="1935">
      <formula>IF(RIGHT(TEXT(AM444,"0.#"),1)=".",FALSE,TRUE)</formula>
    </cfRule>
    <cfRule type="expression" dxfId="2146" priority="1936">
      <formula>IF(RIGHT(TEXT(AM444,"0.#"),1)=".",TRUE,FALSE)</formula>
    </cfRule>
  </conditionalFormatting>
  <conditionalFormatting sqref="AU445">
    <cfRule type="expression" dxfId="2145" priority="1927">
      <formula>IF(RIGHT(TEXT(AU445,"0.#"),1)=".",FALSE,TRUE)</formula>
    </cfRule>
    <cfRule type="expression" dxfId="2144" priority="1928">
      <formula>IF(RIGHT(TEXT(AU445,"0.#"),1)=".",TRUE,FALSE)</formula>
    </cfRule>
  </conditionalFormatting>
  <conditionalFormatting sqref="AU443">
    <cfRule type="expression" dxfId="2143" priority="1931">
      <formula>IF(RIGHT(TEXT(AU443,"0.#"),1)=".",FALSE,TRUE)</formula>
    </cfRule>
    <cfRule type="expression" dxfId="2142" priority="1932">
      <formula>IF(RIGHT(TEXT(AU443,"0.#"),1)=".",TRUE,FALSE)</formula>
    </cfRule>
  </conditionalFormatting>
  <conditionalFormatting sqref="AU444">
    <cfRule type="expression" dxfId="2141" priority="1929">
      <formula>IF(RIGHT(TEXT(AU444,"0.#"),1)=".",FALSE,TRUE)</formula>
    </cfRule>
    <cfRule type="expression" dxfId="2140" priority="1930">
      <formula>IF(RIGHT(TEXT(AU444,"0.#"),1)=".",TRUE,FALSE)</formula>
    </cfRule>
  </conditionalFormatting>
  <conditionalFormatting sqref="AI445">
    <cfRule type="expression" dxfId="2139" priority="1921">
      <formula>IF(RIGHT(TEXT(AI445,"0.#"),1)=".",FALSE,TRUE)</formula>
    </cfRule>
    <cfRule type="expression" dxfId="2138" priority="1922">
      <formula>IF(RIGHT(TEXT(AI445,"0.#"),1)=".",TRUE,FALSE)</formula>
    </cfRule>
  </conditionalFormatting>
  <conditionalFormatting sqref="AI443">
    <cfRule type="expression" dxfId="2137" priority="1925">
      <formula>IF(RIGHT(TEXT(AI443,"0.#"),1)=".",FALSE,TRUE)</formula>
    </cfRule>
    <cfRule type="expression" dxfId="2136" priority="1926">
      <formula>IF(RIGHT(TEXT(AI443,"0.#"),1)=".",TRUE,FALSE)</formula>
    </cfRule>
  </conditionalFormatting>
  <conditionalFormatting sqref="AI444">
    <cfRule type="expression" dxfId="2135" priority="1923">
      <formula>IF(RIGHT(TEXT(AI444,"0.#"),1)=".",FALSE,TRUE)</formula>
    </cfRule>
    <cfRule type="expression" dxfId="2134" priority="1924">
      <formula>IF(RIGHT(TEXT(AI444,"0.#"),1)=".",TRUE,FALSE)</formula>
    </cfRule>
  </conditionalFormatting>
  <conditionalFormatting sqref="AQ443">
    <cfRule type="expression" dxfId="2133" priority="1915">
      <formula>IF(RIGHT(TEXT(AQ443,"0.#"),1)=".",FALSE,TRUE)</formula>
    </cfRule>
    <cfRule type="expression" dxfId="2132" priority="1916">
      <formula>IF(RIGHT(TEXT(AQ443,"0.#"),1)=".",TRUE,FALSE)</formula>
    </cfRule>
  </conditionalFormatting>
  <conditionalFormatting sqref="AQ444">
    <cfRule type="expression" dxfId="2131" priority="1919">
      <formula>IF(RIGHT(TEXT(AQ444,"0.#"),1)=".",FALSE,TRUE)</formula>
    </cfRule>
    <cfRule type="expression" dxfId="2130" priority="1920">
      <formula>IF(RIGHT(TEXT(AQ444,"0.#"),1)=".",TRUE,FALSE)</formula>
    </cfRule>
  </conditionalFormatting>
  <conditionalFormatting sqref="AQ445">
    <cfRule type="expression" dxfId="2129" priority="1917">
      <formula>IF(RIGHT(TEXT(AQ445,"0.#"),1)=".",FALSE,TRUE)</formula>
    </cfRule>
    <cfRule type="expression" dxfId="2128" priority="1918">
      <formula>IF(RIGHT(TEXT(AQ445,"0.#"),1)=".",TRUE,FALSE)</formula>
    </cfRule>
  </conditionalFormatting>
  <conditionalFormatting sqref="Y880:Y907">
    <cfRule type="expression" dxfId="2127" priority="2145">
      <formula>IF(RIGHT(TEXT(Y880,"0.#"),1)=".",FALSE,TRUE)</formula>
    </cfRule>
    <cfRule type="expression" dxfId="2126" priority="2146">
      <formula>IF(RIGHT(TEXT(Y880,"0.#"),1)=".",TRUE,FALSE)</formula>
    </cfRule>
  </conditionalFormatting>
  <conditionalFormatting sqref="Y878:Y879">
    <cfRule type="expression" dxfId="2125" priority="2139">
      <formula>IF(RIGHT(TEXT(Y878,"0.#"),1)=".",FALSE,TRUE)</formula>
    </cfRule>
    <cfRule type="expression" dxfId="2124" priority="2140">
      <formula>IF(RIGHT(TEXT(Y878,"0.#"),1)=".",TRUE,FALSE)</formula>
    </cfRule>
  </conditionalFormatting>
  <conditionalFormatting sqref="Y913:Y940">
    <cfRule type="expression" dxfId="2123" priority="2133">
      <formula>IF(RIGHT(TEXT(Y913,"0.#"),1)=".",FALSE,TRUE)</formula>
    </cfRule>
    <cfRule type="expression" dxfId="2122" priority="2134">
      <formula>IF(RIGHT(TEXT(Y913,"0.#"),1)=".",TRUE,FALSE)</formula>
    </cfRule>
  </conditionalFormatting>
  <conditionalFormatting sqref="Y911:Y912">
    <cfRule type="expression" dxfId="2121" priority="2127">
      <formula>IF(RIGHT(TEXT(Y911,"0.#"),1)=".",FALSE,TRUE)</formula>
    </cfRule>
    <cfRule type="expression" dxfId="2120" priority="2128">
      <formula>IF(RIGHT(TEXT(Y911,"0.#"),1)=".",TRUE,FALSE)</formula>
    </cfRule>
  </conditionalFormatting>
  <conditionalFormatting sqref="Y946:Y973">
    <cfRule type="expression" dxfId="2119" priority="2121">
      <formula>IF(RIGHT(TEXT(Y946,"0.#"),1)=".",FALSE,TRUE)</formula>
    </cfRule>
    <cfRule type="expression" dxfId="2118" priority="2122">
      <formula>IF(RIGHT(TEXT(Y946,"0.#"),1)=".",TRUE,FALSE)</formula>
    </cfRule>
  </conditionalFormatting>
  <conditionalFormatting sqref="Y944:Y945">
    <cfRule type="expression" dxfId="2117" priority="2115">
      <formula>IF(RIGHT(TEXT(Y944,"0.#"),1)=".",FALSE,TRUE)</formula>
    </cfRule>
    <cfRule type="expression" dxfId="2116" priority="2116">
      <formula>IF(RIGHT(TEXT(Y944,"0.#"),1)=".",TRUE,FALSE)</formula>
    </cfRule>
  </conditionalFormatting>
  <conditionalFormatting sqref="Y979:Y1006">
    <cfRule type="expression" dxfId="2115" priority="2109">
      <formula>IF(RIGHT(TEXT(Y979,"0.#"),1)=".",FALSE,TRUE)</formula>
    </cfRule>
    <cfRule type="expression" dxfId="2114" priority="2110">
      <formula>IF(RIGHT(TEXT(Y979,"0.#"),1)=".",TRUE,FALSE)</formula>
    </cfRule>
  </conditionalFormatting>
  <conditionalFormatting sqref="Y977:Y978">
    <cfRule type="expression" dxfId="2113" priority="2103">
      <formula>IF(RIGHT(TEXT(Y977,"0.#"),1)=".",FALSE,TRUE)</formula>
    </cfRule>
    <cfRule type="expression" dxfId="2112" priority="2104">
      <formula>IF(RIGHT(TEXT(Y977,"0.#"),1)=".",TRUE,FALSE)</formula>
    </cfRule>
  </conditionalFormatting>
  <conditionalFormatting sqref="Y1012:Y1039">
    <cfRule type="expression" dxfId="2111" priority="2097">
      <formula>IF(RIGHT(TEXT(Y1012,"0.#"),1)=".",FALSE,TRUE)</formula>
    </cfRule>
    <cfRule type="expression" dxfId="2110" priority="2098">
      <formula>IF(RIGHT(TEXT(Y1012,"0.#"),1)=".",TRUE,FALSE)</formula>
    </cfRule>
  </conditionalFormatting>
  <conditionalFormatting sqref="W23">
    <cfRule type="expression" dxfId="2109" priority="2381">
      <formula>IF(RIGHT(TEXT(W23,"0.#"),1)=".",FALSE,TRUE)</formula>
    </cfRule>
    <cfRule type="expression" dxfId="2108" priority="2382">
      <formula>IF(RIGHT(TEXT(W23,"0.#"),1)=".",TRUE,FALSE)</formula>
    </cfRule>
  </conditionalFormatting>
  <conditionalFormatting sqref="W24:W27">
    <cfRule type="expression" dxfId="2107" priority="2379">
      <formula>IF(RIGHT(TEXT(W24,"0.#"),1)=".",FALSE,TRUE)</formula>
    </cfRule>
    <cfRule type="expression" dxfId="2106" priority="2380">
      <formula>IF(RIGHT(TEXT(W24,"0.#"),1)=".",TRUE,FALSE)</formula>
    </cfRule>
  </conditionalFormatting>
  <conditionalFormatting sqref="W28">
    <cfRule type="expression" dxfId="2105" priority="2371">
      <formula>IF(RIGHT(TEXT(W28,"0.#"),1)=".",FALSE,TRUE)</formula>
    </cfRule>
    <cfRule type="expression" dxfId="2104" priority="2372">
      <formula>IF(RIGHT(TEXT(W28,"0.#"),1)=".",TRUE,FALSE)</formula>
    </cfRule>
  </conditionalFormatting>
  <conditionalFormatting sqref="P23">
    <cfRule type="expression" dxfId="2103" priority="2369">
      <formula>IF(RIGHT(TEXT(P23,"0.#"),1)=".",FALSE,TRUE)</formula>
    </cfRule>
    <cfRule type="expression" dxfId="2102" priority="2370">
      <formula>IF(RIGHT(TEXT(P23,"0.#"),1)=".",TRUE,FALSE)</formula>
    </cfRule>
  </conditionalFormatting>
  <conditionalFormatting sqref="P24:P27">
    <cfRule type="expression" dxfId="2101" priority="2367">
      <formula>IF(RIGHT(TEXT(P24,"0.#"),1)=".",FALSE,TRUE)</formula>
    </cfRule>
    <cfRule type="expression" dxfId="2100" priority="2368">
      <formula>IF(RIGHT(TEXT(P24,"0.#"),1)=".",TRUE,FALSE)</formula>
    </cfRule>
  </conditionalFormatting>
  <conditionalFormatting sqref="P28">
    <cfRule type="expression" dxfId="2099" priority="2365">
      <formula>IF(RIGHT(TEXT(P28,"0.#"),1)=".",FALSE,TRUE)</formula>
    </cfRule>
    <cfRule type="expression" dxfId="2098" priority="2366">
      <formula>IF(RIGHT(TEXT(P28,"0.#"),1)=".",TRUE,FALSE)</formula>
    </cfRule>
  </conditionalFormatting>
  <conditionalFormatting sqref="AQ114">
    <cfRule type="expression" dxfId="2097" priority="2349">
      <formula>IF(RIGHT(TEXT(AQ114,"0.#"),1)=".",FALSE,TRUE)</formula>
    </cfRule>
    <cfRule type="expression" dxfId="2096" priority="2350">
      <formula>IF(RIGHT(TEXT(AQ114,"0.#"),1)=".",TRUE,FALSE)</formula>
    </cfRule>
  </conditionalFormatting>
  <conditionalFormatting sqref="AQ104">
    <cfRule type="expression" dxfId="2095" priority="2363">
      <formula>IF(RIGHT(TEXT(AQ104,"0.#"),1)=".",FALSE,TRUE)</formula>
    </cfRule>
    <cfRule type="expression" dxfId="2094" priority="2364">
      <formula>IF(RIGHT(TEXT(AQ104,"0.#"),1)=".",TRUE,FALSE)</formula>
    </cfRule>
  </conditionalFormatting>
  <conditionalFormatting sqref="AQ105">
    <cfRule type="expression" dxfId="2093" priority="2361">
      <formula>IF(RIGHT(TEXT(AQ105,"0.#"),1)=".",FALSE,TRUE)</formula>
    </cfRule>
    <cfRule type="expression" dxfId="2092" priority="2362">
      <formula>IF(RIGHT(TEXT(AQ105,"0.#"),1)=".",TRUE,FALSE)</formula>
    </cfRule>
  </conditionalFormatting>
  <conditionalFormatting sqref="AQ107">
    <cfRule type="expression" dxfId="2091" priority="2359">
      <formula>IF(RIGHT(TEXT(AQ107,"0.#"),1)=".",FALSE,TRUE)</formula>
    </cfRule>
    <cfRule type="expression" dxfId="2090" priority="2360">
      <formula>IF(RIGHT(TEXT(AQ107,"0.#"),1)=".",TRUE,FALSE)</formula>
    </cfRule>
  </conditionalFormatting>
  <conditionalFormatting sqref="AQ108">
    <cfRule type="expression" dxfId="2089" priority="2357">
      <formula>IF(RIGHT(TEXT(AQ108,"0.#"),1)=".",FALSE,TRUE)</formula>
    </cfRule>
    <cfRule type="expression" dxfId="2088" priority="2358">
      <formula>IF(RIGHT(TEXT(AQ108,"0.#"),1)=".",TRUE,FALSE)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80:AO907">
    <cfRule type="expression" dxfId="2031" priority="2147">
      <formula>IF(AND(AL880&gt;=0, RIGHT(TEXT(AL880,"0.#"),1)&lt;&gt;"."),TRUE,FALSE)</formula>
    </cfRule>
    <cfRule type="expression" dxfId="2030" priority="2148">
      <formula>IF(AND(AL880&gt;=0, RIGHT(TEXT(AL880,"0.#"),1)="."),TRUE,FALSE)</formula>
    </cfRule>
    <cfRule type="expression" dxfId="2029" priority="2149">
      <formula>IF(AND(AL880&lt;0, RIGHT(TEXT(AL880,"0.#"),1)&lt;&gt;"."),TRUE,FALSE)</formula>
    </cfRule>
    <cfRule type="expression" dxfId="2028" priority="2150">
      <formula>IF(AND(AL880&lt;0, RIGHT(TEXT(AL880,"0.#"),1)="."),TRUE,FALSE)</formula>
    </cfRule>
  </conditionalFormatting>
  <conditionalFormatting sqref="AL878:AO879">
    <cfRule type="expression" dxfId="2027" priority="2141">
      <formula>IF(AND(AL878&gt;=0, RIGHT(TEXT(AL878,"0.#"),1)&lt;&gt;"."),TRUE,FALSE)</formula>
    </cfRule>
    <cfRule type="expression" dxfId="2026" priority="2142">
      <formula>IF(AND(AL878&gt;=0, RIGHT(TEXT(AL878,"0.#"),1)="."),TRUE,FALSE)</formula>
    </cfRule>
    <cfRule type="expression" dxfId="2025" priority="2143">
      <formula>IF(AND(AL878&lt;0, RIGHT(TEXT(AL878,"0.#"),1)&lt;&gt;"."),TRUE,FALSE)</formula>
    </cfRule>
    <cfRule type="expression" dxfId="2024" priority="2144">
      <formula>IF(AND(AL878&lt;0, RIGHT(TEXT(AL878,"0.#"),1)="."),TRUE,FALSE)</formula>
    </cfRule>
  </conditionalFormatting>
  <conditionalFormatting sqref="AL913:AO940">
    <cfRule type="expression" dxfId="2023" priority="2135">
      <formula>IF(AND(AL913&gt;=0, RIGHT(TEXT(AL913,"0.#"),1)&lt;&gt;"."),TRUE,FALSE)</formula>
    </cfRule>
    <cfRule type="expression" dxfId="2022" priority="2136">
      <formula>IF(AND(AL913&gt;=0, RIGHT(TEXT(AL913,"0.#"),1)="."),TRUE,FALSE)</formula>
    </cfRule>
    <cfRule type="expression" dxfId="2021" priority="2137">
      <formula>IF(AND(AL913&lt;0, RIGHT(TEXT(AL913,"0.#"),1)&lt;&gt;"."),TRUE,FALSE)</formula>
    </cfRule>
    <cfRule type="expression" dxfId="2020" priority="2138">
      <formula>IF(AND(AL913&lt;0, RIGHT(TEXT(AL913,"0.#"),1)="."),TRUE,FALSE)</formula>
    </cfRule>
  </conditionalFormatting>
  <conditionalFormatting sqref="AL911:AO912">
    <cfRule type="expression" dxfId="2019" priority="2129">
      <formula>IF(AND(AL911&gt;=0, RIGHT(TEXT(AL911,"0.#"),1)&lt;&gt;"."),TRUE,FALSE)</formula>
    </cfRule>
    <cfRule type="expression" dxfId="2018" priority="2130">
      <formula>IF(AND(AL911&gt;=0, RIGHT(TEXT(AL911,"0.#"),1)="."),TRUE,FALSE)</formula>
    </cfRule>
    <cfRule type="expression" dxfId="2017" priority="2131">
      <formula>IF(AND(AL911&lt;0, RIGHT(TEXT(AL911,"0.#"),1)&lt;&gt;"."),TRUE,FALSE)</formula>
    </cfRule>
    <cfRule type="expression" dxfId="2016" priority="2132">
      <formula>IF(AND(AL911&lt;0, RIGHT(TEXT(AL911,"0.#"),1)="."),TRUE,FALSE)</formula>
    </cfRule>
  </conditionalFormatting>
  <conditionalFormatting sqref="AL946:AO973">
    <cfRule type="expression" dxfId="2015" priority="2123">
      <formula>IF(AND(AL946&gt;=0, RIGHT(TEXT(AL946,"0.#"),1)&lt;&gt;"."),TRUE,FALSE)</formula>
    </cfRule>
    <cfRule type="expression" dxfId="2014" priority="2124">
      <formula>IF(AND(AL946&gt;=0, RIGHT(TEXT(AL946,"0.#"),1)="."),TRUE,FALSE)</formula>
    </cfRule>
    <cfRule type="expression" dxfId="2013" priority="2125">
      <formula>IF(AND(AL946&lt;0, RIGHT(TEXT(AL946,"0.#"),1)&lt;&gt;"."),TRUE,FALSE)</formula>
    </cfRule>
    <cfRule type="expression" dxfId="2012" priority="2126">
      <formula>IF(AND(AL946&lt;0, RIGHT(TEXT(AL946,"0.#"),1)="."),TRUE,FALSE)</formula>
    </cfRule>
  </conditionalFormatting>
  <conditionalFormatting sqref="AL944:AO945">
    <cfRule type="expression" dxfId="2011" priority="2117">
      <formula>IF(AND(AL944&gt;=0, RIGHT(TEXT(AL944,"0.#"),1)&lt;&gt;"."),TRUE,FALSE)</formula>
    </cfRule>
    <cfRule type="expression" dxfId="2010" priority="2118">
      <formula>IF(AND(AL944&gt;=0, RIGHT(TEXT(AL944,"0.#"),1)="."),TRUE,FALSE)</formula>
    </cfRule>
    <cfRule type="expression" dxfId="2009" priority="2119">
      <formula>IF(AND(AL944&lt;0, RIGHT(TEXT(AL944,"0.#"),1)&lt;&gt;"."),TRUE,FALSE)</formula>
    </cfRule>
    <cfRule type="expression" dxfId="2008" priority="2120">
      <formula>IF(AND(AL944&lt;0, RIGHT(TEXT(AL944,"0.#"),1)="."),TRUE,FALSE)</formula>
    </cfRule>
  </conditionalFormatting>
  <conditionalFormatting sqref="AL979:AO1006">
    <cfRule type="expression" dxfId="2007" priority="2111">
      <formula>IF(AND(AL979&gt;=0, RIGHT(TEXT(AL979,"0.#"),1)&lt;&gt;"."),TRUE,FALSE)</formula>
    </cfRule>
    <cfRule type="expression" dxfId="2006" priority="2112">
      <formula>IF(AND(AL979&gt;=0, RIGHT(TEXT(AL979,"0.#"),1)="."),TRUE,FALSE)</formula>
    </cfRule>
    <cfRule type="expression" dxfId="2005" priority="2113">
      <formula>IF(AND(AL979&lt;0, RIGHT(TEXT(AL979,"0.#"),1)&lt;&gt;"."),TRUE,FALSE)</formula>
    </cfRule>
    <cfRule type="expression" dxfId="2004" priority="2114">
      <formula>IF(AND(AL979&lt;0, RIGHT(TEXT(AL979,"0.#"),1)="."),TRUE,FALSE)</formula>
    </cfRule>
  </conditionalFormatting>
  <conditionalFormatting sqref="AL977:AO978">
    <cfRule type="expression" dxfId="2003" priority="2105">
      <formula>IF(AND(AL977&gt;=0, RIGHT(TEXT(AL977,"0.#"),1)&lt;&gt;"."),TRUE,FALSE)</formula>
    </cfRule>
    <cfRule type="expression" dxfId="2002" priority="2106">
      <formula>IF(AND(AL977&gt;=0, RIGHT(TEXT(AL977,"0.#"),1)="."),TRUE,FALSE)</formula>
    </cfRule>
    <cfRule type="expression" dxfId="2001" priority="2107">
      <formula>IF(AND(AL977&lt;0, RIGHT(TEXT(AL977,"0.#"),1)&lt;&gt;"."),TRUE,FALSE)</formula>
    </cfRule>
    <cfRule type="expression" dxfId="2000" priority="2108">
      <formula>IF(AND(AL977&lt;0, RIGHT(TEXT(AL977,"0.#"),1)="."),TRUE,FALSE)</formula>
    </cfRule>
  </conditionalFormatting>
  <conditionalFormatting sqref="AL1012:AO1039">
    <cfRule type="expression" dxfId="1999" priority="2099">
      <formula>IF(AND(AL1012&gt;=0, RIGHT(TEXT(AL1012,"0.#"),1)&lt;&gt;"."),TRUE,FALSE)</formula>
    </cfRule>
    <cfRule type="expression" dxfId="1998" priority="2100">
      <formula>IF(AND(AL1012&gt;=0, RIGHT(TEXT(AL1012,"0.#"),1)="."),TRUE,FALSE)</formula>
    </cfRule>
    <cfRule type="expression" dxfId="1997" priority="2101">
      <formula>IF(AND(AL1012&lt;0, RIGHT(TEXT(AL1012,"0.#"),1)&lt;&gt;"."),TRUE,FALSE)</formula>
    </cfRule>
    <cfRule type="expression" dxfId="1996" priority="2102">
      <formula>IF(AND(AL1012&lt;0, RIGHT(TEXT(AL1012,"0.#"),1)="."),TRUE,FALSE)</formula>
    </cfRule>
  </conditionalFormatting>
  <conditionalFormatting sqref="AL1010:AO1011">
    <cfRule type="expression" dxfId="1995" priority="2093">
      <formula>IF(AND(AL1010&gt;=0, RIGHT(TEXT(AL1010,"0.#"),1)&lt;&gt;"."),TRUE,FALSE)</formula>
    </cfRule>
    <cfRule type="expression" dxfId="1994" priority="2094">
      <formula>IF(AND(AL1010&gt;=0, RIGHT(TEXT(AL1010,"0.#"),1)="."),TRUE,FALSE)</formula>
    </cfRule>
    <cfRule type="expression" dxfId="1993" priority="2095">
      <formula>IF(AND(AL1010&lt;0, RIGHT(TEXT(AL1010,"0.#"),1)&lt;&gt;"."),TRUE,FALSE)</formula>
    </cfRule>
    <cfRule type="expression" dxfId="1992" priority="2096">
      <formula>IF(AND(AL1010&lt;0, RIGHT(TEXT(AL1010,"0.#"),1)="."),TRUE,FALSE)</formula>
    </cfRule>
  </conditionalFormatting>
  <conditionalFormatting sqref="Y1010:Y1011">
    <cfRule type="expression" dxfId="1991" priority="2091">
      <formula>IF(RIGHT(TEXT(Y1010,"0.#"),1)=".",FALSE,TRUE)</formula>
    </cfRule>
    <cfRule type="expression" dxfId="1990" priority="2092">
      <formula>IF(RIGHT(TEXT(Y1010,"0.#"),1)=".",TRUE,FALSE)</formula>
    </cfRule>
  </conditionalFormatting>
  <conditionalFormatting sqref="AL1045:AO1072">
    <cfRule type="expression" dxfId="1989" priority="2087">
      <formula>IF(AND(AL1045&gt;=0, RIGHT(TEXT(AL1045,"0.#"),1)&lt;&gt;"."),TRUE,FALSE)</formula>
    </cfRule>
    <cfRule type="expression" dxfId="1988" priority="2088">
      <formula>IF(AND(AL1045&gt;=0, RIGHT(TEXT(AL1045,"0.#"),1)="."),TRUE,FALSE)</formula>
    </cfRule>
    <cfRule type="expression" dxfId="1987" priority="2089">
      <formula>IF(AND(AL1045&lt;0, RIGHT(TEXT(AL1045,"0.#"),1)&lt;&gt;"."),TRUE,FALSE)</formula>
    </cfRule>
    <cfRule type="expression" dxfId="1986" priority="2090">
      <formula>IF(AND(AL1045&lt;0, RIGHT(TEXT(AL1045,"0.#"),1)="."),TRUE,FALSE)</formula>
    </cfRule>
  </conditionalFormatting>
  <conditionalFormatting sqref="Y1045:Y1072">
    <cfRule type="expression" dxfId="1985" priority="2085">
      <formula>IF(RIGHT(TEXT(Y1045,"0.#"),1)=".",FALSE,TRUE)</formula>
    </cfRule>
    <cfRule type="expression" dxfId="1984" priority="2086">
      <formula>IF(RIGHT(TEXT(Y1045,"0.#"),1)=".",TRUE,FALSE)</formula>
    </cfRule>
  </conditionalFormatting>
  <conditionalFormatting sqref="AL1043:AO1044">
    <cfRule type="expression" dxfId="1983" priority="2081">
      <formula>IF(AND(AL1043&gt;=0, RIGHT(TEXT(AL1043,"0.#"),1)&lt;&gt;"."),TRUE,FALSE)</formula>
    </cfRule>
    <cfRule type="expression" dxfId="1982" priority="2082">
      <formula>IF(AND(AL1043&gt;=0, RIGHT(TEXT(AL1043,"0.#"),1)="."),TRUE,FALSE)</formula>
    </cfRule>
    <cfRule type="expression" dxfId="1981" priority="2083">
      <formula>IF(AND(AL1043&lt;0, RIGHT(TEXT(AL1043,"0.#"),1)&lt;&gt;"."),TRUE,FALSE)</formula>
    </cfRule>
    <cfRule type="expression" dxfId="1980" priority="2084">
      <formula>IF(AND(AL1043&lt;0, RIGHT(TEXT(AL1043,"0.#"),1)="."),TRUE,FALSE)</formula>
    </cfRule>
  </conditionalFormatting>
  <conditionalFormatting sqref="Y1043:Y1044">
    <cfRule type="expression" dxfId="1979" priority="2079">
      <formula>IF(RIGHT(TEXT(Y1043,"0.#"),1)=".",FALSE,TRUE)</formula>
    </cfRule>
    <cfRule type="expression" dxfId="1978" priority="2080">
      <formula>IF(RIGHT(TEXT(Y1043,"0.#"),1)=".",TRUE,FALSE)</formula>
    </cfRule>
  </conditionalFormatting>
  <conditionalFormatting sqref="AL1078:AO1105">
    <cfRule type="expression" dxfId="1977" priority="2075">
      <formula>IF(AND(AL1078&gt;=0, RIGHT(TEXT(AL1078,"0.#"),1)&lt;&gt;"."),TRUE,FALSE)</formula>
    </cfRule>
    <cfRule type="expression" dxfId="1976" priority="2076">
      <formula>IF(AND(AL1078&gt;=0, RIGHT(TEXT(AL1078,"0.#"),1)="."),TRUE,FALSE)</formula>
    </cfRule>
    <cfRule type="expression" dxfId="1975" priority="2077">
      <formula>IF(AND(AL1078&lt;0, RIGHT(TEXT(AL1078,"0.#"),1)&lt;&gt;"."),TRUE,FALSE)</formula>
    </cfRule>
    <cfRule type="expression" dxfId="1974" priority="2078">
      <formula>IF(AND(AL1078&lt;0, RIGHT(TEXT(AL1078,"0.#"),1)="."),TRUE,FALSE)</formula>
    </cfRule>
  </conditionalFormatting>
  <conditionalFormatting sqref="Y1078:Y1105">
    <cfRule type="expression" dxfId="1973" priority="2073">
      <formula>IF(RIGHT(TEXT(Y1078,"0.#"),1)=".",FALSE,TRUE)</formula>
    </cfRule>
    <cfRule type="expression" dxfId="1972" priority="2074">
      <formula>IF(RIGHT(TEXT(Y1078,"0.#"),1)=".",TRUE,FALSE)</formula>
    </cfRule>
  </conditionalFormatting>
  <conditionalFormatting sqref="AL1076:AO1077">
    <cfRule type="expression" dxfId="1971" priority="2069">
      <formula>IF(AND(AL1076&gt;=0, RIGHT(TEXT(AL1076,"0.#"),1)&lt;&gt;"."),TRUE,FALSE)</formula>
    </cfRule>
    <cfRule type="expression" dxfId="1970" priority="2070">
      <formula>IF(AND(AL1076&gt;=0, RIGHT(TEXT(AL1076,"0.#"),1)="."),TRUE,FALSE)</formula>
    </cfRule>
    <cfRule type="expression" dxfId="1969" priority="2071">
      <formula>IF(AND(AL1076&lt;0, RIGHT(TEXT(AL1076,"0.#"),1)&lt;&gt;"."),TRUE,FALSE)</formula>
    </cfRule>
    <cfRule type="expression" dxfId="1968" priority="2072">
      <formula>IF(AND(AL1076&lt;0, RIGHT(TEXT(AL1076,"0.#"),1)="."),TRUE,FALSE)</formula>
    </cfRule>
  </conditionalFormatting>
  <conditionalFormatting sqref="Y1076:Y1077">
    <cfRule type="expression" dxfId="1967" priority="2067">
      <formula>IF(RIGHT(TEXT(Y1076,"0.#"),1)=".",FALSE,TRUE)</formula>
    </cfRule>
    <cfRule type="expression" dxfId="1966" priority="2068">
      <formula>IF(RIGHT(TEXT(Y1076,"0.#"),1)=".",TRUE,FALSE)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1">
    <cfRule type="expression" dxfId="1225" priority="533">
      <formula>IF(RIGHT(TEXT(AU101,"0.#"),1)=".",FALSE,TRUE)</formula>
    </cfRule>
    <cfRule type="expression" dxfId="1224" priority="534">
      <formula>IF(RIGHT(TEXT(AU101,"0.#"),1)=".",TRUE,FALSE)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E110">
    <cfRule type="expression" dxfId="775" priority="75">
      <formula>IF(RIGHT(TEXT(AE110,"0.#"),1)=".",FALSE,TRUE)</formula>
    </cfRule>
    <cfRule type="expression" dxfId="774" priority="76">
      <formula>IF(RIGHT(TEXT(AE110,"0.#"),1)=".",TRUE,FALSE)</formula>
    </cfRule>
  </conditionalFormatting>
  <conditionalFormatting sqref="AE111">
    <cfRule type="expression" dxfId="773" priority="73">
      <formula>IF(RIGHT(TEXT(AE111,"0.#"),1)=".",FALSE,TRUE)</formula>
    </cfRule>
    <cfRule type="expression" dxfId="772" priority="74">
      <formula>IF(RIGHT(TEXT(AE111,"0.#"),1)=".",TRUE,FALSE)</formula>
    </cfRule>
  </conditionalFormatting>
  <conditionalFormatting sqref="AI110">
    <cfRule type="expression" dxfId="771" priority="71">
      <formula>IF(RIGHT(TEXT(AI110,"0.#"),1)=".",FALSE,TRUE)</formula>
    </cfRule>
    <cfRule type="expression" dxfId="770" priority="72">
      <formula>IF(RIGHT(TEXT(AI110,"0.#"),1)=".",TRUE,FALSE)</formula>
    </cfRule>
  </conditionalFormatting>
  <conditionalFormatting sqref="AI111">
    <cfRule type="expression" dxfId="769" priority="69">
      <formula>IF(RIGHT(TEXT(AI111,"0.#"),1)=".",FALSE,TRUE)</formula>
    </cfRule>
    <cfRule type="expression" dxfId="768" priority="70">
      <formula>IF(RIGHT(TEXT(AI111,"0.#"),1)=".",TRUE,FALSE)</formula>
    </cfRule>
  </conditionalFormatting>
  <conditionalFormatting sqref="AM110">
    <cfRule type="expression" dxfId="767" priority="67">
      <formula>IF(RIGHT(TEXT(AM110,"0.#"),1)=".",FALSE,TRUE)</formula>
    </cfRule>
    <cfRule type="expression" dxfId="766" priority="68">
      <formula>IF(RIGHT(TEXT(AM110,"0.#"),1)=".",TRUE,FALSE)</formula>
    </cfRule>
  </conditionalFormatting>
  <conditionalFormatting sqref="AM111">
    <cfRule type="expression" dxfId="765" priority="65">
      <formula>IF(RIGHT(TEXT(AM111,"0.#"),1)=".",FALSE,TRUE)</formula>
    </cfRule>
    <cfRule type="expression" dxfId="764" priority="66">
      <formula>IF(RIGHT(TEXT(AM111,"0.#"),1)=".",TRUE,FALSE)</formula>
    </cfRule>
  </conditionalFormatting>
  <conditionalFormatting sqref="AQ110">
    <cfRule type="expression" dxfId="763" priority="63">
      <formula>IF(RIGHT(TEXT(AQ110,"0.#"),1)=".",FALSE,TRUE)</formula>
    </cfRule>
    <cfRule type="expression" dxfId="762" priority="64">
      <formula>IF(RIGHT(TEXT(AQ110,"0.#"),1)=".",TRUE,FALSE)</formula>
    </cfRule>
  </conditionalFormatting>
  <conditionalFormatting sqref="AU110">
    <cfRule type="expression" dxfId="761" priority="61">
      <formula>IF(RIGHT(TEXT(AU110,"0.#"),1)=".",FALSE,TRUE)</formula>
    </cfRule>
    <cfRule type="expression" dxfId="760" priority="62">
      <formula>IF(RIGHT(TEXT(AU110,"0.#"),1)=".",TRUE,FALSE)</formula>
    </cfRule>
  </conditionalFormatting>
  <conditionalFormatting sqref="AU111">
    <cfRule type="expression" dxfId="759" priority="59">
      <formula>IF(RIGHT(TEXT(AU111,"0.#"),1)=".",FALSE,TRUE)</formula>
    </cfRule>
    <cfRule type="expression" dxfId="758" priority="60">
      <formula>IF(RIGHT(TEXT(AU111,"0.#"),1)=".",TRUE,FALSE)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9">
    <cfRule type="expression" dxfId="751" priority="51">
      <formula>IF(RIGHT(TEXT(AE119,"0.#"),1)=".",FALSE,TRUE)</formula>
    </cfRule>
    <cfRule type="expression" dxfId="750" priority="52">
      <formula>IF(RIGHT(TEXT(AE119,"0.#"),1)=".",TRUE,FALSE)</formula>
    </cfRule>
  </conditionalFormatting>
  <conditionalFormatting sqref="AE120">
    <cfRule type="expression" dxfId="749" priority="49">
      <formula>IF(RIGHT(TEXT(AE120,"0.#"),1)=".",FALSE,TRUE)</formula>
    </cfRule>
    <cfRule type="expression" dxfId="748" priority="50">
      <formula>IF(RIGHT(TEXT(AE120,"0.#"),1)=".",TRUE,FALSE)</formula>
    </cfRule>
  </conditionalFormatting>
  <conditionalFormatting sqref="AI120">
    <cfRule type="expression" dxfId="747" priority="47">
      <formula>IF(RIGHT(TEXT(AI120,"0.#"),1)=".",FALSE,TRUE)</formula>
    </cfRule>
    <cfRule type="expression" dxfId="746" priority="48">
      <formula>IF(RIGHT(TEXT(AI120,"0.#"),1)=".",TRUE,FALSE)</formula>
    </cfRule>
  </conditionalFormatting>
  <conditionalFormatting sqref="AI119">
    <cfRule type="expression" dxfId="745" priority="45">
      <formula>IF(RIGHT(TEXT(AI119,"0.#"),1)=".",FALSE,TRUE)</formula>
    </cfRule>
    <cfRule type="expression" dxfId="744" priority="46">
      <formula>IF(RIGHT(TEXT(AI119,"0.#"),1)=".",TRUE,FALSE)</formula>
    </cfRule>
  </conditionalFormatting>
  <conditionalFormatting sqref="AE122">
    <cfRule type="expression" dxfId="743" priority="43">
      <formula>IF(RIGHT(TEXT(AE122,"0.#"),1)=".",FALSE,TRUE)</formula>
    </cfRule>
    <cfRule type="expression" dxfId="742" priority="44">
      <formula>IF(RIGHT(TEXT(AE122,"0.#"),1)=".",TRUE,FALSE)</formula>
    </cfRule>
  </conditionalFormatting>
  <conditionalFormatting sqref="AE123">
    <cfRule type="expression" dxfId="741" priority="41">
      <formula>IF(RIGHT(TEXT(AE123,"0.#"),1)=".",FALSE,TRUE)</formula>
    </cfRule>
    <cfRule type="expression" dxfId="740" priority="42">
      <formula>IF(RIGHT(TEXT(AE123,"0.#"),1)=".",TRUE,FALSE)</formula>
    </cfRule>
  </conditionalFormatting>
  <conditionalFormatting sqref="AI122">
    <cfRule type="expression" dxfId="739" priority="39">
      <formula>IF(RIGHT(TEXT(AI122,"0.#"),1)=".",FALSE,TRUE)</formula>
    </cfRule>
    <cfRule type="expression" dxfId="738" priority="40">
      <formula>IF(RIGHT(TEXT(AI122,"0.#"),1)=".",TRUE,FALSE)</formula>
    </cfRule>
  </conditionalFormatting>
  <conditionalFormatting sqref="AI123">
    <cfRule type="expression" dxfId="737" priority="37">
      <formula>IF(RIGHT(TEXT(AI123,"0.#"),1)=".",FALSE,TRUE)</formula>
    </cfRule>
    <cfRule type="expression" dxfId="736" priority="38">
      <formula>IF(RIGHT(TEXT(AI123,"0.#"),1)=".",TRUE,FALSE)</formula>
    </cfRule>
  </conditionalFormatting>
  <conditionalFormatting sqref="AE125">
    <cfRule type="expression" dxfId="735" priority="35">
      <formula>IF(RIGHT(TEXT(AE125,"0.#"),1)=".",FALSE,TRUE)</formula>
    </cfRule>
    <cfRule type="expression" dxfId="734" priority="36">
      <formula>IF(RIGHT(TEXT(AE125,"0.#"),1)=".",TRUE,FALSE)</formula>
    </cfRule>
  </conditionalFormatting>
  <conditionalFormatting sqref="AE126">
    <cfRule type="expression" dxfId="733" priority="33">
      <formula>IF(RIGHT(TEXT(AE126,"0.#"),1)=".",FALSE,TRUE)</formula>
    </cfRule>
    <cfRule type="expression" dxfId="732" priority="34">
      <formula>IF(RIGHT(TEXT(AE126,"0.#"),1)=".",TRUE,FALSE)</formula>
    </cfRule>
  </conditionalFormatting>
  <conditionalFormatting sqref="AI126">
    <cfRule type="expression" dxfId="731" priority="31">
      <formula>IF(RIGHT(TEXT(AI126,"0.#"),1)=".",FALSE,TRUE)</formula>
    </cfRule>
    <cfRule type="expression" dxfId="730" priority="32">
      <formula>IF(RIGHT(TEXT(AI126,"0.#"),1)=".",TRUE,FALSE)</formula>
    </cfRule>
  </conditionalFormatting>
  <conditionalFormatting sqref="AI125">
    <cfRule type="expression" dxfId="729" priority="29">
      <formula>IF(RIGHT(TEXT(AI125,"0.#"),1)=".",FALSE,TRUE)</formula>
    </cfRule>
    <cfRule type="expression" dxfId="728" priority="30">
      <formula>IF(RIGHT(TEXT(AI125,"0.#"),1)=".",TRUE,FALSE)</formula>
    </cfRule>
  </conditionalFormatting>
  <conditionalFormatting sqref="AM126">
    <cfRule type="expression" dxfId="727" priority="27">
      <formula>IF(RIGHT(TEXT(AM126,"0.#"),1)=".",FALSE,TRUE)</formula>
    </cfRule>
    <cfRule type="expression" dxfId="726" priority="28">
      <formula>IF(RIGHT(TEXT(AM126,"0.#"),1)=".",TRUE,FALSE)</formula>
    </cfRule>
  </conditionalFormatting>
  <conditionalFormatting sqref="AM125">
    <cfRule type="expression" dxfId="725" priority="25">
      <formula>IF(RIGHT(TEXT(AM125,"0.#"),1)=".",FALSE,TRUE)</formula>
    </cfRule>
    <cfRule type="expression" dxfId="724" priority="26">
      <formula>IF(RIGHT(TEXT(AM125,"0.#"),1)=".",TRUE,FALSE)</formula>
    </cfRule>
  </conditionalFormatting>
  <conditionalFormatting sqref="AM123">
    <cfRule type="expression" dxfId="723" priority="23">
      <formula>IF(RIGHT(TEXT(AM123,"0.#"),1)=".",FALSE,TRUE)</formula>
    </cfRule>
    <cfRule type="expression" dxfId="722" priority="24">
      <formula>IF(RIGHT(TEXT(AM123,"0.#"),1)=".",TRUE,FALSE)</formula>
    </cfRule>
  </conditionalFormatting>
  <conditionalFormatting sqref="AM122">
    <cfRule type="expression" dxfId="721" priority="21">
      <formula>IF(RIGHT(TEXT(AM122,"0.#"),1)=".",FALSE,TRUE)</formula>
    </cfRule>
    <cfRule type="expression" dxfId="720" priority="22">
      <formula>IF(RIGHT(TEXT(AM122,"0.#"),1)=".",TRUE,FALSE)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E135">
    <cfRule type="expression" dxfId="717" priority="17">
      <formula>IF(RIGHT(TEXT(AE135,"0.#"),1)=".",FALSE,TRUE)</formula>
    </cfRule>
    <cfRule type="expression" dxfId="716" priority="18">
      <formula>IF(RIGHT(TEXT(AE135,"0.#"),1)=".",TRUE,FALSE)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4" manualBreakCount="4">
    <brk id="99" max="49" man="1"/>
    <brk id="158"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641</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510</v>
      </c>
      <c r="AB3" s="94" t="s">
        <v>642</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417</v>
      </c>
      <c r="Z4" s="32" t="s">
        <v>549</v>
      </c>
      <c r="AA4" s="94" t="s">
        <v>511</v>
      </c>
      <c r="AB4" s="94" t="s">
        <v>643</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698</v>
      </c>
      <c r="Y5" s="32" t="s">
        <v>418</v>
      </c>
      <c r="Z5" s="32" t="s">
        <v>550</v>
      </c>
      <c r="AA5" s="94" t="s">
        <v>512</v>
      </c>
      <c r="AB5" s="94" t="s">
        <v>644</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714</v>
      </c>
      <c r="R6" s="13" t="str">
        <f t="shared" si="3"/>
        <v>交付</v>
      </c>
      <c r="S6" s="13" t="str">
        <f t="shared" si="4"/>
        <v>交付</v>
      </c>
      <c r="T6" s="13"/>
      <c r="U6" s="32" t="s">
        <v>386</v>
      </c>
      <c r="W6" s="32" t="s">
        <v>152</v>
      </c>
      <c r="Y6" s="32" t="s">
        <v>419</v>
      </c>
      <c r="Z6" s="32" t="s">
        <v>551</v>
      </c>
      <c r="AA6" s="94" t="s">
        <v>513</v>
      </c>
      <c r="AB6" s="94" t="s">
        <v>645</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420</v>
      </c>
      <c r="Z7" s="32" t="s">
        <v>552</v>
      </c>
      <c r="AA7" s="94" t="s">
        <v>514</v>
      </c>
      <c r="AB7" s="94" t="s">
        <v>646</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412</v>
      </c>
      <c r="W8" s="32" t="s">
        <v>154</v>
      </c>
      <c r="Y8" s="32" t="s">
        <v>421</v>
      </c>
      <c r="Z8" s="32" t="s">
        <v>553</v>
      </c>
      <c r="AA8" s="94" t="s">
        <v>515</v>
      </c>
      <c r="AB8" s="94" t="s">
        <v>647</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554</v>
      </c>
      <c r="AA9" s="94" t="s">
        <v>516</v>
      </c>
      <c r="AB9" s="94" t="s">
        <v>648</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423</v>
      </c>
      <c r="Z10" s="32" t="s">
        <v>555</v>
      </c>
      <c r="AA10" s="94" t="s">
        <v>517</v>
      </c>
      <c r="AB10" s="94" t="s">
        <v>649</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556</v>
      </c>
      <c r="AA11" s="94" t="s">
        <v>518</v>
      </c>
      <c r="AB11" s="94" t="s">
        <v>650</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425</v>
      </c>
      <c r="Z12" s="32" t="s">
        <v>557</v>
      </c>
      <c r="AA12" s="94" t="s">
        <v>519</v>
      </c>
      <c r="AB12" s="94" t="s">
        <v>651</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558</v>
      </c>
      <c r="AA13" s="94" t="s">
        <v>520</v>
      </c>
      <c r="AB13" s="94" t="s">
        <v>652</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427</v>
      </c>
      <c r="Z14" s="32" t="s">
        <v>559</v>
      </c>
      <c r="AA14" s="94" t="s">
        <v>521</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428</v>
      </c>
      <c r="Z15" s="32" t="s">
        <v>560</v>
      </c>
      <c r="AA15" s="94" t="s">
        <v>522</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429</v>
      </c>
      <c r="Z16" s="32" t="s">
        <v>561</v>
      </c>
      <c r="AA16" s="94" t="s">
        <v>523</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430</v>
      </c>
      <c r="Z17" s="32" t="s">
        <v>562</v>
      </c>
      <c r="AA17" s="94" t="s">
        <v>524</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431</v>
      </c>
      <c r="Z18" s="32" t="s">
        <v>563</v>
      </c>
      <c r="AA18" s="94" t="s">
        <v>525</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432</v>
      </c>
      <c r="Z19" s="32" t="s">
        <v>564</v>
      </c>
      <c r="AA19" s="94" t="s">
        <v>526</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433</v>
      </c>
      <c r="Z20" s="32" t="s">
        <v>565</v>
      </c>
      <c r="AA20" s="94" t="s">
        <v>527</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434</v>
      </c>
      <c r="Z21" s="32" t="s">
        <v>566</v>
      </c>
      <c r="AA21" s="94" t="s">
        <v>528</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435</v>
      </c>
      <c r="Z22" s="32" t="s">
        <v>567</v>
      </c>
      <c r="AA22" s="94" t="s">
        <v>529</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436</v>
      </c>
      <c r="Z23" s="32" t="s">
        <v>568</v>
      </c>
      <c r="AA23" s="94" t="s">
        <v>530</v>
      </c>
      <c r="AB23" s="94" t="s">
        <v>662</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686</v>
      </c>
      <c r="Y24" s="32" t="s">
        <v>437</v>
      </c>
      <c r="Z24" s="32" t="s">
        <v>569</v>
      </c>
      <c r="AA24" s="94" t="s">
        <v>531</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438</v>
      </c>
      <c r="Z25" s="32" t="s">
        <v>570</v>
      </c>
      <c r="AA25" s="94" t="s">
        <v>532</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439</v>
      </c>
      <c r="Z26" s="32" t="s">
        <v>571</v>
      </c>
      <c r="AA26" s="94" t="s">
        <v>533</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440</v>
      </c>
      <c r="Z27" s="32" t="s">
        <v>572</v>
      </c>
      <c r="AA27" s="94" t="s">
        <v>534</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441</v>
      </c>
      <c r="Z28" s="32" t="s">
        <v>573</v>
      </c>
      <c r="AA28" s="94" t="s">
        <v>535</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442</v>
      </c>
      <c r="Z29" s="32" t="s">
        <v>574</v>
      </c>
      <c r="AA29" s="94" t="s">
        <v>536</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443</v>
      </c>
      <c r="Z30" s="32" t="s">
        <v>575</v>
      </c>
      <c r="AA30" s="94" t="s">
        <v>537</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444</v>
      </c>
      <c r="Z31" s="32" t="s">
        <v>576</v>
      </c>
      <c r="AA31" s="94" t="s">
        <v>538</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445</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446</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447</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449</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582</v>
      </c>
      <c r="AF37" s="30"/>
      <c r="AK37" s="51" t="str">
        <f t="shared" si="7"/>
        <v>j</v>
      </c>
    </row>
    <row r="38" spans="1:37" x14ac:dyDescent="0.15">
      <c r="A38" s="13"/>
      <c r="B38" s="13"/>
      <c r="F38" s="13"/>
      <c r="G38" s="19"/>
      <c r="K38" s="13"/>
      <c r="L38" s="13"/>
      <c r="O38" s="13"/>
      <c r="P38" s="13"/>
      <c r="Q38" s="19"/>
      <c r="T38" s="13"/>
      <c r="U38" s="32" t="s">
        <v>387</v>
      </c>
      <c r="Y38" s="32" t="s">
        <v>451</v>
      </c>
      <c r="Z38" s="32" t="s">
        <v>583</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584</v>
      </c>
      <c r="AF39" s="30"/>
      <c r="AK39" s="51" t="str">
        <f t="shared" si="7"/>
        <v>l</v>
      </c>
    </row>
    <row r="40" spans="1:37" x14ac:dyDescent="0.15">
      <c r="A40" s="13"/>
      <c r="B40" s="13"/>
      <c r="F40" s="13"/>
      <c r="G40" s="19"/>
      <c r="K40" s="13"/>
      <c r="L40" s="13"/>
      <c r="O40" s="13"/>
      <c r="P40" s="13"/>
      <c r="Q40" s="19"/>
      <c r="T40" s="13"/>
      <c r="Y40" s="32" t="s">
        <v>453</v>
      </c>
      <c r="Z40" s="32" t="s">
        <v>585</v>
      </c>
      <c r="AF40" s="30"/>
      <c r="AK40" s="51" t="str">
        <f t="shared" si="7"/>
        <v>m</v>
      </c>
    </row>
    <row r="41" spans="1:37" x14ac:dyDescent="0.15">
      <c r="A41" s="13"/>
      <c r="B41" s="13"/>
      <c r="F41" s="13"/>
      <c r="G41" s="19"/>
      <c r="K41" s="13"/>
      <c r="L41" s="13"/>
      <c r="O41" s="13"/>
      <c r="P41" s="13"/>
      <c r="Q41" s="19"/>
      <c r="T41" s="13"/>
      <c r="Y41" s="32" t="s">
        <v>454</v>
      </c>
      <c r="Z41" s="32" t="s">
        <v>586</v>
      </c>
      <c r="AF41" s="30"/>
      <c r="AK41" s="51" t="str">
        <f t="shared" si="7"/>
        <v>n</v>
      </c>
    </row>
    <row r="42" spans="1:37" x14ac:dyDescent="0.15">
      <c r="A42" s="13"/>
      <c r="B42" s="13"/>
      <c r="F42" s="13"/>
      <c r="G42" s="19"/>
      <c r="K42" s="13"/>
      <c r="L42" s="13"/>
      <c r="O42" s="13"/>
      <c r="P42" s="13"/>
      <c r="Q42" s="19"/>
      <c r="T42" s="13"/>
      <c r="Y42" s="32" t="s">
        <v>455</v>
      </c>
      <c r="Z42" s="32" t="s">
        <v>587</v>
      </c>
      <c r="AF42" s="30"/>
      <c r="AK42" s="51" t="str">
        <f t="shared" si="7"/>
        <v>o</v>
      </c>
    </row>
    <row r="43" spans="1:37" x14ac:dyDescent="0.15">
      <c r="A43" s="13"/>
      <c r="B43" s="13"/>
      <c r="F43" s="13"/>
      <c r="G43" s="19"/>
      <c r="K43" s="13"/>
      <c r="L43" s="13"/>
      <c r="O43" s="13"/>
      <c r="P43" s="13"/>
      <c r="Q43" s="19"/>
      <c r="T43" s="13"/>
      <c r="Y43" s="32" t="s">
        <v>456</v>
      </c>
      <c r="Z43" s="32" t="s">
        <v>588</v>
      </c>
      <c r="AF43" s="30"/>
      <c r="AK43" s="51" t="str">
        <f t="shared" si="7"/>
        <v>p</v>
      </c>
    </row>
    <row r="44" spans="1:37" x14ac:dyDescent="0.15">
      <c r="A44" s="13"/>
      <c r="B44" s="13"/>
      <c r="F44" s="13"/>
      <c r="G44" s="19"/>
      <c r="K44" s="13"/>
      <c r="L44" s="13"/>
      <c r="O44" s="13"/>
      <c r="P44" s="13"/>
      <c r="Q44" s="19"/>
      <c r="T44" s="13"/>
      <c r="Y44" s="32" t="s">
        <v>457</v>
      </c>
      <c r="Z44" s="32" t="s">
        <v>589</v>
      </c>
      <c r="AF44" s="30"/>
      <c r="AK44" s="51" t="str">
        <f t="shared" si="7"/>
        <v>q</v>
      </c>
    </row>
    <row r="45" spans="1:37" x14ac:dyDescent="0.15">
      <c r="A45" s="13"/>
      <c r="B45" s="13"/>
      <c r="F45" s="13"/>
      <c r="G45" s="19"/>
      <c r="K45" s="13"/>
      <c r="L45" s="13"/>
      <c r="O45" s="13"/>
      <c r="P45" s="13"/>
      <c r="Q45" s="19"/>
      <c r="T45" s="13"/>
      <c r="Y45" s="32" t="s">
        <v>458</v>
      </c>
      <c r="Z45" s="32" t="s">
        <v>590</v>
      </c>
      <c r="AF45" s="30"/>
      <c r="AK45" s="51" t="str">
        <f t="shared" si="7"/>
        <v>r</v>
      </c>
    </row>
    <row r="46" spans="1:37" x14ac:dyDescent="0.15">
      <c r="A46" s="13"/>
      <c r="B46" s="13"/>
      <c r="F46" s="13"/>
      <c r="G46" s="19"/>
      <c r="K46" s="13"/>
      <c r="L46" s="13"/>
      <c r="O46" s="13"/>
      <c r="P46" s="13"/>
      <c r="Q46" s="19"/>
      <c r="T46" s="13"/>
      <c r="Y46" s="32" t="s">
        <v>459</v>
      </c>
      <c r="Z46" s="32" t="s">
        <v>591</v>
      </c>
      <c r="AF46" s="30"/>
      <c r="AK46" s="51" t="str">
        <f t="shared" si="7"/>
        <v>s</v>
      </c>
    </row>
    <row r="47" spans="1:37" x14ac:dyDescent="0.15">
      <c r="A47" s="13"/>
      <c r="B47" s="13"/>
      <c r="F47" s="13"/>
      <c r="G47" s="19"/>
      <c r="K47" s="13"/>
      <c r="L47" s="13"/>
      <c r="O47" s="13"/>
      <c r="P47" s="13"/>
      <c r="Q47" s="19"/>
      <c r="T47" s="13"/>
      <c r="Y47" s="32" t="s">
        <v>460</v>
      </c>
      <c r="Z47" s="32" t="s">
        <v>592</v>
      </c>
      <c r="AF47" s="30"/>
      <c r="AK47" s="51" t="str">
        <f t="shared" si="7"/>
        <v>t</v>
      </c>
    </row>
    <row r="48" spans="1:37" x14ac:dyDescent="0.15">
      <c r="A48" s="13"/>
      <c r="B48" s="13"/>
      <c r="F48" s="13"/>
      <c r="G48" s="19"/>
      <c r="K48" s="13"/>
      <c r="L48" s="13"/>
      <c r="O48" s="13"/>
      <c r="P48" s="13"/>
      <c r="Q48" s="19"/>
      <c r="T48" s="13"/>
      <c r="Y48" s="32" t="s">
        <v>461</v>
      </c>
      <c r="Z48" s="32" t="s">
        <v>593</v>
      </c>
      <c r="AF48" s="30"/>
      <c r="AK48" s="51" t="str">
        <f t="shared" si="7"/>
        <v>u</v>
      </c>
    </row>
    <row r="49" spans="1:37" x14ac:dyDescent="0.15">
      <c r="A49" s="13"/>
      <c r="B49" s="13"/>
      <c r="F49" s="13"/>
      <c r="G49" s="19"/>
      <c r="K49" s="13"/>
      <c r="L49" s="13"/>
      <c r="O49" s="13"/>
      <c r="P49" s="13"/>
      <c r="Q49" s="19"/>
      <c r="T49" s="13"/>
      <c r="Y49" s="32" t="s">
        <v>462</v>
      </c>
      <c r="Z49" s="32" t="s">
        <v>594</v>
      </c>
      <c r="AF49" s="30"/>
      <c r="AK49" s="51" t="str">
        <f t="shared" si="7"/>
        <v>v</v>
      </c>
    </row>
    <row r="50" spans="1:37" x14ac:dyDescent="0.15">
      <c r="A50" s="13"/>
      <c r="B50" s="13"/>
      <c r="F50" s="13"/>
      <c r="G50" s="19"/>
      <c r="K50" s="13"/>
      <c r="L50" s="13"/>
      <c r="O50" s="13"/>
      <c r="P50" s="13"/>
      <c r="Q50" s="19"/>
      <c r="T50" s="13"/>
      <c r="Y50" s="32" t="s">
        <v>463</v>
      </c>
      <c r="Z50" s="32" t="s">
        <v>595</v>
      </c>
      <c r="AF50" s="30"/>
    </row>
    <row r="51" spans="1:37" x14ac:dyDescent="0.15">
      <c r="A51" s="13"/>
      <c r="B51" s="13"/>
      <c r="F51" s="13"/>
      <c r="G51" s="19"/>
      <c r="K51" s="13"/>
      <c r="L51" s="13"/>
      <c r="O51" s="13"/>
      <c r="P51" s="13"/>
      <c r="Q51" s="19"/>
      <c r="T51" s="13"/>
      <c r="Y51" s="32" t="s">
        <v>464</v>
      </c>
      <c r="Z51" s="32" t="s">
        <v>596</v>
      </c>
      <c r="AF51" s="30"/>
    </row>
    <row r="52" spans="1:37" x14ac:dyDescent="0.15">
      <c r="A52" s="13"/>
      <c r="B52" s="13"/>
      <c r="F52" s="13"/>
      <c r="G52" s="19"/>
      <c r="K52" s="13"/>
      <c r="L52" s="13"/>
      <c r="O52" s="13"/>
      <c r="P52" s="13"/>
      <c r="Q52" s="19"/>
      <c r="T52" s="13"/>
      <c r="Y52" s="32" t="s">
        <v>465</v>
      </c>
      <c r="Z52" s="32" t="s">
        <v>597</v>
      </c>
      <c r="AF52" s="30"/>
    </row>
    <row r="53" spans="1:37" x14ac:dyDescent="0.15">
      <c r="A53" s="13"/>
      <c r="B53" s="13"/>
      <c r="F53" s="13"/>
      <c r="G53" s="19"/>
      <c r="K53" s="13"/>
      <c r="L53" s="13"/>
      <c r="O53" s="13"/>
      <c r="P53" s="13"/>
      <c r="Q53" s="19"/>
      <c r="T53" s="13"/>
      <c r="Y53" s="32" t="s">
        <v>466</v>
      </c>
      <c r="Z53" s="32" t="s">
        <v>598</v>
      </c>
      <c r="AF53" s="30"/>
    </row>
    <row r="54" spans="1:37" x14ac:dyDescent="0.15">
      <c r="A54" s="13"/>
      <c r="B54" s="13"/>
      <c r="F54" s="13"/>
      <c r="G54" s="19"/>
      <c r="K54" s="13"/>
      <c r="L54" s="13"/>
      <c r="O54" s="13"/>
      <c r="P54" s="20"/>
      <c r="Q54" s="19"/>
      <c r="T54" s="13"/>
      <c r="Y54" s="32" t="s">
        <v>467</v>
      </c>
      <c r="Z54" s="32" t="s">
        <v>599</v>
      </c>
      <c r="AF54" s="30"/>
    </row>
    <row r="55" spans="1:37" x14ac:dyDescent="0.15">
      <c r="A55" s="13"/>
      <c r="B55" s="13"/>
      <c r="F55" s="13"/>
      <c r="G55" s="19"/>
      <c r="K55" s="13"/>
      <c r="L55" s="13"/>
      <c r="O55" s="13"/>
      <c r="P55" s="13"/>
      <c r="Q55" s="19"/>
      <c r="T55" s="13"/>
      <c r="Y55" s="32" t="s">
        <v>468</v>
      </c>
      <c r="Z55" s="32" t="s">
        <v>600</v>
      </c>
      <c r="AF55" s="30"/>
    </row>
    <row r="56" spans="1:37" x14ac:dyDescent="0.15">
      <c r="A56" s="13"/>
      <c r="B56" s="13"/>
      <c r="F56" s="13"/>
      <c r="G56" s="19"/>
      <c r="K56" s="13"/>
      <c r="L56" s="13"/>
      <c r="O56" s="13"/>
      <c r="P56" s="13"/>
      <c r="Q56" s="19"/>
      <c r="T56" s="13"/>
      <c r="Y56" s="32" t="s">
        <v>469</v>
      </c>
      <c r="Z56" s="32" t="s">
        <v>601</v>
      </c>
      <c r="AF56" s="30"/>
    </row>
    <row r="57" spans="1:37" x14ac:dyDescent="0.15">
      <c r="A57" s="13"/>
      <c r="B57" s="13"/>
      <c r="F57" s="13"/>
      <c r="G57" s="19"/>
      <c r="K57" s="13"/>
      <c r="L57" s="13"/>
      <c r="O57" s="13"/>
      <c r="P57" s="13"/>
      <c r="Q57" s="19"/>
      <c r="T57" s="13"/>
      <c r="Y57" s="32" t="s">
        <v>470</v>
      </c>
      <c r="Z57" s="32" t="s">
        <v>602</v>
      </c>
      <c r="AF57" s="30"/>
    </row>
    <row r="58" spans="1:37" x14ac:dyDescent="0.15">
      <c r="A58" s="13"/>
      <c r="B58" s="13"/>
      <c r="F58" s="13"/>
      <c r="G58" s="19"/>
      <c r="K58" s="13"/>
      <c r="L58" s="13"/>
      <c r="O58" s="13"/>
      <c r="P58" s="13"/>
      <c r="Q58" s="19"/>
      <c r="T58" s="13"/>
      <c r="Y58" s="32" t="s">
        <v>471</v>
      </c>
      <c r="Z58" s="32" t="s">
        <v>603</v>
      </c>
      <c r="AF58" s="30"/>
    </row>
    <row r="59" spans="1:37" x14ac:dyDescent="0.15">
      <c r="A59" s="13"/>
      <c r="B59" s="13"/>
      <c r="F59" s="13"/>
      <c r="G59" s="19"/>
      <c r="K59" s="13"/>
      <c r="L59" s="13"/>
      <c r="O59" s="13"/>
      <c r="P59" s="13"/>
      <c r="Q59" s="19"/>
      <c r="T59" s="13"/>
      <c r="Y59" s="32" t="s">
        <v>472</v>
      </c>
      <c r="Z59" s="32" t="s">
        <v>604</v>
      </c>
      <c r="AF59" s="30"/>
    </row>
    <row r="60" spans="1:37" x14ac:dyDescent="0.15">
      <c r="A60" s="13"/>
      <c r="B60" s="13"/>
      <c r="F60" s="13"/>
      <c r="G60" s="19"/>
      <c r="K60" s="13"/>
      <c r="L60" s="13"/>
      <c r="O60" s="13"/>
      <c r="P60" s="13"/>
      <c r="Q60" s="19"/>
      <c r="T60" s="13"/>
      <c r="Y60" s="32" t="s">
        <v>473</v>
      </c>
      <c r="Z60" s="32" t="s">
        <v>605</v>
      </c>
      <c r="AF60" s="30"/>
    </row>
    <row r="61" spans="1:37" x14ac:dyDescent="0.15">
      <c r="A61" s="13"/>
      <c r="B61" s="13"/>
      <c r="F61" s="13"/>
      <c r="G61" s="19"/>
      <c r="K61" s="13"/>
      <c r="L61" s="13"/>
      <c r="O61" s="13"/>
      <c r="P61" s="13"/>
      <c r="Q61" s="19"/>
      <c r="T61" s="13"/>
      <c r="Y61" s="32" t="s">
        <v>474</v>
      </c>
      <c r="Z61" s="32" t="s">
        <v>606</v>
      </c>
      <c r="AF61" s="30"/>
    </row>
    <row r="62" spans="1:37" x14ac:dyDescent="0.15">
      <c r="A62" s="13"/>
      <c r="B62" s="13"/>
      <c r="F62" s="13"/>
      <c r="G62" s="19"/>
      <c r="K62" s="13"/>
      <c r="L62" s="13"/>
      <c r="O62" s="13"/>
      <c r="P62" s="13"/>
      <c r="Q62" s="19"/>
      <c r="T62" s="13"/>
      <c r="Y62" s="32" t="s">
        <v>475</v>
      </c>
      <c r="Z62" s="32" t="s">
        <v>607</v>
      </c>
      <c r="AF62" s="30"/>
    </row>
    <row r="63" spans="1:37" x14ac:dyDescent="0.15">
      <c r="A63" s="13"/>
      <c r="B63" s="13"/>
      <c r="F63" s="13"/>
      <c r="G63" s="19"/>
      <c r="K63" s="13"/>
      <c r="L63" s="13"/>
      <c r="O63" s="13"/>
      <c r="P63" s="13"/>
      <c r="Q63" s="19"/>
      <c r="T63" s="13"/>
      <c r="Y63" s="32" t="s">
        <v>476</v>
      </c>
      <c r="Z63" s="32" t="s">
        <v>608</v>
      </c>
      <c r="AF63" s="30"/>
    </row>
    <row r="64" spans="1:37" x14ac:dyDescent="0.15">
      <c r="A64" s="13"/>
      <c r="B64" s="13"/>
      <c r="F64" s="13"/>
      <c r="G64" s="19"/>
      <c r="K64" s="13"/>
      <c r="L64" s="13"/>
      <c r="O64" s="13"/>
      <c r="P64" s="13"/>
      <c r="Q64" s="19"/>
      <c r="T64" s="13"/>
      <c r="Y64" s="32" t="s">
        <v>477</v>
      </c>
      <c r="Z64" s="32" t="s">
        <v>609</v>
      </c>
      <c r="AF64" s="30"/>
    </row>
    <row r="65" spans="1:32" x14ac:dyDescent="0.15">
      <c r="A65" s="13"/>
      <c r="B65" s="13"/>
      <c r="F65" s="13"/>
      <c r="G65" s="19"/>
      <c r="K65" s="13"/>
      <c r="L65" s="13"/>
      <c r="O65" s="13"/>
      <c r="P65" s="13"/>
      <c r="Q65" s="19"/>
      <c r="T65" s="13"/>
      <c r="Y65" s="32" t="s">
        <v>478</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479</v>
      </c>
      <c r="Z67" s="32" t="s">
        <v>612</v>
      </c>
      <c r="AF67" s="30"/>
    </row>
    <row r="68" spans="1:32" x14ac:dyDescent="0.15">
      <c r="A68" s="13"/>
      <c r="B68" s="13"/>
      <c r="F68" s="13"/>
      <c r="G68" s="19"/>
      <c r="K68" s="13"/>
      <c r="L68" s="13"/>
      <c r="O68" s="13"/>
      <c r="P68" s="13"/>
      <c r="Q68" s="19"/>
      <c r="T68" s="13"/>
      <c r="Y68" s="32" t="s">
        <v>480</v>
      </c>
      <c r="Z68" s="32" t="s">
        <v>613</v>
      </c>
      <c r="AF68" s="30"/>
    </row>
    <row r="69" spans="1:32" x14ac:dyDescent="0.15">
      <c r="A69" s="13"/>
      <c r="B69" s="13"/>
      <c r="F69" s="13"/>
      <c r="G69" s="19"/>
      <c r="K69" s="13"/>
      <c r="L69" s="13"/>
      <c r="O69" s="13"/>
      <c r="P69" s="13"/>
      <c r="Q69" s="19"/>
      <c r="T69" s="13"/>
      <c r="Y69" s="32" t="s">
        <v>481</v>
      </c>
      <c r="Z69" s="32" t="s">
        <v>614</v>
      </c>
      <c r="AF69" s="30"/>
    </row>
    <row r="70" spans="1:32" x14ac:dyDescent="0.15">
      <c r="A70" s="13"/>
      <c r="B70" s="13"/>
      <c r="Y70" s="32" t="s">
        <v>482</v>
      </c>
      <c r="Z70" s="32" t="s">
        <v>615</v>
      </c>
    </row>
    <row r="71" spans="1:32" x14ac:dyDescent="0.15">
      <c r="Y71" s="32" t="s">
        <v>483</v>
      </c>
      <c r="Z71" s="32" t="s">
        <v>616</v>
      </c>
    </row>
    <row r="72" spans="1:32" x14ac:dyDescent="0.15">
      <c r="Y72" s="32" t="s">
        <v>484</v>
      </c>
      <c r="Z72" s="32" t="s">
        <v>617</v>
      </c>
    </row>
    <row r="73" spans="1:32" x14ac:dyDescent="0.15">
      <c r="Y73" s="32" t="s">
        <v>485</v>
      </c>
      <c r="Z73" s="32" t="s">
        <v>618</v>
      </c>
    </row>
    <row r="74" spans="1:32" x14ac:dyDescent="0.15">
      <c r="Y74" s="32" t="s">
        <v>486</v>
      </c>
      <c r="Z74" s="32" t="s">
        <v>619</v>
      </c>
    </row>
    <row r="75" spans="1:32" x14ac:dyDescent="0.15">
      <c r="Y75" s="32" t="s">
        <v>487</v>
      </c>
      <c r="Z75" s="32" t="s">
        <v>620</v>
      </c>
    </row>
    <row r="76" spans="1:32" x14ac:dyDescent="0.15">
      <c r="Y76" s="32" t="s">
        <v>488</v>
      </c>
      <c r="Z76" s="32" t="s">
        <v>621</v>
      </c>
    </row>
    <row r="77" spans="1:32" x14ac:dyDescent="0.15">
      <c r="Y77" s="32" t="s">
        <v>489</v>
      </c>
      <c r="Z77" s="32" t="s">
        <v>622</v>
      </c>
    </row>
    <row r="78" spans="1:32" x14ac:dyDescent="0.15">
      <c r="Y78" s="32" t="s">
        <v>490</v>
      </c>
      <c r="Z78" s="32" t="s">
        <v>623</v>
      </c>
    </row>
    <row r="79" spans="1:32" x14ac:dyDescent="0.15">
      <c r="Y79" s="32" t="s">
        <v>491</v>
      </c>
      <c r="Z79" s="32" t="s">
        <v>624</v>
      </c>
    </row>
    <row r="80" spans="1:32" x14ac:dyDescent="0.15">
      <c r="Y80" s="32" t="s">
        <v>492</v>
      </c>
      <c r="Z80" s="32" t="s">
        <v>625</v>
      </c>
    </row>
    <row r="81" spans="25:26" x14ac:dyDescent="0.15">
      <c r="Y81" s="32" t="s">
        <v>493</v>
      </c>
      <c r="Z81" s="32" t="s">
        <v>626</v>
      </c>
    </row>
    <row r="82" spans="25:26" x14ac:dyDescent="0.15">
      <c r="Y82" s="32" t="s">
        <v>494</v>
      </c>
      <c r="Z82" s="32" t="s">
        <v>627</v>
      </c>
    </row>
    <row r="83" spans="25:26" x14ac:dyDescent="0.15">
      <c r="Y83" s="32" t="s">
        <v>495</v>
      </c>
      <c r="Z83" s="32" t="s">
        <v>628</v>
      </c>
    </row>
    <row r="84" spans="25:26" x14ac:dyDescent="0.15">
      <c r="Y84" s="32" t="s">
        <v>496</v>
      </c>
      <c r="Z84" s="32" t="s">
        <v>629</v>
      </c>
    </row>
    <row r="85" spans="25:26" x14ac:dyDescent="0.15">
      <c r="Y85" s="32" t="s">
        <v>497</v>
      </c>
      <c r="Z85" s="32" t="s">
        <v>630</v>
      </c>
    </row>
    <row r="86" spans="25:26" x14ac:dyDescent="0.15">
      <c r="Y86" s="32" t="s">
        <v>498</v>
      </c>
      <c r="Z86" s="32" t="s">
        <v>631</v>
      </c>
    </row>
    <row r="87" spans="25:26" x14ac:dyDescent="0.15">
      <c r="Y87" s="32" t="s">
        <v>499</v>
      </c>
      <c r="Z87" s="32" t="s">
        <v>632</v>
      </c>
    </row>
    <row r="88" spans="25:26" x14ac:dyDescent="0.15">
      <c r="Y88" s="32" t="s">
        <v>500</v>
      </c>
      <c r="Z88" s="32" t="s">
        <v>633</v>
      </c>
    </row>
    <row r="89" spans="25:26" x14ac:dyDescent="0.15">
      <c r="Y89" s="32" t="s">
        <v>501</v>
      </c>
      <c r="Z89" s="32" t="s">
        <v>634</v>
      </c>
    </row>
    <row r="90" spans="25:26" x14ac:dyDescent="0.15">
      <c r="Y90" s="32" t="s">
        <v>502</v>
      </c>
      <c r="Z90" s="32" t="s">
        <v>635</v>
      </c>
    </row>
    <row r="91" spans="25:26" x14ac:dyDescent="0.15">
      <c r="Y91" s="32" t="s">
        <v>503</v>
      </c>
      <c r="Z91" s="32" t="s">
        <v>636</v>
      </c>
    </row>
    <row r="92" spans="25:26" x14ac:dyDescent="0.15">
      <c r="Y92" s="32" t="s">
        <v>504</v>
      </c>
      <c r="Z92" s="32" t="s">
        <v>637</v>
      </c>
    </row>
    <row r="93" spans="25:26" x14ac:dyDescent="0.15">
      <c r="Y93" s="32" t="s">
        <v>505</v>
      </c>
      <c r="Z93" s="32" t="s">
        <v>638</v>
      </c>
    </row>
    <row r="94" spans="25:26" x14ac:dyDescent="0.15">
      <c r="Y94" s="32" t="s">
        <v>506</v>
      </c>
      <c r="Z94" s="32" t="s">
        <v>639</v>
      </c>
    </row>
    <row r="95" spans="25:26" x14ac:dyDescent="0.15">
      <c r="Y95" s="32" t="s">
        <v>507</v>
      </c>
      <c r="Z95" s="32" t="s">
        <v>640</v>
      </c>
    </row>
    <row r="96" spans="25:26" x14ac:dyDescent="0.15">
      <c r="Y96" s="32" t="s">
        <v>409</v>
      </c>
      <c r="Z96" s="32" t="s">
        <v>641</v>
      </c>
    </row>
    <row r="97" spans="25:26" x14ac:dyDescent="0.15">
      <c r="Y97" s="32" t="s">
        <v>508</v>
      </c>
      <c r="Z97" s="32" t="s">
        <v>642</v>
      </c>
    </row>
    <row r="98" spans="25:26" x14ac:dyDescent="0.15">
      <c r="Y98" s="32" t="s">
        <v>509</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3" t="s">
        <v>146</v>
      </c>
      <c r="H2" s="429"/>
      <c r="I2" s="429"/>
      <c r="J2" s="429"/>
      <c r="K2" s="429"/>
      <c r="L2" s="429"/>
      <c r="M2" s="429"/>
      <c r="N2" s="429"/>
      <c r="O2" s="514"/>
      <c r="P2" s="428" t="s">
        <v>59</v>
      </c>
      <c r="Q2" s="429"/>
      <c r="R2" s="429"/>
      <c r="S2" s="429"/>
      <c r="T2" s="429"/>
      <c r="U2" s="429"/>
      <c r="V2" s="429"/>
      <c r="W2" s="429"/>
      <c r="X2" s="514"/>
      <c r="Y2" s="1018"/>
      <c r="Z2" s="826"/>
      <c r="AA2" s="827"/>
      <c r="AB2" s="1022" t="s">
        <v>11</v>
      </c>
      <c r="AC2" s="1023"/>
      <c r="AD2" s="1024"/>
      <c r="AE2" s="1028" t="s">
        <v>389</v>
      </c>
      <c r="AF2" s="1028"/>
      <c r="AG2" s="1028"/>
      <c r="AH2" s="1028"/>
      <c r="AI2" s="1028" t="s">
        <v>411</v>
      </c>
      <c r="AJ2" s="1028"/>
      <c r="AK2" s="1028"/>
      <c r="AL2" s="556"/>
      <c r="AM2" s="1028" t="s">
        <v>508</v>
      </c>
      <c r="AN2" s="1028"/>
      <c r="AO2" s="1028"/>
      <c r="AP2" s="556"/>
      <c r="AQ2" s="158" t="s">
        <v>232</v>
      </c>
      <c r="AR2" s="133"/>
      <c r="AS2" s="133"/>
      <c r="AT2" s="134"/>
      <c r="AU2" s="535" t="s">
        <v>134</v>
      </c>
      <c r="AV2" s="535"/>
      <c r="AW2" s="535"/>
      <c r="AX2" s="536"/>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524"/>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5"/>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3" t="s">
        <v>146</v>
      </c>
      <c r="H9" s="429"/>
      <c r="I9" s="429"/>
      <c r="J9" s="429"/>
      <c r="K9" s="429"/>
      <c r="L9" s="429"/>
      <c r="M9" s="429"/>
      <c r="N9" s="429"/>
      <c r="O9" s="514"/>
      <c r="P9" s="428" t="s">
        <v>59</v>
      </c>
      <c r="Q9" s="429"/>
      <c r="R9" s="429"/>
      <c r="S9" s="429"/>
      <c r="T9" s="429"/>
      <c r="U9" s="429"/>
      <c r="V9" s="429"/>
      <c r="W9" s="429"/>
      <c r="X9" s="514"/>
      <c r="Y9" s="1018"/>
      <c r="Z9" s="826"/>
      <c r="AA9" s="827"/>
      <c r="AB9" s="1022" t="s">
        <v>11</v>
      </c>
      <c r="AC9" s="1023"/>
      <c r="AD9" s="1024"/>
      <c r="AE9" s="1028" t="s">
        <v>389</v>
      </c>
      <c r="AF9" s="1028"/>
      <c r="AG9" s="1028"/>
      <c r="AH9" s="1028"/>
      <c r="AI9" s="1028" t="s">
        <v>411</v>
      </c>
      <c r="AJ9" s="1028"/>
      <c r="AK9" s="1028"/>
      <c r="AL9" s="556"/>
      <c r="AM9" s="1028" t="s">
        <v>508</v>
      </c>
      <c r="AN9" s="1028"/>
      <c r="AO9" s="1028"/>
      <c r="AP9" s="556"/>
      <c r="AQ9" s="158" t="s">
        <v>232</v>
      </c>
      <c r="AR9" s="133"/>
      <c r="AS9" s="133"/>
      <c r="AT9" s="134"/>
      <c r="AU9" s="535" t="s">
        <v>134</v>
      </c>
      <c r="AV9" s="535"/>
      <c r="AW9" s="535"/>
      <c r="AX9" s="536"/>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524"/>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5"/>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3" t="s">
        <v>146</v>
      </c>
      <c r="H16" s="429"/>
      <c r="I16" s="429"/>
      <c r="J16" s="429"/>
      <c r="K16" s="429"/>
      <c r="L16" s="429"/>
      <c r="M16" s="429"/>
      <c r="N16" s="429"/>
      <c r="O16" s="514"/>
      <c r="P16" s="428" t="s">
        <v>59</v>
      </c>
      <c r="Q16" s="429"/>
      <c r="R16" s="429"/>
      <c r="S16" s="429"/>
      <c r="T16" s="429"/>
      <c r="U16" s="429"/>
      <c r="V16" s="429"/>
      <c r="W16" s="429"/>
      <c r="X16" s="514"/>
      <c r="Y16" s="1018"/>
      <c r="Z16" s="826"/>
      <c r="AA16" s="827"/>
      <c r="AB16" s="1022" t="s">
        <v>11</v>
      </c>
      <c r="AC16" s="1023"/>
      <c r="AD16" s="1024"/>
      <c r="AE16" s="1028" t="s">
        <v>389</v>
      </c>
      <c r="AF16" s="1028"/>
      <c r="AG16" s="1028"/>
      <c r="AH16" s="1028"/>
      <c r="AI16" s="1028" t="s">
        <v>411</v>
      </c>
      <c r="AJ16" s="1028"/>
      <c r="AK16" s="1028"/>
      <c r="AL16" s="556"/>
      <c r="AM16" s="1028" t="s">
        <v>508</v>
      </c>
      <c r="AN16" s="1028"/>
      <c r="AO16" s="1028"/>
      <c r="AP16" s="556"/>
      <c r="AQ16" s="158" t="s">
        <v>232</v>
      </c>
      <c r="AR16" s="133"/>
      <c r="AS16" s="133"/>
      <c r="AT16" s="134"/>
      <c r="AU16" s="535" t="s">
        <v>134</v>
      </c>
      <c r="AV16" s="535"/>
      <c r="AW16" s="535"/>
      <c r="AX16" s="536"/>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524"/>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5"/>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3" t="s">
        <v>146</v>
      </c>
      <c r="H23" s="429"/>
      <c r="I23" s="429"/>
      <c r="J23" s="429"/>
      <c r="K23" s="429"/>
      <c r="L23" s="429"/>
      <c r="M23" s="429"/>
      <c r="N23" s="429"/>
      <c r="O23" s="514"/>
      <c r="P23" s="428" t="s">
        <v>59</v>
      </c>
      <c r="Q23" s="429"/>
      <c r="R23" s="429"/>
      <c r="S23" s="429"/>
      <c r="T23" s="429"/>
      <c r="U23" s="429"/>
      <c r="V23" s="429"/>
      <c r="W23" s="429"/>
      <c r="X23" s="514"/>
      <c r="Y23" s="1018"/>
      <c r="Z23" s="826"/>
      <c r="AA23" s="827"/>
      <c r="AB23" s="1022" t="s">
        <v>11</v>
      </c>
      <c r="AC23" s="1023"/>
      <c r="AD23" s="1024"/>
      <c r="AE23" s="1028" t="s">
        <v>389</v>
      </c>
      <c r="AF23" s="1028"/>
      <c r="AG23" s="1028"/>
      <c r="AH23" s="1028"/>
      <c r="AI23" s="1028" t="s">
        <v>411</v>
      </c>
      <c r="AJ23" s="1028"/>
      <c r="AK23" s="1028"/>
      <c r="AL23" s="556"/>
      <c r="AM23" s="1028" t="s">
        <v>508</v>
      </c>
      <c r="AN23" s="1028"/>
      <c r="AO23" s="1028"/>
      <c r="AP23" s="556"/>
      <c r="AQ23" s="158" t="s">
        <v>232</v>
      </c>
      <c r="AR23" s="133"/>
      <c r="AS23" s="133"/>
      <c r="AT23" s="134"/>
      <c r="AU23" s="535" t="s">
        <v>134</v>
      </c>
      <c r="AV23" s="535"/>
      <c r="AW23" s="535"/>
      <c r="AX23" s="536"/>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524"/>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5"/>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3" t="s">
        <v>146</v>
      </c>
      <c r="H30" s="429"/>
      <c r="I30" s="429"/>
      <c r="J30" s="429"/>
      <c r="K30" s="429"/>
      <c r="L30" s="429"/>
      <c r="M30" s="429"/>
      <c r="N30" s="429"/>
      <c r="O30" s="514"/>
      <c r="P30" s="428" t="s">
        <v>59</v>
      </c>
      <c r="Q30" s="429"/>
      <c r="R30" s="429"/>
      <c r="S30" s="429"/>
      <c r="T30" s="429"/>
      <c r="U30" s="429"/>
      <c r="V30" s="429"/>
      <c r="W30" s="429"/>
      <c r="X30" s="514"/>
      <c r="Y30" s="1018"/>
      <c r="Z30" s="826"/>
      <c r="AA30" s="827"/>
      <c r="AB30" s="1022" t="s">
        <v>11</v>
      </c>
      <c r="AC30" s="1023"/>
      <c r="AD30" s="1024"/>
      <c r="AE30" s="1028" t="s">
        <v>389</v>
      </c>
      <c r="AF30" s="1028"/>
      <c r="AG30" s="1028"/>
      <c r="AH30" s="1028"/>
      <c r="AI30" s="1028" t="s">
        <v>411</v>
      </c>
      <c r="AJ30" s="1028"/>
      <c r="AK30" s="1028"/>
      <c r="AL30" s="556"/>
      <c r="AM30" s="1028" t="s">
        <v>508</v>
      </c>
      <c r="AN30" s="1028"/>
      <c r="AO30" s="1028"/>
      <c r="AP30" s="556"/>
      <c r="AQ30" s="158" t="s">
        <v>232</v>
      </c>
      <c r="AR30" s="133"/>
      <c r="AS30" s="133"/>
      <c r="AT30" s="134"/>
      <c r="AU30" s="535" t="s">
        <v>134</v>
      </c>
      <c r="AV30" s="535"/>
      <c r="AW30" s="535"/>
      <c r="AX30" s="536"/>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524"/>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5"/>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3" t="s">
        <v>146</v>
      </c>
      <c r="H37" s="429"/>
      <c r="I37" s="429"/>
      <c r="J37" s="429"/>
      <c r="K37" s="429"/>
      <c r="L37" s="429"/>
      <c r="M37" s="429"/>
      <c r="N37" s="429"/>
      <c r="O37" s="514"/>
      <c r="P37" s="428" t="s">
        <v>59</v>
      </c>
      <c r="Q37" s="429"/>
      <c r="R37" s="429"/>
      <c r="S37" s="429"/>
      <c r="T37" s="429"/>
      <c r="U37" s="429"/>
      <c r="V37" s="429"/>
      <c r="W37" s="429"/>
      <c r="X37" s="514"/>
      <c r="Y37" s="1018"/>
      <c r="Z37" s="826"/>
      <c r="AA37" s="827"/>
      <c r="AB37" s="1022" t="s">
        <v>11</v>
      </c>
      <c r="AC37" s="1023"/>
      <c r="AD37" s="1024"/>
      <c r="AE37" s="1028" t="s">
        <v>389</v>
      </c>
      <c r="AF37" s="1028"/>
      <c r="AG37" s="1028"/>
      <c r="AH37" s="1028"/>
      <c r="AI37" s="1028" t="s">
        <v>411</v>
      </c>
      <c r="AJ37" s="1028"/>
      <c r="AK37" s="1028"/>
      <c r="AL37" s="556"/>
      <c r="AM37" s="1028" t="s">
        <v>508</v>
      </c>
      <c r="AN37" s="1028"/>
      <c r="AO37" s="1028"/>
      <c r="AP37" s="556"/>
      <c r="AQ37" s="158" t="s">
        <v>232</v>
      </c>
      <c r="AR37" s="133"/>
      <c r="AS37" s="133"/>
      <c r="AT37" s="134"/>
      <c r="AU37" s="535" t="s">
        <v>134</v>
      </c>
      <c r="AV37" s="535"/>
      <c r="AW37" s="535"/>
      <c r="AX37" s="536"/>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524"/>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5"/>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3" t="s">
        <v>146</v>
      </c>
      <c r="H44" s="429"/>
      <c r="I44" s="429"/>
      <c r="J44" s="429"/>
      <c r="K44" s="429"/>
      <c r="L44" s="429"/>
      <c r="M44" s="429"/>
      <c r="N44" s="429"/>
      <c r="O44" s="514"/>
      <c r="P44" s="428" t="s">
        <v>59</v>
      </c>
      <c r="Q44" s="429"/>
      <c r="R44" s="429"/>
      <c r="S44" s="429"/>
      <c r="T44" s="429"/>
      <c r="U44" s="429"/>
      <c r="V44" s="429"/>
      <c r="W44" s="429"/>
      <c r="X44" s="514"/>
      <c r="Y44" s="1018"/>
      <c r="Z44" s="826"/>
      <c r="AA44" s="827"/>
      <c r="AB44" s="1022" t="s">
        <v>11</v>
      </c>
      <c r="AC44" s="1023"/>
      <c r="AD44" s="1024"/>
      <c r="AE44" s="1028" t="s">
        <v>389</v>
      </c>
      <c r="AF44" s="1028"/>
      <c r="AG44" s="1028"/>
      <c r="AH44" s="1028"/>
      <c r="AI44" s="1028" t="s">
        <v>411</v>
      </c>
      <c r="AJ44" s="1028"/>
      <c r="AK44" s="1028"/>
      <c r="AL44" s="556"/>
      <c r="AM44" s="1028" t="s">
        <v>508</v>
      </c>
      <c r="AN44" s="1028"/>
      <c r="AO44" s="1028"/>
      <c r="AP44" s="556"/>
      <c r="AQ44" s="158" t="s">
        <v>232</v>
      </c>
      <c r="AR44" s="133"/>
      <c r="AS44" s="133"/>
      <c r="AT44" s="134"/>
      <c r="AU44" s="535" t="s">
        <v>134</v>
      </c>
      <c r="AV44" s="535"/>
      <c r="AW44" s="535"/>
      <c r="AX44" s="536"/>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524"/>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5"/>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3" t="s">
        <v>146</v>
      </c>
      <c r="H51" s="429"/>
      <c r="I51" s="429"/>
      <c r="J51" s="429"/>
      <c r="K51" s="429"/>
      <c r="L51" s="429"/>
      <c r="M51" s="429"/>
      <c r="N51" s="429"/>
      <c r="O51" s="514"/>
      <c r="P51" s="428" t="s">
        <v>59</v>
      </c>
      <c r="Q51" s="429"/>
      <c r="R51" s="429"/>
      <c r="S51" s="429"/>
      <c r="T51" s="429"/>
      <c r="U51" s="429"/>
      <c r="V51" s="429"/>
      <c r="W51" s="429"/>
      <c r="X51" s="514"/>
      <c r="Y51" s="1018"/>
      <c r="Z51" s="826"/>
      <c r="AA51" s="827"/>
      <c r="AB51" s="556" t="s">
        <v>11</v>
      </c>
      <c r="AC51" s="1023"/>
      <c r="AD51" s="1024"/>
      <c r="AE51" s="1028" t="s">
        <v>389</v>
      </c>
      <c r="AF51" s="1028"/>
      <c r="AG51" s="1028"/>
      <c r="AH51" s="1028"/>
      <c r="AI51" s="1028" t="s">
        <v>411</v>
      </c>
      <c r="AJ51" s="1028"/>
      <c r="AK51" s="1028"/>
      <c r="AL51" s="556"/>
      <c r="AM51" s="1028" t="s">
        <v>508</v>
      </c>
      <c r="AN51" s="1028"/>
      <c r="AO51" s="1028"/>
      <c r="AP51" s="556"/>
      <c r="AQ51" s="158" t="s">
        <v>232</v>
      </c>
      <c r="AR51" s="133"/>
      <c r="AS51" s="133"/>
      <c r="AT51" s="134"/>
      <c r="AU51" s="535" t="s">
        <v>134</v>
      </c>
      <c r="AV51" s="535"/>
      <c r="AW51" s="535"/>
      <c r="AX51" s="536"/>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524"/>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5"/>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3" t="s">
        <v>146</v>
      </c>
      <c r="H58" s="429"/>
      <c r="I58" s="429"/>
      <c r="J58" s="429"/>
      <c r="K58" s="429"/>
      <c r="L58" s="429"/>
      <c r="M58" s="429"/>
      <c r="N58" s="429"/>
      <c r="O58" s="514"/>
      <c r="P58" s="428" t="s">
        <v>59</v>
      </c>
      <c r="Q58" s="429"/>
      <c r="R58" s="429"/>
      <c r="S58" s="429"/>
      <c r="T58" s="429"/>
      <c r="U58" s="429"/>
      <c r="V58" s="429"/>
      <c r="W58" s="429"/>
      <c r="X58" s="514"/>
      <c r="Y58" s="1018"/>
      <c r="Z58" s="826"/>
      <c r="AA58" s="827"/>
      <c r="AB58" s="1022" t="s">
        <v>11</v>
      </c>
      <c r="AC58" s="1023"/>
      <c r="AD58" s="1024"/>
      <c r="AE58" s="1028" t="s">
        <v>389</v>
      </c>
      <c r="AF58" s="1028"/>
      <c r="AG58" s="1028"/>
      <c r="AH58" s="1028"/>
      <c r="AI58" s="1028" t="s">
        <v>411</v>
      </c>
      <c r="AJ58" s="1028"/>
      <c r="AK58" s="1028"/>
      <c r="AL58" s="556"/>
      <c r="AM58" s="1028" t="s">
        <v>508</v>
      </c>
      <c r="AN58" s="1028"/>
      <c r="AO58" s="1028"/>
      <c r="AP58" s="556"/>
      <c r="AQ58" s="158" t="s">
        <v>232</v>
      </c>
      <c r="AR58" s="133"/>
      <c r="AS58" s="133"/>
      <c r="AT58" s="134"/>
      <c r="AU58" s="535" t="s">
        <v>134</v>
      </c>
      <c r="AV58" s="535"/>
      <c r="AW58" s="535"/>
      <c r="AX58" s="536"/>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524"/>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5"/>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3" t="s">
        <v>146</v>
      </c>
      <c r="H65" s="429"/>
      <c r="I65" s="429"/>
      <c r="J65" s="429"/>
      <c r="K65" s="429"/>
      <c r="L65" s="429"/>
      <c r="M65" s="429"/>
      <c r="N65" s="429"/>
      <c r="O65" s="514"/>
      <c r="P65" s="428" t="s">
        <v>59</v>
      </c>
      <c r="Q65" s="429"/>
      <c r="R65" s="429"/>
      <c r="S65" s="429"/>
      <c r="T65" s="429"/>
      <c r="U65" s="429"/>
      <c r="V65" s="429"/>
      <c r="W65" s="429"/>
      <c r="X65" s="514"/>
      <c r="Y65" s="1018"/>
      <c r="Z65" s="826"/>
      <c r="AA65" s="827"/>
      <c r="AB65" s="1022" t="s">
        <v>11</v>
      </c>
      <c r="AC65" s="1023"/>
      <c r="AD65" s="1024"/>
      <c r="AE65" s="1028" t="s">
        <v>389</v>
      </c>
      <c r="AF65" s="1028"/>
      <c r="AG65" s="1028"/>
      <c r="AH65" s="1028"/>
      <c r="AI65" s="1028" t="s">
        <v>411</v>
      </c>
      <c r="AJ65" s="1028"/>
      <c r="AK65" s="1028"/>
      <c r="AL65" s="556"/>
      <c r="AM65" s="1028" t="s">
        <v>508</v>
      </c>
      <c r="AN65" s="1028"/>
      <c r="AO65" s="1028"/>
      <c r="AP65" s="556"/>
      <c r="AQ65" s="158" t="s">
        <v>232</v>
      </c>
      <c r="AR65" s="133"/>
      <c r="AS65" s="133"/>
      <c r="AT65" s="134"/>
      <c r="AU65" s="535" t="s">
        <v>134</v>
      </c>
      <c r="AV65" s="535"/>
      <c r="AW65" s="535"/>
      <c r="AX65" s="536"/>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524"/>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5"/>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1" t="s">
        <v>19</v>
      </c>
      <c r="Z3" s="652"/>
      <c r="AA3" s="652"/>
      <c r="AB3" s="798"/>
      <c r="AC3" s="812" t="s">
        <v>17</v>
      </c>
      <c r="AD3" s="668"/>
      <c r="AE3" s="668"/>
      <c r="AF3" s="668"/>
      <c r="AG3" s="668"/>
      <c r="AH3" s="667" t="s">
        <v>18</v>
      </c>
      <c r="AI3" s="668"/>
      <c r="AJ3" s="668"/>
      <c r="AK3" s="668"/>
      <c r="AL3" s="668"/>
      <c r="AM3" s="668"/>
      <c r="AN3" s="668"/>
      <c r="AO3" s="668"/>
      <c r="AP3" s="668"/>
      <c r="AQ3" s="668"/>
      <c r="AR3" s="668"/>
      <c r="AS3" s="668"/>
      <c r="AT3" s="669"/>
      <c r="AU3" s="651" t="s">
        <v>19</v>
      </c>
      <c r="AV3" s="652"/>
      <c r="AW3" s="652"/>
      <c r="AX3" s="653"/>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1" t="s">
        <v>19</v>
      </c>
      <c r="Z16" s="652"/>
      <c r="AA16" s="652"/>
      <c r="AB16" s="798"/>
      <c r="AC16" s="812" t="s">
        <v>17</v>
      </c>
      <c r="AD16" s="668"/>
      <c r="AE16" s="668"/>
      <c r="AF16" s="668"/>
      <c r="AG16" s="668"/>
      <c r="AH16" s="667" t="s">
        <v>18</v>
      </c>
      <c r="AI16" s="668"/>
      <c r="AJ16" s="668"/>
      <c r="AK16" s="668"/>
      <c r="AL16" s="668"/>
      <c r="AM16" s="668"/>
      <c r="AN16" s="668"/>
      <c r="AO16" s="668"/>
      <c r="AP16" s="668"/>
      <c r="AQ16" s="668"/>
      <c r="AR16" s="668"/>
      <c r="AS16" s="668"/>
      <c r="AT16" s="669"/>
      <c r="AU16" s="651" t="s">
        <v>19</v>
      </c>
      <c r="AV16" s="652"/>
      <c r="AW16" s="652"/>
      <c r="AX16" s="653"/>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1" t="s">
        <v>19</v>
      </c>
      <c r="Z29" s="652"/>
      <c r="AA29" s="652"/>
      <c r="AB29" s="798"/>
      <c r="AC29" s="812" t="s">
        <v>17</v>
      </c>
      <c r="AD29" s="668"/>
      <c r="AE29" s="668"/>
      <c r="AF29" s="668"/>
      <c r="AG29" s="668"/>
      <c r="AH29" s="667" t="s">
        <v>18</v>
      </c>
      <c r="AI29" s="668"/>
      <c r="AJ29" s="668"/>
      <c r="AK29" s="668"/>
      <c r="AL29" s="668"/>
      <c r="AM29" s="668"/>
      <c r="AN29" s="668"/>
      <c r="AO29" s="668"/>
      <c r="AP29" s="668"/>
      <c r="AQ29" s="668"/>
      <c r="AR29" s="668"/>
      <c r="AS29" s="668"/>
      <c r="AT29" s="669"/>
      <c r="AU29" s="651" t="s">
        <v>19</v>
      </c>
      <c r="AV29" s="652"/>
      <c r="AW29" s="652"/>
      <c r="AX29" s="653"/>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1" t="s">
        <v>19</v>
      </c>
      <c r="Z42" s="652"/>
      <c r="AA42" s="652"/>
      <c r="AB42" s="798"/>
      <c r="AC42" s="812" t="s">
        <v>17</v>
      </c>
      <c r="AD42" s="668"/>
      <c r="AE42" s="668"/>
      <c r="AF42" s="668"/>
      <c r="AG42" s="668"/>
      <c r="AH42" s="667" t="s">
        <v>18</v>
      </c>
      <c r="AI42" s="668"/>
      <c r="AJ42" s="668"/>
      <c r="AK42" s="668"/>
      <c r="AL42" s="668"/>
      <c r="AM42" s="668"/>
      <c r="AN42" s="668"/>
      <c r="AO42" s="668"/>
      <c r="AP42" s="668"/>
      <c r="AQ42" s="668"/>
      <c r="AR42" s="668"/>
      <c r="AS42" s="668"/>
      <c r="AT42" s="669"/>
      <c r="AU42" s="651" t="s">
        <v>19</v>
      </c>
      <c r="AV42" s="652"/>
      <c r="AW42" s="652"/>
      <c r="AX42" s="653"/>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1" t="s">
        <v>19</v>
      </c>
      <c r="Z56" s="652"/>
      <c r="AA56" s="652"/>
      <c r="AB56" s="798"/>
      <c r="AC56" s="812" t="s">
        <v>17</v>
      </c>
      <c r="AD56" s="668"/>
      <c r="AE56" s="668"/>
      <c r="AF56" s="668"/>
      <c r="AG56" s="668"/>
      <c r="AH56" s="667" t="s">
        <v>18</v>
      </c>
      <c r="AI56" s="668"/>
      <c r="AJ56" s="668"/>
      <c r="AK56" s="668"/>
      <c r="AL56" s="668"/>
      <c r="AM56" s="668"/>
      <c r="AN56" s="668"/>
      <c r="AO56" s="668"/>
      <c r="AP56" s="668"/>
      <c r="AQ56" s="668"/>
      <c r="AR56" s="668"/>
      <c r="AS56" s="668"/>
      <c r="AT56" s="669"/>
      <c r="AU56" s="651" t="s">
        <v>19</v>
      </c>
      <c r="AV56" s="652"/>
      <c r="AW56" s="652"/>
      <c r="AX56" s="653"/>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1" t="s">
        <v>19</v>
      </c>
      <c r="Z69" s="652"/>
      <c r="AA69" s="652"/>
      <c r="AB69" s="798"/>
      <c r="AC69" s="812" t="s">
        <v>17</v>
      </c>
      <c r="AD69" s="668"/>
      <c r="AE69" s="668"/>
      <c r="AF69" s="668"/>
      <c r="AG69" s="668"/>
      <c r="AH69" s="667" t="s">
        <v>18</v>
      </c>
      <c r="AI69" s="668"/>
      <c r="AJ69" s="668"/>
      <c r="AK69" s="668"/>
      <c r="AL69" s="668"/>
      <c r="AM69" s="668"/>
      <c r="AN69" s="668"/>
      <c r="AO69" s="668"/>
      <c r="AP69" s="668"/>
      <c r="AQ69" s="668"/>
      <c r="AR69" s="668"/>
      <c r="AS69" s="668"/>
      <c r="AT69" s="669"/>
      <c r="AU69" s="651" t="s">
        <v>19</v>
      </c>
      <c r="AV69" s="652"/>
      <c r="AW69" s="652"/>
      <c r="AX69" s="653"/>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1" t="s">
        <v>19</v>
      </c>
      <c r="Z82" s="652"/>
      <c r="AA82" s="652"/>
      <c r="AB82" s="798"/>
      <c r="AC82" s="812" t="s">
        <v>17</v>
      </c>
      <c r="AD82" s="668"/>
      <c r="AE82" s="668"/>
      <c r="AF82" s="668"/>
      <c r="AG82" s="668"/>
      <c r="AH82" s="667" t="s">
        <v>18</v>
      </c>
      <c r="AI82" s="668"/>
      <c r="AJ82" s="668"/>
      <c r="AK82" s="668"/>
      <c r="AL82" s="668"/>
      <c r="AM82" s="668"/>
      <c r="AN82" s="668"/>
      <c r="AO82" s="668"/>
      <c r="AP82" s="668"/>
      <c r="AQ82" s="668"/>
      <c r="AR82" s="668"/>
      <c r="AS82" s="668"/>
      <c r="AT82" s="669"/>
      <c r="AU82" s="651" t="s">
        <v>19</v>
      </c>
      <c r="AV82" s="652"/>
      <c r="AW82" s="652"/>
      <c r="AX82" s="653"/>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1" t="s">
        <v>19</v>
      </c>
      <c r="Z95" s="652"/>
      <c r="AA95" s="652"/>
      <c r="AB95" s="798"/>
      <c r="AC95" s="812" t="s">
        <v>17</v>
      </c>
      <c r="AD95" s="668"/>
      <c r="AE95" s="668"/>
      <c r="AF95" s="668"/>
      <c r="AG95" s="668"/>
      <c r="AH95" s="667" t="s">
        <v>18</v>
      </c>
      <c r="AI95" s="668"/>
      <c r="AJ95" s="668"/>
      <c r="AK95" s="668"/>
      <c r="AL95" s="668"/>
      <c r="AM95" s="668"/>
      <c r="AN95" s="668"/>
      <c r="AO95" s="668"/>
      <c r="AP95" s="668"/>
      <c r="AQ95" s="668"/>
      <c r="AR95" s="668"/>
      <c r="AS95" s="668"/>
      <c r="AT95" s="669"/>
      <c r="AU95" s="651" t="s">
        <v>19</v>
      </c>
      <c r="AV95" s="652"/>
      <c r="AW95" s="652"/>
      <c r="AX95" s="653"/>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1" t="s">
        <v>19</v>
      </c>
      <c r="Z109" s="652"/>
      <c r="AA109" s="652"/>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1" t="s">
        <v>19</v>
      </c>
      <c r="AV109" s="652"/>
      <c r="AW109" s="652"/>
      <c r="AX109" s="653"/>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1" t="s">
        <v>19</v>
      </c>
      <c r="Z122" s="652"/>
      <c r="AA122" s="652"/>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1" t="s">
        <v>19</v>
      </c>
      <c r="AV122" s="652"/>
      <c r="AW122" s="652"/>
      <c r="AX122" s="653"/>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1" t="s">
        <v>19</v>
      </c>
      <c r="Z135" s="652"/>
      <c r="AA135" s="652"/>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1" t="s">
        <v>19</v>
      </c>
      <c r="AV135" s="652"/>
      <c r="AW135" s="652"/>
      <c r="AX135" s="653"/>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1" t="s">
        <v>19</v>
      </c>
      <c r="Z148" s="652"/>
      <c r="AA148" s="652"/>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1" t="s">
        <v>19</v>
      </c>
      <c r="AV148" s="652"/>
      <c r="AW148" s="652"/>
      <c r="AX148" s="653"/>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1" t="s">
        <v>19</v>
      </c>
      <c r="Z162" s="652"/>
      <c r="AA162" s="652"/>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1" t="s">
        <v>19</v>
      </c>
      <c r="AV162" s="652"/>
      <c r="AW162" s="652"/>
      <c r="AX162" s="653"/>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1" t="s">
        <v>19</v>
      </c>
      <c r="Z175" s="652"/>
      <c r="AA175" s="652"/>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1" t="s">
        <v>19</v>
      </c>
      <c r="AV175" s="652"/>
      <c r="AW175" s="652"/>
      <c r="AX175" s="653"/>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1" t="s">
        <v>19</v>
      </c>
      <c r="Z188" s="652"/>
      <c r="AA188" s="652"/>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1" t="s">
        <v>19</v>
      </c>
      <c r="AV188" s="652"/>
      <c r="AW188" s="652"/>
      <c r="AX188" s="653"/>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1" t="s">
        <v>19</v>
      </c>
      <c r="Z201" s="652"/>
      <c r="AA201" s="652"/>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1" t="s">
        <v>19</v>
      </c>
      <c r="AV201" s="652"/>
      <c r="AW201" s="652"/>
      <c r="AX201" s="653"/>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1" t="s">
        <v>19</v>
      </c>
      <c r="Z215" s="652"/>
      <c r="AA215" s="652"/>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1" t="s">
        <v>19</v>
      </c>
      <c r="AV215" s="652"/>
      <c r="AW215" s="652"/>
      <c r="AX215" s="653"/>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1" t="s">
        <v>19</v>
      </c>
      <c r="Z228" s="652"/>
      <c r="AA228" s="652"/>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1" t="s">
        <v>19</v>
      </c>
      <c r="AV228" s="652"/>
      <c r="AW228" s="652"/>
      <c r="AX228" s="653"/>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1" t="s">
        <v>19</v>
      </c>
      <c r="Z241" s="652"/>
      <c r="AA241" s="652"/>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1" t="s">
        <v>19</v>
      </c>
      <c r="AV241" s="652"/>
      <c r="AW241" s="652"/>
      <c r="AX241" s="653"/>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1" t="s">
        <v>19</v>
      </c>
      <c r="Z254" s="652"/>
      <c r="AA254" s="652"/>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1" t="s">
        <v>19</v>
      </c>
      <c r="AV254" s="652"/>
      <c r="AW254" s="652"/>
      <c r="AX254" s="653"/>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2021-05-10T07:58:23Z</cp:lastPrinted>
  <dcterms:created xsi:type="dcterms:W3CDTF">2012-03-13T00:50:25Z</dcterms:created>
  <dcterms:modified xsi:type="dcterms:W3CDTF">2021-09-02T08:36:30Z</dcterms:modified>
</cp:coreProperties>
</file>