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MCRK\Desktop\"/>
    </mc:Choice>
  </mc:AlternateContent>
  <bookViews>
    <workbookView xWindow="9948" yWindow="0" windowWidth="21372" windowHeight="10968"/>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5" i="3"/>
  <c r="AY235" i="3"/>
  <c r="AY271" i="3"/>
  <c r="AY606" i="3"/>
  <c r="AY50" i="3"/>
  <c r="AY213"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<sst xmlns="http://schemas.openxmlformats.org/spreadsheetml/2006/main" count="3221" uniqueCount="851">
  <si>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</si>
  <si>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</si>
  <si>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</si>
  <si>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</si>
  <si>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</si>
  <si>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</si>
  <si>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</si>
  <si>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</si>
  <si>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</si>
  <si>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</si>
  <si>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</si>
  <si>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</si>
  <si>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</si>
  <si>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</si>
  <si>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</si>
  <si>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</si>
  <si>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</si>
  <si>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</si>
  <si>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</si>
  <si>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</si>
  <si>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</si>
  <si>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</si>
  <si>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</si>
  <si>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</si>
  <si>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</si>
  <si>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</si>
  <si>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</si>
  <si>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</si>
  <si>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</si>
  <si>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</si>
  <si>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</si>
  <si>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</si>
  <si>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</si>
  <si>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</si>
  <si>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</si>
  <si>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</si>
  <si>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</si>
  <si>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</si>
  <si>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</si>
  <si>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</si>
  <si>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</si>
  <si>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</si>
  <si>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</si>
  <si>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</si>
  <si>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</si>
  <si>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</si>
  <si>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</si>
  <si>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</si>
  <si>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</si>
  <si>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</si>
  <si>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</si>
  <si>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</si>
  <si>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</si>
  <si>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</si>
  <si>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</si>
  <si>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</si>
  <si>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</si>
  <si>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</si>
  <si>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</si>
  <si>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</si>
  <si>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</si>
  <si>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</si>
  <si>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</si>
  <si>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</si>
  <si>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</si>
  <si>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</si>
  <si>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</si>
  <si>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</si>
  <si>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</si>
  <si>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</si>
  <si>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</si>
  <si>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</si>
  <si>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</si>
  <si>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</si>
  <si>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</si>
  <si>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</si>
  <si>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</si>
  <si>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</si>
  <si>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</si>
  <si>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</si>
  <si>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</si>
  <si>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</si>
  <si>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</si>
  <si>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</si>
  <si>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</si>
  <si>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</si>
  <si>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</si>
  <si>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</si>
  <si>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</si>
  <si>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</si>
  <si>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</si>
  <si>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</si>
  <si>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</si>
  <si>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</si>
  <si>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</si>
  <si>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</si>
  <si>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</si>
  <si>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</si>
  <si>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</si>
  <si>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</si>
  <si>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</si>
  <si>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</si>
  <si>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</si>
  <si>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</si>
  <si>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</si>
  <si>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</si>
  <si>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</si>
  <si>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</si>
  <si>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</si>
  <si>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</si>
  <si>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</si>
  <si>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</si>
  <si>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</si>
  <si>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</si>
  <si>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</si>
  <si>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</si>
  <si>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</si>
  <si>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</si>
  <si>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</si>
  <si>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</si>
  <si>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</si>
  <si>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</si>
  <si>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</si>
  <si>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</si>
  <si>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</si>
  <si>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</si>
  <si>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</si>
  <si>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</si>
  <si>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</si>
  <si>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</si>
  <si>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</si>
  <si>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</si>
  <si>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</si>
  <si>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</si>
  <si>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</si>
  <si>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</si>
  <si>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</si>
  <si>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</si>
  <si>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</si>
  <si>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</si>
  <si>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</si>
  <si>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</si>
  <si>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</si>
  <si>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</si>
  <si>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</si>
  <si>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</si>
  <si>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</si>
  <si>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</si>
  <si>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</si>
  <si>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</si>
  <si>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</si>
  <si>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</si>
  <si>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</si>
  <si>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</si>
  <si>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</si>
  <si>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</si>
  <si>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</si>
  <si>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</si>
  <si>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</si>
  <si>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</si>
  <si>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</si>
  <si>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</si>
  <si>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</si>
  <si>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</si>
  <si>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</si>
  <si>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</si>
  <si>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</si>
  <si>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</si>
  <si>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</si>
  <si>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</si>
  <si>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</si>
  <si>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</si>
  <si>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</si>
  <si>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</si>
  <si>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</si>
  <si>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</si>
  <si>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</si>
  <si>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</si>
  <si>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</si>
  <si>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</si>
  <si>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</si>
  <si>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</si>
  <si>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</si>
  <si>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</si>
  <si>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</si>
  <si>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</si>
  <si>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</si>
  <si>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</si>
  <si>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</si>
  <si>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</si>
  <si>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</si>
  <si>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</si>
  <si>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</si>
  <si>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</si>
  <si>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</si>
  <si>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</si>
  <si>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</si>
  <si>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</si>
  <si>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</si>
  <si>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</si>
  <si>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</si>
  <si>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</si>
  <si>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</si>
  <si>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</si>
  <si>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</si>
  <si>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</si>
  <si>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</si>
  <si>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</si>
  <si>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</si>
  <si>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</si>
  <si>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</si>
  <si>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</si>
  <si>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</si>
  <si>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</si>
  <si>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</si>
  <si>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</si>
  <si>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</si>
  <si>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</si>
  <si>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</si>
  <si>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</si>
  <si>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</si>
  <si>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</si>
  <si>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</si>
  <si>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</si>
  <si>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</si>
  <si>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</si>
  <si>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</si>
  <si>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</si>
  <si>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</si>
  <si>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</si>
  <si>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</si>
  <si>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</si>
  <si>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</si>
  <si>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</si>
  <si>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</si>
  <si>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</si>
  <si>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</si>
  <si>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</si>
  <si>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</si>
  <si>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</si>
  <si>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</si>
  <si>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</si>
  <si>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</si>
  <si>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</si>
  <si>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</si>
  <si>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</si>
  <si>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</si>
  <si>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</si>
  <si>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</si>
  <si>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</si>
  <si>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</si>
  <si>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</si>
  <si>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</si>
  <si>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</si>
  <si>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</si>
  <si>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</si>
  <si>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</si>
  <si>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</si>
  <si>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</si>
  <si>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</si>
  <si>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</si>
  <si>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</si>
  <si>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</si>
  <si>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</si>
  <si>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</si>
  <si>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</si>
  <si>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</si>
  <si>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</si>
  <si>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</si>
  <si>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</si>
  <si>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</si>
  <si>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</si>
  <si>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</si>
  <si>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</si>
  <si>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</si>
  <si>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</si>
  <si>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</si>
  <si>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</si>
  <si>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</si>
  <si>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</si>
  <si>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</si>
  <si>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</si>
  <si>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</si>
  <si>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</si>
  <si>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</si>
  <si>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</si>
  <si>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</si>
  <si>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</si>
  <si>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</si>
  <si>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</si>
  <si>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</si>
  <si>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</si>
  <si>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</si>
  <si>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</si>
  <si>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</si>
  <si>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</si>
  <si>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</si>
  <si>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</si>
  <si>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</si>
  <si>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</si>
  <si>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</si>
  <si>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</si>
  <si>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</si>
  <si>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</si>
  <si>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</si>
  <si>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</si>
  <si>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</si>
  <si>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</si>
  <si>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</si>
  <si>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</si>
  <si>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</si>
  <si>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</si>
  <si>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</si>
  <si>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</si>
  <si>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</si>
  <si>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</si>
  <si>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</si>
  <si>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</si>
  <si>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</si>
  <si>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</si>
  <si>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</si>
  <si>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</si>
  <si>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</si>
  <si>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</si>
  <si>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</si>
  <si>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</si>
  <si>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</si>
  <si>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</si>
  <si>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</si>
  <si>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</si>
  <si>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</si>
  <si>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</si>
  <si>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</si>
  <si>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</si>
  <si>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</si>
  <si>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</si>
  <si>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</si>
  <si>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</si>
  <si>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</si>
  <si>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</si>
  <si>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</si>
  <si>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</si>
  <si>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</si>
  <si>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</si>
  <si>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</si>
  <si>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</si>
  <si>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</si>
  <si>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</si>
  <si>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</si>
  <si>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</si>
  <si>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</si>
  <si>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</si>
  <si>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</si>
  <si>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</si>
  <si>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</si>
  <si>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</si>
  <si>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</si>
  <si>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</si>
  <si>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</si>
  <si>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</si>
  <si>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</si>
  <si>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</si>
  <si>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</si>
  <si>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</si>
  <si>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</si>
  <si>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</si>
  <si>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</si>
  <si>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</si>
  <si>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</si>
  <si>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</si>
  <si>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</si>
  <si>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</si>
  <si>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</si>
  <si>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</si>
  <si>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</si>
  <si>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</si>
  <si>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</si>
  <si>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</si>
  <si>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</si>
  <si>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</si>
  <si>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</si>
  <si>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</si>
  <si>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</si>
  <si>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</si>
  <si>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</si>
  <si>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</si>
  <si>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</si>
  <si>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</si>
  <si>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</si>
  <si>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</si>
  <si>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</si>
  <si>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</si>
  <si>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</si>
  <si>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</si>
  <si>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</si>
  <si>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</si>
  <si>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</si>
  <si>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</si>
  <si>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</si>
  <si>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</si>
  <si>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</si>
  <si>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</si>
  <si>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</si>
  <si>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</si>
  <si>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</si>
  <si>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</si>
  <si>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</si>
  <si>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</si>
  <si>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</si>
  <si>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</si>
  <si>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</si>
  <si>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</si>
  <si>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</si>
  <si>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</si>
  <si>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</si>
  <si>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</si>
  <si>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</si>
  <si>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</si>
  <si>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</si>
  <si>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</si>
  <si>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</si>
  <si>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</si>
  <si>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</si>
  <si>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</si>
  <si>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</si>
  <si>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</si>
  <si>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</si>
  <si>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</si>
  <si>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</si>
  <si>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</si>
  <si>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</si>
  <si>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</si>
  <si>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</si>
  <si>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</si>
  <si>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</si>
  <si>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</si>
  <si>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</si>
  <si>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</si>
  <si>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</si>
  <si>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</si>
  <si>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</si>
  <si>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</si>
  <si>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</si>
  <si>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</si>
  <si>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</si>
  <si>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</si>
  <si>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</si>
  <si>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</si>
  <si>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</si>
  <si>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</si>
  <si>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</si>
  <si>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</si>
  <si>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</si>
  <si>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</si>
  <si>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</si>
  <si>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</si>
  <si>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</si>
  <si>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</si>
  <si>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</si>
  <si>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</si>
  <si>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</si>
  <si>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</si>
  <si>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</si>
  <si>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</si>
  <si>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</si>
  <si>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</si>
  <si>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</si>
  <si>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</si>
  <si>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</si>
  <si>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</si>
  <si>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</si>
  <si>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</si>
  <si>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</si>
  <si>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</si>
  <si>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</si>
  <si>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</si>
  <si>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</si>
  <si>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</si>
  <si>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</si>
  <si>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</si>
  <si>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</si>
  <si>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</si>
  <si>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</si>
  <si>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</si>
  <si>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</si>
  <si>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</si>
  <si>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</si>
  <si>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</si>
  <si>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</si>
  <si>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</si>
  <si>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</si>
  <si>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</si>
  <si>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</si>
  <si>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</si>
  <si>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</si>
  <si>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</si>
  <si>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</si>
  <si>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</si>
  <si>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</si>
  <si>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</si>
  <si>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</si>
  <si>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</si>
  <si>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</si>
  <si>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</si>
  <si>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</si>
  <si>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</si>
  <si>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</si>
  <si>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</si>
  <si>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</si>
  <si>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</si>
  <si>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</si>
  <si>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</si>
  <si>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</si>
  <si>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</si>
  <si>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</si>
  <si>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</si>
  <si>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</si>
  <si>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</si>
  <si>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</si>
  <si>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</si>
  <si>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</si>
  <si>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</si>
  <si>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</si>
  <si>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</si>
  <si>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</si>
  <si>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</si>
  <si>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</si>
  <si>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</si>
  <si>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</si>
  <si>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</si>
  <si>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</si>
  <si>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</si>
  <si>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</si>
  <si>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</si>
  <si>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</si>
  <si>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</si>
  <si>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</si>
  <si>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</si>
  <si>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</si>
  <si>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</si>
  <si>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</si>
  <si>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</si>
  <si>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</si>
  <si>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</si>
  <si>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</si>
  <si>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</si>
  <si>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</si>
  <si>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</si>
  <si>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</si>
  <si>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</si>
  <si>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</si>
  <si>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</si>
  <si>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</si>
  <si>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</si>
  <si>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</si>
  <si>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</si>
  <si>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</si>
  <si>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</si>
  <si>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</si>
  <si>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</si>
  <si>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</si>
  <si>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</si>
  <si>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</si>
  <si>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</si>
  <si>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</si>
  <si>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</si>
  <si>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</si>
  <si>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</si>
  <si>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</si>
  <si>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</si>
  <si>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</si>
  <si>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</si>
  <si>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</si>
  <si>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</si>
  <si>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</si>
  <si>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</si>
  <si>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</si>
  <si>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</si>
  <si>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</si>
  <si>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</si>
  <si>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</si>
  <si>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</si>
  <si>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</si>
  <si>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</si>
  <si>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</si>
  <si>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</si>
  <si>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</si>
  <si>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</si>
  <si>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</si>
  <si>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</si>
  <si>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</si>
  <si>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</si>
  <si>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</si>
  <si>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</si>
  <si>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</si>
  <si>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</si>
  <si>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</si>
  <si>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</si>
  <si>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</si>
  <si>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</si>
  <si>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</si>
  <si>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</si>
  <si>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</si>
  <si>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</si>
  <si>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</si>
  <si>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</si>
  <si>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</si>
  <si>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</si>
  <si>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</si>
  <si>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</si>
  <si>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</si>
  <si>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</si>
  <si>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</si>
  <si>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</si>
  <si>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</si>
  <si>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</si>
  <si>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</si>
  <si>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</si>
  <si>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</si>
  <si>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</si>
  <si>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</si>
  <si>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</si>
  <si>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</si>
  <si>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</si>
  <si>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</si>
  <si>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</si>
  <si>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</si>
  <si>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</si>
  <si>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</si>
  <si>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</si>
  <si>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</si>
  <si>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</si>
  <si>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</si>
  <si>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</si>
  <si>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</si>
  <si>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</si>
  <si>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</si>
  <si>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</si>
  <si>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</si>
  <si>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</si>
  <si>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</si>
  <si>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</si>
  <si>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</si>
  <si>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</si>
  <si>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</si>
  <si>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</si>
  <si>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</si>
  <si>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</si>
  <si>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</si>
  <si>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</si>
  <si>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</si>
  <si>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</si>
  <si>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</si>
  <si>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</si>
  <si>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</si>
  <si>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</si>
  <si>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</si>
  <si>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</si>
  <si>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</si>
  <si>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</si>
  <si>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</si>
  <si>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</si>
  <si>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</si>
  <si>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</si>
  <si>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</si>
  <si>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</si>
  <si>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</si>
  <si>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</si>
  <si>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</si>
  <si>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</si>
  <si>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</si>
  <si>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</si>
  <si>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</si>
  <si>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</si>
  <si>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</si>
  <si>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</si>
  <si>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</si>
  <si>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</si>
  <si>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</si>
  <si>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</si>
  <si>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</si>
  <si>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</si>
  <si>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</si>
  <si>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</si>
  <si>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</si>
  <si>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</si>
  <si>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</si>
  <si>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</si>
  <si>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</si>
  <si>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</si>
  <si>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</si>
  <si>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</si>
  <si>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</si>
  <si>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</si>
  <si>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</si>
  <si>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</si>
  <si>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</si>
  <si>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</si>
  <si>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</si>
  <si>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</si>
  <si>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</si>
  <si>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</si>
  <si>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国連・障害者の十年記念施設運営等</t>
  </si>
  <si>
    <t>社会・援護局　障害保健福祉部</t>
  </si>
  <si>
    <t>平成13年度</t>
  </si>
  <si>
    <t>終了予定なし</t>
  </si>
  <si>
    <t>自立支援振興室</t>
  </si>
  <si>
    <t>-</t>
  </si>
  <si>
    <t>国連・障害者の十年記念施設運営委託費の交付について
（平成23年4月14日厚生労働省発障0414第4号）</t>
  </si>
  <si>
    <t>国が設置する国連・障害者の十年記念施設を円滑、適正に運営し、本施設の有する障害者の国際交流機能、重度・重複障害者を含む全ての障害者の交流機能、芸術・文化の発信機能、大規模災害時の後方支援機能を活用した諸事業を実施することによって、障害者の社会参加を促進するを図ることを目的とする。</t>
  </si>
  <si>
    <t>○ビッグ・アイ共働機構に対し国連・障害者の十年記念施設を活用して行う以下の事業を委託し、その費用を補助している（補助率10/10）。
　・災害発生時に障害者に対する支援活動を円滑に行うための災害支援ボランティアリーダーや障害特性に応じた対応方法を熟知した災害時リーダーの養成研修
　・国内外の障害者の国際交流事業
○上記のほか、国有財産である国連・障害者の十年記念施設について大阪府有地の借上、建物・設備の修繕等、その管理運営に必要な支出を行う。</t>
  </si>
  <si>
    <t>国連・障害者の十年記念施設運営委託費</t>
  </si>
  <si>
    <t>土地借料</t>
  </si>
  <si>
    <t>各所修繕</t>
  </si>
  <si>
    <t>災害支援ボランティアリー
ダー養成講座の参加者数</t>
  </si>
  <si>
    <t>人</t>
  </si>
  <si>
    <t>国連・障害者の十年記念施設運営委託費実績報告</t>
  </si>
  <si>
    <t>災害時視聴覚障がい者支援
リーダー養成講座の参加者数</t>
  </si>
  <si>
    <t>災害時要配慮者支援ボランティアリーダー養成講座の開催数</t>
  </si>
  <si>
    <t>国際交流事業の参加者数</t>
  </si>
  <si>
    <t>X：災害支援ボランティアリーダー養成研修事業実績額（円）
／
Y：災害支援ボランティアリーダー養成研修参加者数（人）　　　　　　　　</t>
    <phoneticPr fontId="5"/>
  </si>
  <si>
    <t>円</t>
  </si>
  <si>
    <t>　　X / Y</t>
    <phoneticPr fontId="5"/>
  </si>
  <si>
    <t>526,628
/79</t>
  </si>
  <si>
    <t>999,758
/60</t>
  </si>
  <si>
    <t>X：災害時リーダーの養成研修事業実績額（円）
／
Y：災害時リーダーの養成研修の参加者数（人）　</t>
    <phoneticPr fontId="5"/>
  </si>
  <si>
    <t>890,318
/107</t>
  </si>
  <si>
    <t>884,572
/91</t>
  </si>
  <si>
    <t>X：国際交流事業実績額（円）
／
Y：国際交流事業の参加者数（人）　　　　　　　　　　　　　　　　　　</t>
    <phoneticPr fontId="5"/>
  </si>
  <si>
    <t>2,716,377
/257</t>
  </si>
  <si>
    <t>4,501,195
/842</t>
  </si>
  <si>
    <t>基本目標Ⅸ：障害のある人も障害のない人も地域でともに生活し、活動する社会づくりを推進すること
　施策大目標１：必要な保健福祉サービスが的確に提供される体制を整備し、障害者の地域における生活を総合的に支援すること</t>
  </si>
  <si>
    <t>障害者の地域における生活を総合的に支援するため、障害者の生活の場、働く場や地域における支援体制を整備すること （施策目標Ⅸ-1-1）</t>
  </si>
  <si>
    <t>509</t>
  </si>
  <si>
    <t>402</t>
  </si>
  <si>
    <t>405</t>
  </si>
  <si>
    <t>764</t>
  </si>
  <si>
    <t>762</t>
  </si>
  <si>
    <t>777</t>
  </si>
  <si>
    <t>744</t>
  </si>
  <si>
    <t>741</t>
  </si>
  <si>
    <t>738</t>
  </si>
  <si>
    <t>○</t>
  </si>
  <si>
    <t>奥出 吉規</t>
    <rPh sb="0" eb="2">
      <t>オクデ</t>
    </rPh>
    <rPh sb="3" eb="4">
      <t>ヨシ</t>
    </rPh>
    <rPh sb="4" eb="5">
      <t>ノリ</t>
    </rPh>
    <phoneticPr fontId="5"/>
  </si>
  <si>
    <t>A.ビッグ・アイ共働機構</t>
    <phoneticPr fontId="5"/>
  </si>
  <si>
    <t>B.大阪府</t>
    <rPh sb="2" eb="5">
      <t>オオサカフ</t>
    </rPh>
    <phoneticPr fontId="5"/>
  </si>
  <si>
    <t>土地借料</t>
    <phoneticPr fontId="5"/>
  </si>
  <si>
    <t>大阪府有地の借り上げ料</t>
    <phoneticPr fontId="5"/>
  </si>
  <si>
    <t>C.ジャトー株式会社</t>
    <phoneticPr fontId="5"/>
  </si>
  <si>
    <t>需用費</t>
    <phoneticPr fontId="5"/>
  </si>
  <si>
    <t>ビッグ・アイ共働機構</t>
    <rPh sb="6" eb="8">
      <t>キョウドウ</t>
    </rPh>
    <rPh sb="8" eb="10">
      <t>キコウ</t>
    </rPh>
    <phoneticPr fontId="5"/>
  </si>
  <si>
    <t>国連・障害者の十年記念施設の運営</t>
    <rPh sb="0" eb="2">
      <t>コクレン</t>
    </rPh>
    <rPh sb="3" eb="6">
      <t>ショウガイシャ</t>
    </rPh>
    <rPh sb="7" eb="9">
      <t>ジュウネン</t>
    </rPh>
    <rPh sb="9" eb="11">
      <t>キネン</t>
    </rPh>
    <rPh sb="11" eb="13">
      <t>シセツ</t>
    </rPh>
    <rPh sb="14" eb="16">
      <t>ウンエイ</t>
    </rPh>
    <phoneticPr fontId="5"/>
  </si>
  <si>
    <t>補助金等交付</t>
  </si>
  <si>
    <t>大阪府</t>
    <rPh sb="0" eb="3">
      <t>オオサカフ</t>
    </rPh>
    <phoneticPr fontId="5"/>
  </si>
  <si>
    <t>土地借料</t>
    <rPh sb="0" eb="2">
      <t>トチ</t>
    </rPh>
    <rPh sb="2" eb="4">
      <t>シャクリョウ</t>
    </rPh>
    <phoneticPr fontId="5"/>
  </si>
  <si>
    <t>269,477
/167</t>
    <phoneticPr fontId="5"/>
  </si>
  <si>
    <t>432,000
/237</t>
    <phoneticPr fontId="5"/>
  </si>
  <si>
    <t>1,609,130
/430</t>
    <phoneticPr fontId="5"/>
  </si>
  <si>
    <t>1,032,100
/80</t>
    <phoneticPr fontId="5"/>
  </si>
  <si>
    <t>1,103,100
/80</t>
    <phoneticPr fontId="5"/>
  </si>
  <si>
    <t>3,833,600
/500</t>
    <phoneticPr fontId="5"/>
  </si>
  <si>
    <t>委託料</t>
    <rPh sb="0" eb="3">
      <t>イタクリョウ</t>
    </rPh>
    <phoneticPr fontId="5"/>
  </si>
  <si>
    <t>施設管理保守業務等</t>
    <rPh sb="0" eb="9">
      <t>シセツカンリホシュギョウムトウ</t>
    </rPh>
    <phoneticPr fontId="5"/>
  </si>
  <si>
    <t>光熱費、建物維持費、消耗品等</t>
    <rPh sb="0" eb="3">
      <t>コウネツヒ</t>
    </rPh>
    <rPh sb="4" eb="9">
      <t>タテモノイジヒ</t>
    </rPh>
    <rPh sb="10" eb="14">
      <t>ショウモウヒントウ</t>
    </rPh>
    <phoneticPr fontId="5"/>
  </si>
  <si>
    <t>人件費</t>
    <rPh sb="0" eb="3">
      <t>ジンケンヒ</t>
    </rPh>
    <phoneticPr fontId="5"/>
  </si>
  <si>
    <t>非常勤職員賃金</t>
    <rPh sb="0" eb="7">
      <t>ヒジョウキンショクインチンギン</t>
    </rPh>
    <phoneticPr fontId="5"/>
  </si>
  <si>
    <t>職員給与</t>
    <rPh sb="0" eb="4">
      <t>ショクインキュウヨ</t>
    </rPh>
    <phoneticPr fontId="5"/>
  </si>
  <si>
    <t>使用料・賃借料</t>
    <rPh sb="0" eb="3">
      <t>シヨウリョウ</t>
    </rPh>
    <rPh sb="4" eb="7">
      <t>チンシャクリョウ</t>
    </rPh>
    <phoneticPr fontId="5"/>
  </si>
  <si>
    <t>パソコンリース料</t>
    <rPh sb="7" eb="8">
      <t>リョウ</t>
    </rPh>
    <phoneticPr fontId="5"/>
  </si>
  <si>
    <t>役務費</t>
    <rPh sb="0" eb="3">
      <t>エキムヒ</t>
    </rPh>
    <phoneticPr fontId="5"/>
  </si>
  <si>
    <t>通信運搬費・雑役務</t>
    <rPh sb="0" eb="4">
      <t>ツウシンウンパン</t>
    </rPh>
    <rPh sb="4" eb="5">
      <t>ヒ</t>
    </rPh>
    <rPh sb="6" eb="9">
      <t>ザツエキム</t>
    </rPh>
    <phoneticPr fontId="5"/>
  </si>
  <si>
    <t>その他</t>
    <rPh sb="2" eb="3">
      <t>タ</t>
    </rPh>
    <phoneticPr fontId="5"/>
  </si>
  <si>
    <t>印刷製本費、旅費、備品更新費等</t>
    <rPh sb="0" eb="5">
      <t>インサツセイホンヒ</t>
    </rPh>
    <rPh sb="6" eb="8">
      <t>リョヒ</t>
    </rPh>
    <rPh sb="9" eb="15">
      <t>ビヒンコウシンヒトウ</t>
    </rPh>
    <phoneticPr fontId="5"/>
  </si>
  <si>
    <t>賃金</t>
    <rPh sb="0" eb="2">
      <t>チンギン</t>
    </rPh>
    <phoneticPr fontId="5"/>
  </si>
  <si>
    <t>保守料</t>
    <rPh sb="0" eb="3">
      <t>ホシュリョウ</t>
    </rPh>
    <phoneticPr fontId="5"/>
  </si>
  <si>
    <t>弱電設備等点検保守業務等</t>
    <rPh sb="0" eb="5">
      <t>ジャクデンセツビトウ</t>
    </rPh>
    <rPh sb="5" eb="12">
      <t>テンケンホシュギョウムトウ</t>
    </rPh>
    <phoneticPr fontId="5"/>
  </si>
  <si>
    <t>D.ジャトー株式会社</t>
    <rPh sb="6" eb="10">
      <t>カブシキカイシャ</t>
    </rPh>
    <phoneticPr fontId="5"/>
  </si>
  <si>
    <t>駐車場管理・整理要員</t>
    <rPh sb="0" eb="5">
      <t>チュウシャジョウカンリ</t>
    </rPh>
    <rPh sb="6" eb="10">
      <t>セイリヨウイン</t>
    </rPh>
    <phoneticPr fontId="5"/>
  </si>
  <si>
    <t>F. 株式会社ハートス</t>
    <rPh sb="3" eb="7">
      <t>カブシキカイシャ</t>
    </rPh>
    <phoneticPr fontId="5"/>
  </si>
  <si>
    <t>舞台運営業務要員</t>
    <rPh sb="0" eb="8">
      <t>ブタイウンエイギョウムヨウイン</t>
    </rPh>
    <phoneticPr fontId="5"/>
  </si>
  <si>
    <t>G.大阪知的障害者雇用促進建物サービス事業協同組合</t>
    <rPh sb="2" eb="9">
      <t>オオサカチテキショウガイシャ</t>
    </rPh>
    <rPh sb="9" eb="13">
      <t>コヨウソクシン</t>
    </rPh>
    <rPh sb="13" eb="15">
      <t>タテモノ</t>
    </rPh>
    <rPh sb="19" eb="25">
      <t>ジギョウキョウドウクミアイ</t>
    </rPh>
    <phoneticPr fontId="5"/>
  </si>
  <si>
    <t>清掃用具、消耗品</t>
    <rPh sb="0" eb="4">
      <t>セイソウヨウグ</t>
    </rPh>
    <rPh sb="5" eb="8">
      <t>ショウモウヒン</t>
    </rPh>
    <phoneticPr fontId="5"/>
  </si>
  <si>
    <t>H.株式会社サクセス</t>
    <rPh sb="2" eb="6">
      <t>カブシキカイシャ</t>
    </rPh>
    <phoneticPr fontId="5"/>
  </si>
  <si>
    <t>警備業務</t>
    <rPh sb="0" eb="4">
      <t>ケイビギョウム</t>
    </rPh>
    <phoneticPr fontId="5"/>
  </si>
  <si>
    <t>☑</t>
  </si>
  <si>
    <t>ジャトー株式会社</t>
    <rPh sb="4" eb="8">
      <t>カブシキカイシャ</t>
    </rPh>
    <phoneticPr fontId="5"/>
  </si>
  <si>
    <t>株式会社日立ビルシステム</t>
    <rPh sb="0" eb="4">
      <t>カブシキカイシャ</t>
    </rPh>
    <rPh sb="4" eb="6">
      <t>ヒタチ</t>
    </rPh>
    <phoneticPr fontId="5"/>
  </si>
  <si>
    <t>エレベーター点検保守業務</t>
    <rPh sb="6" eb="12">
      <t>テンケンホシュギョウム</t>
    </rPh>
    <phoneticPr fontId="5"/>
  </si>
  <si>
    <t>株式会社塚本造園土木</t>
    <rPh sb="0" eb="4">
      <t>カブシキカイシャ</t>
    </rPh>
    <rPh sb="4" eb="10">
      <t>ツカモトゾウエンドボク</t>
    </rPh>
    <phoneticPr fontId="5"/>
  </si>
  <si>
    <t>植栽管理業務</t>
    <rPh sb="0" eb="6">
      <t>ショクサイカンリギョウム</t>
    </rPh>
    <phoneticPr fontId="5"/>
  </si>
  <si>
    <t>ナブコドア株式会社</t>
    <rPh sb="5" eb="9">
      <t>カブシキカイシャ</t>
    </rPh>
    <phoneticPr fontId="5"/>
  </si>
  <si>
    <t>自動ドア点検保守業務</t>
    <rPh sb="0" eb="2">
      <t>ジドウ</t>
    </rPh>
    <rPh sb="4" eb="10">
      <t>テンケンホシュギョウム</t>
    </rPh>
    <phoneticPr fontId="5"/>
  </si>
  <si>
    <t>株式会社タックビー</t>
    <rPh sb="0" eb="4">
      <t>カブシキカイシャ</t>
    </rPh>
    <phoneticPr fontId="5"/>
  </si>
  <si>
    <t>中性能フィルター交換保守業務</t>
    <rPh sb="0" eb="3">
      <t>チュウセイノウ</t>
    </rPh>
    <rPh sb="8" eb="14">
      <t>コウカンホシュギョウム</t>
    </rPh>
    <phoneticPr fontId="5"/>
  </si>
  <si>
    <t>株式会社泉クリーンサービス</t>
    <rPh sb="0" eb="4">
      <t>カブシキカイシャ</t>
    </rPh>
    <rPh sb="4" eb="5">
      <t>イズミ</t>
    </rPh>
    <phoneticPr fontId="5"/>
  </si>
  <si>
    <t>ニッタン株式会社</t>
    <rPh sb="4" eb="8">
      <t>カブシキカイシャ</t>
    </rPh>
    <phoneticPr fontId="5"/>
  </si>
  <si>
    <t>消防設備点検業務</t>
    <rPh sb="0" eb="8">
      <t>ショウボウセツビテンケンギョウム</t>
    </rPh>
    <phoneticPr fontId="5"/>
  </si>
  <si>
    <t>日本電技株式会社</t>
    <rPh sb="0" eb="4">
      <t>ニホンデンギ</t>
    </rPh>
    <rPh sb="4" eb="8">
      <t>カブシキカイシャ</t>
    </rPh>
    <phoneticPr fontId="5"/>
  </si>
  <si>
    <t>空調自動制御・監視業務</t>
    <rPh sb="0" eb="6">
      <t>クウチョウジドウセイギョ</t>
    </rPh>
    <rPh sb="7" eb="11">
      <t>カンシギョウム</t>
    </rPh>
    <phoneticPr fontId="5"/>
  </si>
  <si>
    <t>駐車場管理・整理業務</t>
    <rPh sb="0" eb="5">
      <t>チュウシャジョウカンリ</t>
    </rPh>
    <rPh sb="6" eb="10">
      <t>セイリギョウム</t>
    </rPh>
    <phoneticPr fontId="5"/>
  </si>
  <si>
    <t>-</t>
    <phoneticPr fontId="5"/>
  </si>
  <si>
    <t>株式会社ハートス</t>
    <rPh sb="0" eb="4">
      <t>カブシキカイシャ</t>
    </rPh>
    <phoneticPr fontId="5"/>
  </si>
  <si>
    <t>舞台運営管理保守業務</t>
    <rPh sb="0" eb="10">
      <t>ブタイウンエイカンリホシュギョウム</t>
    </rPh>
    <phoneticPr fontId="5"/>
  </si>
  <si>
    <t>株式会社サンケン・エンジニアリング</t>
    <rPh sb="0" eb="4">
      <t>カブシキカイシャ</t>
    </rPh>
    <phoneticPr fontId="5"/>
  </si>
  <si>
    <t>音響・映像設備点検保守業務</t>
    <rPh sb="0" eb="2">
      <t>オンキョウ</t>
    </rPh>
    <rPh sb="3" eb="5">
      <t>エイゾウ</t>
    </rPh>
    <rPh sb="5" eb="13">
      <t>セツビテンケンホシュギョウム</t>
    </rPh>
    <phoneticPr fontId="5"/>
  </si>
  <si>
    <t>パナソニックLSエンジニアリング株式会社</t>
    <rPh sb="16" eb="20">
      <t>カブシキカイシャ</t>
    </rPh>
    <phoneticPr fontId="5"/>
  </si>
  <si>
    <t>照明等設備点検保守業務</t>
    <rPh sb="0" eb="3">
      <t>ショウメイトウ</t>
    </rPh>
    <rPh sb="3" eb="11">
      <t>セツビテンケンホシュギョウム</t>
    </rPh>
    <phoneticPr fontId="5"/>
  </si>
  <si>
    <t>大阪知的障害者雇用促進建物サービス事業協同組合</t>
    <rPh sb="0" eb="7">
      <t>オオサカチテキショウガイシャ</t>
    </rPh>
    <rPh sb="7" eb="13">
      <t>コヨウソクシンタテモノ</t>
    </rPh>
    <rPh sb="17" eb="23">
      <t>ジギョウキョウドウクミアイ</t>
    </rPh>
    <phoneticPr fontId="5"/>
  </si>
  <si>
    <t>清掃業務</t>
    <rPh sb="0" eb="4">
      <t>セイソウギョウム</t>
    </rPh>
    <phoneticPr fontId="5"/>
  </si>
  <si>
    <t>株式会社サクセス</t>
    <rPh sb="0" eb="4">
      <t>カブシキカイシャ</t>
    </rPh>
    <phoneticPr fontId="5"/>
  </si>
  <si>
    <t>株式会社櫂総合プランニング</t>
    <rPh sb="0" eb="4">
      <t>カブシキカイシャ</t>
    </rPh>
    <rPh sb="4" eb="5">
      <t>カイ</t>
    </rPh>
    <rPh sb="5" eb="7">
      <t>ソウゴウ</t>
    </rPh>
    <phoneticPr fontId="5"/>
  </si>
  <si>
    <t>建物定期調査業務</t>
    <rPh sb="0" eb="8">
      <t>タテモノテイキチョウサギョウム</t>
    </rPh>
    <phoneticPr fontId="5"/>
  </si>
  <si>
    <t>広報</t>
    <rPh sb="0" eb="2">
      <t>コウホウ</t>
    </rPh>
    <phoneticPr fontId="5"/>
  </si>
  <si>
    <t>HPサイトリニューアル</t>
    <phoneticPr fontId="5"/>
  </si>
  <si>
    <t>株式会社ビジネスブレーン</t>
    <rPh sb="0" eb="4">
      <t>カブシキカイシャ</t>
    </rPh>
    <phoneticPr fontId="5"/>
  </si>
  <si>
    <t>配水管・水槽清掃等保守・水質検査業務</t>
    <rPh sb="0" eb="3">
      <t>ハイスイカン</t>
    </rPh>
    <rPh sb="4" eb="9">
      <t>スイソウセイソウトウ</t>
    </rPh>
    <rPh sb="9" eb="11">
      <t>ホシュ</t>
    </rPh>
    <rPh sb="12" eb="18">
      <t>スイシツケンサギョウム</t>
    </rPh>
    <phoneticPr fontId="5"/>
  </si>
  <si>
    <t>I.株式会社ビジネスブレーン</t>
    <rPh sb="2" eb="4">
      <t>カブシキ</t>
    </rPh>
    <rPh sb="4" eb="6">
      <t>カイシャ</t>
    </rPh>
    <phoneticPr fontId="5"/>
  </si>
  <si>
    <t>J.</t>
    <phoneticPr fontId="5"/>
  </si>
  <si>
    <t>E.公益社団法人堺市シルバー人材センター</t>
    <rPh sb="2" eb="8">
      <t>コウエキシャダンホウジン</t>
    </rPh>
    <rPh sb="8" eb="10">
      <t>サカイシ</t>
    </rPh>
    <rPh sb="14" eb="16">
      <t>ジンザイ</t>
    </rPh>
    <phoneticPr fontId="5"/>
  </si>
  <si>
    <t>公益社団法人堺市シルバー人材センター</t>
    <rPh sb="0" eb="6">
      <t>コウエキシャダンホウジン</t>
    </rPh>
    <rPh sb="6" eb="7">
      <t>サカイ</t>
    </rPh>
    <rPh sb="7" eb="8">
      <t>シ</t>
    </rPh>
    <rPh sb="12" eb="14">
      <t>ジンザイ</t>
    </rPh>
    <phoneticPr fontId="5"/>
  </si>
  <si>
    <t>-</t>
    <phoneticPr fontId="5"/>
  </si>
  <si>
    <t>－</t>
    <phoneticPr fontId="5"/>
  </si>
  <si>
    <t>多目的ホールスピーカーの更新</t>
    <rPh sb="0" eb="3">
      <t>タモクテキ</t>
    </rPh>
    <rPh sb="12" eb="14">
      <t>コウシン</t>
    </rPh>
    <phoneticPr fontId="5"/>
  </si>
  <si>
    <t>多目的ホールスピーカーの更新</t>
    <phoneticPr fontId="5"/>
  </si>
  <si>
    <t>災害発生時に障害者に対する支援活動を円滑に行うための災害支援ボランティアリーダーや障害特性に応じた対応方法を熟知した災害時リーダーの養成研修や各国の障害者団体等との国際交流を図ることにより、障害のある方の自立と社会参加を支援するための体制整備に寄与する。</t>
    <phoneticPr fontId="5"/>
  </si>
  <si>
    <t>厚労</t>
  </si>
  <si>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な事業である。</t>
    <phoneticPr fontId="5"/>
  </si>
  <si>
    <t>国連・障害者の十年記念施設は国有財産であり、その有する障害者の交流等の拠点機能を活用し、障害者の社会参加を推進する本事業は、国において実施すべき事業である。</t>
    <phoneticPr fontId="5"/>
  </si>
  <si>
    <t>国有財産を活用して災害時の障害者支援や国際交流を推進することにより障害者の社会参加を推進する本事業は、障害者基本法の目的である、障害の有無に関わらず、相互に人格と個性を尊重し合いながら共生する社会を実現するため、障害者の自立と社会参加の支援等のための施策を総合的かつ計画的に推進することの達成のために必要かつ適切な事業である。</t>
    <phoneticPr fontId="5"/>
  </si>
  <si>
    <t>補助事業者であるビッグ・アイの選定に当たっては、公募により選定を行っており、国有財産である設備の更新については一般競争入札が適切に行われている。なお、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</si>
  <si>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事業実施に必要な額を精査し補助を行っており妥当である。</t>
    <phoneticPr fontId="5"/>
  </si>
  <si>
    <t>真に必要な費目のみを対象経費としており、実績報告において使途が事業目的に沿ったものであるか確認している。また、平成29年度に国の補助対象事業を見直し災害時支援・国際交流に重点化を図っている。</t>
    <phoneticPr fontId="5"/>
  </si>
  <si>
    <t>事業の運営に必要となる施設管理業務等については、必要と認められる範囲で補助事業者が委託しており、平成29年度からは委託先の選定に当たり事業の規模等に応じ一般競争入札を行うなど適切な選定が行われている。</t>
    <phoneticPr fontId="5"/>
  </si>
  <si>
    <t>活動実績は当初見込みに見合っている。</t>
    <phoneticPr fontId="5"/>
  </si>
  <si>
    <t>国連・障害者の十年記念施設は国有財産であり、その有する障害者の交流等の拠点機能を十分に活用し、事業が運営されている。</t>
    <phoneticPr fontId="5"/>
  </si>
  <si>
    <t>無</t>
  </si>
  <si>
    <t>有</t>
  </si>
  <si>
    <t>‐</t>
  </si>
  <si>
    <t>災害支援ボランティアリーダー養成研修において、目標を達成しており、効果的に事業は行われている。</t>
    <rPh sb="23" eb="25">
      <t>モクヒョウ</t>
    </rPh>
    <rPh sb="26" eb="28">
      <t>タッセイ</t>
    </rPh>
    <rPh sb="33" eb="36">
      <t>コウカテキ</t>
    </rPh>
    <rPh sb="37" eb="39">
      <t>ジギョウ</t>
    </rPh>
    <rPh sb="40" eb="41">
      <t>オコナ</t>
    </rPh>
    <phoneticPr fontId="5"/>
  </si>
  <si>
    <t>国有財産の有する機能を活用して障害のある方の社会参加を推進する本事業は国として取り組むべき事業であり、成果実績や活動実績については、十分な成果をあげており、一部達成できていないものについても達成に向けた取組の効果が発現しているなど、国として継続的に実施すべき事業である。また、平成29年度には補助事業の見直しを行ったほか、補助事業者による委託の際に一般競争入札を導入するなど効果的かつ効率的な事業実施が行われている。</t>
  </si>
  <si>
    <t>地域における社会参加支援のための体制が継続的に整備されるよう、引き続き事業内容やコストを精査するなど、効率性の高い事業が実施できるよう概算要求に向けて検討を行う。</t>
  </si>
  <si>
    <t>災害支援ボランティアリー
ダー養成研修の参加者数が目標値（定員）に達する</t>
    <phoneticPr fontId="5"/>
  </si>
  <si>
    <t>障害特性に応じた対応方
法を熟知した災害時リー
ダーの養成研修の参加者
数が目標値（定員）に
達する</t>
    <phoneticPr fontId="5"/>
  </si>
  <si>
    <t>-</t>
    <phoneticPr fontId="5"/>
  </si>
  <si>
    <t>需用費</t>
  </si>
  <si>
    <t>・障害者の社会参加を促進する複数の目的に対して、成果指標が不適切。「災害支援ボランティアリーダー養成」が第一、第二が「災害時視聴覚障がい者支援リーダー養成」に限られている。しかも「講座参加者」は、活動実績に留まっている。国家施設を維持・運用するならば、「リーダー養成者数」とし、併せて「全国都道府県別のリーダー活動割合」を並記するなどして自立化を促進し、国ではさらに高度なプログラムの開発・支援に移行する改善方向性が求められる。</t>
    <phoneticPr fontId="5"/>
  </si>
  <si>
    <t>災害時の障害者支援や国際交流等により障害者の社会参加を推進するため、引き続き必要な予算額を確保し、適正な執行に努めること。</t>
    <phoneticPr fontId="5"/>
  </si>
  <si>
    <t>引き続き、障害者の社会参加支援のための必要となる予算を確保し、適正な執行に努め、効率性の高い事業が実施できるよう概算要求に向けて検討を行う。</t>
    <rPh sb="5" eb="8">
      <t>ショウガイシャ</t>
    </rPh>
    <rPh sb="9" eb="11">
      <t>シャカイ</t>
    </rPh>
    <rPh sb="11" eb="13">
      <t>サンカ</t>
    </rPh>
    <rPh sb="13" eb="15">
      <t>シエン</t>
    </rPh>
    <rPh sb="19" eb="21">
      <t>ヒツヨウ</t>
    </rPh>
    <rPh sb="24" eb="26">
      <t>ヨサン</t>
    </rPh>
    <rPh sb="27" eb="29">
      <t>カクホ</t>
    </rPh>
    <rPh sb="31" eb="33">
      <t>テキセイ</t>
    </rPh>
    <rPh sb="34" eb="36">
      <t>シッコウ</t>
    </rPh>
    <rPh sb="37" eb="38">
      <t>ツト</t>
    </rPh>
    <phoneticPr fontId="5"/>
  </si>
  <si>
    <t>-</t>
    <phoneticPr fontId="5"/>
  </si>
  <si>
    <t>災害時視聴覚障がい者支援リーダー養成講座の開催数</t>
    <phoneticPr fontId="5"/>
  </si>
  <si>
    <t>【新たな成長推進枠】10</t>
    <rPh sb="1" eb="2">
      <t>アラ</t>
    </rPh>
    <rPh sb="4" eb="6">
      <t>セイチョウ</t>
    </rPh>
    <rPh sb="6" eb="8">
      <t>スイシン</t>
    </rPh>
    <rPh sb="8" eb="9">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</si>
</sst>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97971</xdr:colOff>
      <xdr:row>748</xdr:row>
      <xdr:rowOff>21772</xdr:rowOff>
    </xdr:from>
    <xdr:to>
      <xdr:col>34</xdr:col>
      <xdr:colOff>119743</xdr:colOff>
      <xdr:row>749</xdr:row>
      <xdr:rowOff>261257</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799114" y="233738058"/>
          <a:ext cx="2612572" cy="598713"/>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厚生労働省</a:t>
          </a:r>
          <a:endParaRPr kumimoji="1" lang="en-US" altLang="ja-JP" sz="1400">
            <a:latin typeface="+mj-ea"/>
            <a:ea typeface="+mj-ea"/>
          </a:endParaRPr>
        </a:p>
        <a:p>
          <a:pPr algn="ctr"/>
          <a:r>
            <a:rPr kumimoji="1" lang="en-US" altLang="ja-JP" sz="1400">
              <a:latin typeface="+mj-ea"/>
              <a:ea typeface="+mj-ea"/>
            </a:rPr>
            <a:t>234</a:t>
          </a:r>
          <a:r>
            <a:rPr kumimoji="1" lang="ja-JP" altLang="en-US" sz="1400">
              <a:latin typeface="+mj-ea"/>
              <a:ea typeface="+mj-ea"/>
            </a:rPr>
            <a:t>百万円</a:t>
          </a:r>
        </a:p>
      </xdr:txBody>
    </xdr:sp>
    <xdr:clientData/>
  </xdr:twoCellAnchor>
  <xdr:twoCellAnchor>
    <xdr:from>
      <xdr:col>6</xdr:col>
      <xdr:colOff>76199</xdr:colOff>
      <xdr:row>751</xdr:row>
      <xdr:rowOff>348342</xdr:rowOff>
    </xdr:from>
    <xdr:to>
      <xdr:col>20</xdr:col>
      <xdr:colOff>43542</xdr:colOff>
      <xdr:row>753</xdr:row>
      <xdr:rowOff>348342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186542" y="235142313"/>
          <a:ext cx="2558143" cy="707572"/>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j-ea"/>
              <a:ea typeface="+mj-ea"/>
              <a:cs typeface="+mn-cs"/>
            </a:rPr>
            <a:t>A. </a:t>
          </a:r>
          <a:r>
            <a:rPr kumimoji="1" lang="ja-JP" altLang="en-US" sz="1400" b="0" i="0" u="none" strike="noStrike" kern="0" cap="none" spc="0" normalizeH="0" baseline="0" noProof="0">
              <a:ln>
                <a:noFill/>
              </a:ln>
              <a:solidFill>
                <a:prstClr val="black"/>
              </a:solidFill>
              <a:effectLst/>
              <a:uLnTx/>
              <a:uFillTx/>
              <a:latin typeface="+mj-ea"/>
              <a:ea typeface="+mj-ea"/>
              <a:cs typeface="+mn-cs"/>
            </a:rPr>
            <a:t>ビッグアイ・共働機構</a:t>
          </a:r>
          <a:endParaRPr kumimoji="1" lang="en-US" altLang="ja-JP" sz="14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j-ea"/>
              <a:ea typeface="+mj-ea"/>
              <a:cs typeface="+mn-cs"/>
            </a:rPr>
            <a:t>165</a:t>
          </a:r>
          <a:r>
            <a:rPr kumimoji="1" lang="ja-JP" altLang="en-US" sz="1400" b="0" i="0" u="none" strike="noStrike" kern="0" cap="none" spc="0" normalizeH="0" baseline="0" noProof="0">
              <a:ln>
                <a:noFill/>
              </a:ln>
              <a:solidFill>
                <a:prstClr val="black"/>
              </a:solidFill>
              <a:effectLst/>
              <a:uLnTx/>
              <a:uFillTx/>
              <a:latin typeface="+mj-ea"/>
              <a:ea typeface="+mj-ea"/>
              <a:cs typeface="+mn-cs"/>
            </a:rPr>
            <a:t>百万円</a:t>
          </a:r>
        </a:p>
      </xdr:txBody>
    </xdr:sp>
    <xdr:clientData/>
  </xdr:twoCellAnchor>
  <xdr:twoCellAnchor>
    <xdr:from>
      <xdr:col>21</xdr:col>
      <xdr:colOff>163288</xdr:colOff>
      <xdr:row>752</xdr:row>
      <xdr:rowOff>21771</xdr:rowOff>
    </xdr:from>
    <xdr:to>
      <xdr:col>34</xdr:col>
      <xdr:colOff>54428</xdr:colOff>
      <xdr:row>753</xdr:row>
      <xdr:rowOff>348343</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049488" y="235164085"/>
          <a:ext cx="2296883" cy="685801"/>
        </a:xfrm>
        <a:prstGeom prst="rect">
          <a:avLst/>
        </a:prstGeom>
        <a:no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B.</a:t>
          </a:r>
          <a:r>
            <a:rPr kumimoji="1" lang="ja-JP" altLang="en-US" sz="1400" b="0" i="0" u="none" strike="noStrike" kern="0" cap="none" spc="0" normalizeH="0" baseline="0" noProof="0">
              <a:ln>
                <a:noFill/>
              </a:ln>
              <a:solidFill>
                <a:prstClr val="black"/>
              </a:solidFill>
              <a:effectLst/>
              <a:uLnTx/>
              <a:uFillTx/>
              <a:latin typeface="+mn-ea"/>
              <a:ea typeface="+mn-ea"/>
              <a:cs typeface="+mn-cs"/>
            </a:rPr>
            <a:t>大阪府</a:t>
          </a:r>
          <a:r>
            <a:rPr kumimoji="1" lang="en-US" altLang="ja-JP" sz="1400" b="0" i="0" u="none" strike="noStrike" kern="0" cap="none" spc="0" normalizeH="0" baseline="0" noProof="0">
              <a:ln>
                <a:noFill/>
              </a:ln>
              <a:solidFill>
                <a:prstClr val="black"/>
              </a:solidFill>
              <a:effectLst/>
              <a:uLnTx/>
              <a:uFillTx/>
              <a:latin typeface="+mn-ea"/>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62</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36</xdr:col>
      <xdr:colOff>43541</xdr:colOff>
      <xdr:row>752</xdr:row>
      <xdr:rowOff>10886</xdr:rowOff>
    </xdr:from>
    <xdr:to>
      <xdr:col>48</xdr:col>
      <xdr:colOff>97971</xdr:colOff>
      <xdr:row>754</xdr:row>
      <xdr:rowOff>10886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6705598" y="235153200"/>
          <a:ext cx="2275116" cy="718457"/>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C. </a:t>
          </a:r>
          <a:r>
            <a:rPr kumimoji="1" lang="ja-JP" altLang="en-US" sz="1400" b="0" i="0" u="none" strike="noStrike" kern="0" cap="none" spc="0" normalizeH="0" baseline="0" noProof="0">
              <a:ln>
                <a:noFill/>
              </a:ln>
              <a:solidFill>
                <a:prstClr val="black"/>
              </a:solidFill>
              <a:effectLst/>
              <a:uLnTx/>
              <a:uFillTx/>
              <a:latin typeface="+mn-ea"/>
              <a:ea typeface="+mn-ea"/>
              <a:cs typeface="+mn-cs"/>
            </a:rPr>
            <a:t>ジャトー株式会社</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7</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18</xdr:col>
      <xdr:colOff>97971</xdr:colOff>
      <xdr:row>749</xdr:row>
      <xdr:rowOff>261257</xdr:rowOff>
    </xdr:from>
    <xdr:to>
      <xdr:col>37</xdr:col>
      <xdr:colOff>65315</xdr:colOff>
      <xdr:row>750</xdr:row>
      <xdr:rowOff>152400</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429000" y="234336771"/>
          <a:ext cx="3483429" cy="25037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国連・障害者の十年記念施設を設置し運営を委託</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6</xdr:col>
      <xdr:colOff>65314</xdr:colOff>
      <xdr:row>754</xdr:row>
      <xdr:rowOff>54429</xdr:rowOff>
    </xdr:from>
    <xdr:to>
      <xdr:col>21</xdr:col>
      <xdr:colOff>87087</xdr:colOff>
      <xdr:row>754</xdr:row>
      <xdr:rowOff>261258</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175657" y="235915200"/>
          <a:ext cx="2797630" cy="20682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国連・障害者の十年記念施設の運営</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20</xdr:col>
      <xdr:colOff>174171</xdr:colOff>
      <xdr:row>754</xdr:row>
      <xdr:rowOff>43543</xdr:rowOff>
    </xdr:from>
    <xdr:to>
      <xdr:col>35</xdr:col>
      <xdr:colOff>65314</xdr:colOff>
      <xdr:row>754</xdr:row>
      <xdr:rowOff>261258</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5314" y="235904314"/>
          <a:ext cx="2667000" cy="2177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大阪府有地の貸与</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34</xdr:col>
      <xdr:colOff>119743</xdr:colOff>
      <xdr:row>754</xdr:row>
      <xdr:rowOff>76200</xdr:rowOff>
    </xdr:from>
    <xdr:to>
      <xdr:col>49</xdr:col>
      <xdr:colOff>10886</xdr:colOff>
      <xdr:row>754</xdr:row>
      <xdr:rowOff>293915</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411686" y="235936971"/>
          <a:ext cx="2667000" cy="21771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スピーカーの更新</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40</xdr:col>
      <xdr:colOff>108857</xdr:colOff>
      <xdr:row>751</xdr:row>
      <xdr:rowOff>87085</xdr:rowOff>
    </xdr:from>
    <xdr:to>
      <xdr:col>49</xdr:col>
      <xdr:colOff>54429</xdr:colOff>
      <xdr:row>751</xdr:row>
      <xdr:rowOff>315686</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511143" y="234881056"/>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54429</xdr:colOff>
      <xdr:row>757</xdr:row>
      <xdr:rowOff>0</xdr:rowOff>
    </xdr:from>
    <xdr:to>
      <xdr:col>22</xdr:col>
      <xdr:colOff>97975</xdr:colOff>
      <xdr:row>758</xdr:row>
      <xdr:rowOff>315686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34886" y="236927571"/>
          <a:ext cx="2634346" cy="67491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D.</a:t>
          </a:r>
          <a:r>
            <a:rPr kumimoji="1" lang="ja-JP" altLang="en-US" sz="1400" b="0" i="0" u="none" strike="noStrike" kern="0" cap="none" spc="0" normalizeH="0" baseline="0" noProof="0">
              <a:ln>
                <a:noFill/>
              </a:ln>
              <a:solidFill>
                <a:prstClr val="black"/>
              </a:solidFill>
              <a:effectLst/>
              <a:uLnTx/>
              <a:uFillTx/>
              <a:latin typeface="+mn-ea"/>
              <a:ea typeface="+mn-ea"/>
              <a:cs typeface="+mn-cs"/>
            </a:rPr>
            <a:t>ジャトー株式会社他</a:t>
          </a:r>
          <a:r>
            <a:rPr kumimoji="1" lang="en-US" altLang="ja-JP" sz="1400" b="0" i="0" u="none" strike="noStrike" kern="0" cap="none" spc="0" normalizeH="0" baseline="0" noProof="0">
              <a:ln>
                <a:noFill/>
              </a:ln>
              <a:solidFill>
                <a:prstClr val="black"/>
              </a:solidFill>
              <a:effectLst/>
              <a:uLnTx/>
              <a:uFillTx/>
              <a:latin typeface="+mn-ea"/>
              <a:ea typeface="+mn-ea"/>
              <a:cs typeface="+mn-cs"/>
            </a:rPr>
            <a:t>7</a:t>
          </a:r>
          <a:r>
            <a:rPr kumimoji="1" lang="ja-JP" altLang="en-US" sz="1400" b="0" i="0" u="none" strike="noStrike" kern="0" cap="none" spc="0" normalizeH="0" baseline="0" noProof="0">
              <a:ln>
                <a:noFill/>
              </a:ln>
              <a:solidFill>
                <a:prstClr val="black"/>
              </a:solidFill>
              <a:effectLst/>
              <a:uLnTx/>
              <a:uFillTx/>
              <a:latin typeface="+mn-ea"/>
              <a:ea typeface="+mn-ea"/>
              <a:cs typeface="+mn-cs"/>
            </a:rPr>
            <a:t>社</a:t>
          </a:r>
          <a:endParaRPr kumimoji="1" lang="en-US" altLang="ja-JP" sz="14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10</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24</xdr:col>
      <xdr:colOff>54427</xdr:colOff>
      <xdr:row>757</xdr:row>
      <xdr:rowOff>0</xdr:rowOff>
    </xdr:from>
    <xdr:to>
      <xdr:col>35</xdr:col>
      <xdr:colOff>43543</xdr:colOff>
      <xdr:row>758</xdr:row>
      <xdr:rowOff>315686</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495798" y="236927571"/>
          <a:ext cx="2024745" cy="67491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E. </a:t>
          </a:r>
          <a:r>
            <a:rPr kumimoji="1" lang="ja-JP" altLang="en-US" sz="1000" b="0" i="0" u="none" strike="noStrike" kern="0" cap="none" spc="0" normalizeH="0" baseline="0" noProof="0">
              <a:ln>
                <a:noFill/>
              </a:ln>
              <a:solidFill>
                <a:prstClr val="black"/>
              </a:solidFill>
              <a:effectLst/>
              <a:uLnTx/>
              <a:uFillTx/>
              <a:latin typeface="+mn-ea"/>
              <a:ea typeface="+mn-ea"/>
              <a:cs typeface="+mn-cs"/>
            </a:rPr>
            <a:t>公益社団法人</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mn-ea"/>
              <a:ea typeface="+mn-ea"/>
              <a:cs typeface="+mn-cs"/>
            </a:rPr>
            <a:t>堺市シルバー人材センター</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3</a:t>
          </a:r>
          <a:r>
            <a:rPr kumimoji="1" lang="ja-JP" altLang="en-US" sz="10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36</xdr:col>
      <xdr:colOff>141514</xdr:colOff>
      <xdr:row>756</xdr:row>
      <xdr:rowOff>348342</xdr:rowOff>
    </xdr:from>
    <xdr:to>
      <xdr:col>47</xdr:col>
      <xdr:colOff>50800</xdr:colOff>
      <xdr:row>758</xdr:row>
      <xdr:rowOff>304800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7456714" y="239311542"/>
          <a:ext cx="2144486" cy="667658"/>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n-ea"/>
              <a:ea typeface="+mn-ea"/>
              <a:cs typeface="+mn-cs"/>
            </a:rPr>
            <a:t>F. </a:t>
          </a:r>
          <a:r>
            <a:rPr kumimoji="1" lang="ja-JP" altLang="en-US" sz="1200" b="0" i="0" u="none" strike="noStrike" kern="0" cap="none" spc="0" normalizeH="0" baseline="0" noProof="0">
              <a:ln>
                <a:noFill/>
              </a:ln>
              <a:solidFill>
                <a:prstClr val="black"/>
              </a:solidFill>
              <a:effectLst/>
              <a:uLnTx/>
              <a:uFillTx/>
              <a:latin typeface="+mn-ea"/>
              <a:ea typeface="+mn-ea"/>
              <a:cs typeface="+mn-cs"/>
            </a:rPr>
            <a:t>株式会社ハートス他</a:t>
          </a:r>
          <a:r>
            <a:rPr kumimoji="1" lang="en-US" altLang="ja-JP" sz="1200" b="0" i="0" u="none" strike="noStrike" kern="0" cap="none" spc="0" normalizeH="0" baseline="0" noProof="0">
              <a:ln>
                <a:noFill/>
              </a:ln>
              <a:solidFill>
                <a:prstClr val="black"/>
              </a:solidFill>
              <a:effectLst/>
              <a:uLnTx/>
              <a:uFillTx/>
              <a:latin typeface="+mn-ea"/>
              <a:ea typeface="+mn-ea"/>
              <a:cs typeface="+mn-cs"/>
            </a:rPr>
            <a:t>2</a:t>
          </a:r>
          <a:r>
            <a:rPr kumimoji="1" lang="ja-JP" altLang="en-US" sz="1200" b="0" i="0" u="none" strike="noStrike" kern="0" cap="none" spc="0" normalizeH="0" baseline="0" noProof="0">
              <a:ln>
                <a:noFill/>
              </a:ln>
              <a:solidFill>
                <a:prstClr val="black"/>
              </a:solidFill>
              <a:effectLst/>
              <a:uLnTx/>
              <a:uFillTx/>
              <a:latin typeface="+mn-ea"/>
              <a:ea typeface="+mn-ea"/>
              <a:cs typeface="+mn-cs"/>
            </a:rPr>
            <a:t>社</a:t>
          </a:r>
          <a:endParaRPr kumimoji="1" lang="en-US" altLang="ja-JP" sz="12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9</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12</xdr:col>
      <xdr:colOff>21769</xdr:colOff>
      <xdr:row>759</xdr:row>
      <xdr:rowOff>1</xdr:rowOff>
    </xdr:from>
    <xdr:to>
      <xdr:col>23</xdr:col>
      <xdr:colOff>43542</xdr:colOff>
      <xdr:row>759</xdr:row>
      <xdr:rowOff>239485</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42455" y="237646030"/>
          <a:ext cx="2057401" cy="2394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施設保守・ビルメンテナンス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32658</xdr:colOff>
      <xdr:row>758</xdr:row>
      <xdr:rowOff>315687</xdr:rowOff>
    </xdr:from>
    <xdr:to>
      <xdr:col>33</xdr:col>
      <xdr:colOff>54429</xdr:colOff>
      <xdr:row>759</xdr:row>
      <xdr:rowOff>195942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4474029" y="237602487"/>
          <a:ext cx="1687286" cy="2394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駐車場管理</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97971</xdr:colOff>
      <xdr:row>756</xdr:row>
      <xdr:rowOff>76199</xdr:rowOff>
    </xdr:from>
    <xdr:to>
      <xdr:col>47</xdr:col>
      <xdr:colOff>43542</xdr:colOff>
      <xdr:row>756</xdr:row>
      <xdr:rowOff>304800</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7130142" y="236644542"/>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26</xdr:col>
      <xdr:colOff>32657</xdr:colOff>
      <xdr:row>756</xdr:row>
      <xdr:rowOff>119743</xdr:rowOff>
    </xdr:from>
    <xdr:to>
      <xdr:col>34</xdr:col>
      <xdr:colOff>163286</xdr:colOff>
      <xdr:row>756</xdr:row>
      <xdr:rowOff>348344</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4844143" y="236688086"/>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130629</xdr:colOff>
      <xdr:row>756</xdr:row>
      <xdr:rowOff>97971</xdr:rowOff>
    </xdr:from>
    <xdr:to>
      <xdr:col>23</xdr:col>
      <xdr:colOff>76201</xdr:colOff>
      <xdr:row>756</xdr:row>
      <xdr:rowOff>326572</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721429" y="236666314"/>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36</xdr:col>
      <xdr:colOff>152401</xdr:colOff>
      <xdr:row>758</xdr:row>
      <xdr:rowOff>337458</xdr:rowOff>
    </xdr:from>
    <xdr:to>
      <xdr:col>45</xdr:col>
      <xdr:colOff>174173</xdr:colOff>
      <xdr:row>759</xdr:row>
      <xdr:rowOff>217713</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6814458" y="237624258"/>
          <a:ext cx="1687286" cy="23948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舞台技術業務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21771</xdr:colOff>
      <xdr:row>762</xdr:row>
      <xdr:rowOff>10885</xdr:rowOff>
    </xdr:from>
    <xdr:to>
      <xdr:col>16</xdr:col>
      <xdr:colOff>119743</xdr:colOff>
      <xdr:row>764</xdr:row>
      <xdr:rowOff>76200</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444171" y="241107685"/>
          <a:ext cx="1926772" cy="776515"/>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G. </a:t>
          </a:r>
          <a:r>
            <a:rPr kumimoji="1" lang="ja-JP" altLang="en-US" sz="1000" b="0" i="0" u="none" strike="noStrike" kern="0" cap="none" spc="0" normalizeH="0" baseline="0" noProof="0">
              <a:ln>
                <a:noFill/>
              </a:ln>
              <a:solidFill>
                <a:prstClr val="black"/>
              </a:solidFill>
              <a:effectLst/>
              <a:uLnTx/>
              <a:uFillTx/>
              <a:latin typeface="+mn-ea"/>
              <a:ea typeface="+mn-ea"/>
              <a:cs typeface="+mn-cs"/>
            </a:rPr>
            <a:t>大阪知的障害者雇用促進建物サービス事業協同組合</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12</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17</xdr:col>
      <xdr:colOff>54428</xdr:colOff>
      <xdr:row>762</xdr:row>
      <xdr:rowOff>10886</xdr:rowOff>
    </xdr:from>
    <xdr:to>
      <xdr:col>27</xdr:col>
      <xdr:colOff>12700</xdr:colOff>
      <xdr:row>763</xdr:row>
      <xdr:rowOff>326573</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3508828" y="241107686"/>
          <a:ext cx="1990272" cy="671287"/>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ea"/>
              <a:ea typeface="+mn-ea"/>
              <a:cs typeface="+mn-cs"/>
            </a:rPr>
            <a:t>H. </a:t>
          </a:r>
          <a:r>
            <a:rPr kumimoji="1" lang="ja-JP" altLang="en-US" sz="1100" b="0" i="0" u="none" strike="noStrike" kern="0" cap="none" spc="0" normalizeH="0" baseline="0" noProof="0">
              <a:ln>
                <a:noFill/>
              </a:ln>
              <a:solidFill>
                <a:prstClr val="black"/>
              </a:solidFill>
              <a:effectLst/>
              <a:uLnTx/>
              <a:uFillTx/>
              <a:latin typeface="+mn-ea"/>
              <a:ea typeface="+mn-ea"/>
              <a:cs typeface="+mn-cs"/>
            </a:rPr>
            <a:t>株式会社サクセス他</a:t>
          </a:r>
          <a:r>
            <a:rPr kumimoji="1" lang="en-US" altLang="ja-JP" sz="1100" b="0" i="0" u="none" strike="noStrike" kern="0" cap="none" spc="0" normalizeH="0" baseline="0" noProof="0">
              <a:ln>
                <a:noFill/>
              </a:ln>
              <a:solidFill>
                <a:prstClr val="black"/>
              </a:solidFill>
              <a:effectLst/>
              <a:uLnTx/>
              <a:uFillTx/>
              <a:latin typeface="+mn-ea"/>
              <a:ea typeface="+mn-ea"/>
              <a:cs typeface="+mn-cs"/>
            </a:rPr>
            <a:t>1</a:t>
          </a:r>
          <a:r>
            <a:rPr kumimoji="1" lang="ja-JP" altLang="en-US" sz="1100" b="0" i="0" u="none" strike="noStrike" kern="0" cap="none" spc="0" normalizeH="0" baseline="0" noProof="0">
              <a:ln>
                <a:noFill/>
              </a:ln>
              <a:solidFill>
                <a:prstClr val="black"/>
              </a:solidFill>
              <a:effectLst/>
              <a:uLnTx/>
              <a:uFillTx/>
              <a:latin typeface="+mn-ea"/>
              <a:ea typeface="+mn-ea"/>
              <a:cs typeface="+mn-cs"/>
            </a:rPr>
            <a:t>社</a:t>
          </a:r>
          <a:endParaRPr kumimoji="1" lang="en-US" altLang="ja-JP" sz="11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5</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27</xdr:col>
      <xdr:colOff>163285</xdr:colOff>
      <xdr:row>762</xdr:row>
      <xdr:rowOff>21771</xdr:rowOff>
    </xdr:from>
    <xdr:to>
      <xdr:col>37</xdr:col>
      <xdr:colOff>165100</xdr:colOff>
      <xdr:row>763</xdr:row>
      <xdr:rowOff>337458</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5649685" y="241118571"/>
          <a:ext cx="2033815" cy="671287"/>
        </a:xfrm>
        <a:prstGeom prst="rect">
          <a:avLst/>
        </a:prstGeom>
        <a:noFill/>
        <a:ln w="1905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mn-ea"/>
              <a:ea typeface="+mn-ea"/>
              <a:cs typeface="+mn-cs"/>
            </a:rPr>
            <a:t>I. </a:t>
          </a:r>
          <a:r>
            <a:rPr kumimoji="1" lang="ja-JP" altLang="en-US" sz="1000" b="0" i="0" u="none" strike="noStrike" kern="0" cap="none" spc="0" normalizeH="0" baseline="0" noProof="0">
              <a:ln>
                <a:noFill/>
              </a:ln>
              <a:solidFill>
                <a:prstClr val="black"/>
              </a:solidFill>
              <a:effectLst/>
              <a:uLnTx/>
              <a:uFillTx/>
              <a:latin typeface="+mn-ea"/>
              <a:ea typeface="+mn-ea"/>
              <a:cs typeface="+mn-cs"/>
            </a:rPr>
            <a:t>株式会社ビジネスブレーン</a:t>
          </a:r>
          <a:endParaRPr kumimoji="1" lang="en-US" altLang="ja-JP" sz="1000" b="0" i="0" u="none" strike="noStrike" kern="0" cap="none" spc="0" normalizeH="0" baseline="0" noProof="0">
            <a:ln>
              <a:noFill/>
            </a:ln>
            <a:solidFill>
              <a:prstClr val="black"/>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mn-ea"/>
              <a:ea typeface="+mn-ea"/>
              <a:cs typeface="+mn-cs"/>
            </a:rPr>
            <a:t>1</a:t>
          </a:r>
          <a:r>
            <a:rPr kumimoji="1" lang="ja-JP" altLang="en-US" sz="1400" b="0" i="0" u="none" strike="noStrike" kern="0" cap="none" spc="0" normalizeH="0" baseline="0" noProof="0">
              <a:ln>
                <a:noFill/>
              </a:ln>
              <a:solidFill>
                <a:prstClr val="black"/>
              </a:solidFill>
              <a:effectLst/>
              <a:uLnTx/>
              <a:uFillTx/>
              <a:latin typeface="+mn-ea"/>
              <a:ea typeface="+mn-ea"/>
              <a:cs typeface="+mn-cs"/>
            </a:rPr>
            <a:t>百万円</a:t>
          </a:r>
        </a:p>
      </xdr:txBody>
    </xdr:sp>
    <xdr:clientData/>
  </xdr:twoCellAnchor>
  <xdr:twoCellAnchor>
    <xdr:from>
      <xdr:col>8</xdr:col>
      <xdr:colOff>130629</xdr:colOff>
      <xdr:row>761</xdr:row>
      <xdr:rowOff>130628</xdr:rowOff>
    </xdr:from>
    <xdr:to>
      <xdr:col>17</xdr:col>
      <xdr:colOff>76201</xdr:colOff>
      <xdr:row>762</xdr:row>
      <xdr:rowOff>0</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611086" y="238484228"/>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21770</xdr:colOff>
      <xdr:row>761</xdr:row>
      <xdr:rowOff>185057</xdr:rowOff>
    </xdr:from>
    <xdr:to>
      <xdr:col>27</xdr:col>
      <xdr:colOff>108856</xdr:colOff>
      <xdr:row>762</xdr:row>
      <xdr:rowOff>32657</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3537856" y="238538657"/>
          <a:ext cx="1567543" cy="206829"/>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29</xdr:col>
      <xdr:colOff>130628</xdr:colOff>
      <xdr:row>761</xdr:row>
      <xdr:rowOff>130628</xdr:rowOff>
    </xdr:from>
    <xdr:to>
      <xdr:col>38</xdr:col>
      <xdr:colOff>76200</xdr:colOff>
      <xdr:row>762</xdr:row>
      <xdr:rowOff>0</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5497285" y="238484228"/>
          <a:ext cx="1611086" cy="228601"/>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76200</xdr:colOff>
      <xdr:row>764</xdr:row>
      <xdr:rowOff>10885</xdr:rowOff>
    </xdr:from>
    <xdr:to>
      <xdr:col>15</xdr:col>
      <xdr:colOff>10886</xdr:colOff>
      <xdr:row>764</xdr:row>
      <xdr:rowOff>283028</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56657" y="239442171"/>
          <a:ext cx="1230086"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清掃業務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18</xdr:col>
      <xdr:colOff>174171</xdr:colOff>
      <xdr:row>764</xdr:row>
      <xdr:rowOff>10886</xdr:rowOff>
    </xdr:from>
    <xdr:to>
      <xdr:col>25</xdr:col>
      <xdr:colOff>108857</xdr:colOff>
      <xdr:row>764</xdr:row>
      <xdr:rowOff>283029</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505200" y="239442172"/>
          <a:ext cx="1230086"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警備業務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29</xdr:col>
      <xdr:colOff>0</xdr:colOff>
      <xdr:row>764</xdr:row>
      <xdr:rowOff>21771</xdr:rowOff>
    </xdr:from>
    <xdr:to>
      <xdr:col>36</xdr:col>
      <xdr:colOff>43543</xdr:colOff>
      <xdr:row>764</xdr:row>
      <xdr:rowOff>315685</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5366657" y="239453057"/>
          <a:ext cx="1338943" cy="293914"/>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広報業務</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13</xdr:col>
      <xdr:colOff>0</xdr:colOff>
      <xdr:row>750</xdr:row>
      <xdr:rowOff>348343</xdr:rowOff>
    </xdr:from>
    <xdr:to>
      <xdr:col>39</xdr:col>
      <xdr:colOff>176082</xdr:colOff>
      <xdr:row>751</xdr:row>
      <xdr:rowOff>12872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2405743" y="234783086"/>
          <a:ext cx="4987568" cy="23757"/>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7</xdr:col>
      <xdr:colOff>76200</xdr:colOff>
      <xdr:row>753</xdr:row>
      <xdr:rowOff>337456</xdr:rowOff>
    </xdr:from>
    <xdr:to>
      <xdr:col>7</xdr:col>
      <xdr:colOff>76200</xdr:colOff>
      <xdr:row>761</xdr:row>
      <xdr:rowOff>337456</xdr:rowOff>
    </xdr:to>
    <xdr:cxnSp macro="">
      <xdr:nvCxnSpPr>
        <xdr:cNvPr id="127" name="直線矢印コネクタ 126">
          <a:extLst>
            <a:ext uri="{FF2B5EF4-FFF2-40B4-BE49-F238E27FC236}">
              <a16:creationId xmlns:a16="http://schemas.microsoft.com/office/drawing/2014/main" id="{00000000-0008-0000-0000-00007F000000}"/>
            </a:ext>
          </a:extLst>
        </xdr:cNvPr>
        <xdr:cNvCxnSpPr/>
      </xdr:nvCxnSpPr>
      <xdr:spPr>
        <a:xfrm>
          <a:off x="1371600" y="235838999"/>
          <a:ext cx="0" cy="2852057"/>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12</xdr:col>
      <xdr:colOff>174171</xdr:colOff>
      <xdr:row>751</xdr:row>
      <xdr:rowOff>0</xdr:rowOff>
    </xdr:from>
    <xdr:to>
      <xdr:col>12</xdr:col>
      <xdr:colOff>176157</xdr:colOff>
      <xdr:row>751</xdr:row>
      <xdr:rowOff>296858</xdr:rowOff>
    </xdr:to>
    <xdr:cxnSp macro="">
      <xdr:nvCxnSpPr>
        <xdr:cNvPr id="130" name="直線矢印コネクタ 129">
          <a:extLst>
            <a:ext uri="{FF2B5EF4-FFF2-40B4-BE49-F238E27FC236}">
              <a16:creationId xmlns:a16="http://schemas.microsoft.com/office/drawing/2014/main" id="{00000000-0008-0000-0000-000082000000}"/>
            </a:ext>
          </a:extLst>
        </xdr:cNvPr>
        <xdr:cNvCxnSpPr/>
      </xdr:nvCxnSpPr>
      <xdr:spPr>
        <a:xfrm>
          <a:off x="2394857" y="234793971"/>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10886</xdr:colOff>
      <xdr:row>751</xdr:row>
      <xdr:rowOff>43542</xdr:rowOff>
    </xdr:from>
    <xdr:to>
      <xdr:col>28</xdr:col>
      <xdr:colOff>12872</xdr:colOff>
      <xdr:row>751</xdr:row>
      <xdr:rowOff>340400</xdr:rowOff>
    </xdr:to>
    <xdr:cxnSp macro="">
      <xdr:nvCxnSpPr>
        <xdr:cNvPr id="136" name="直線矢印コネクタ 135">
          <a:extLst>
            <a:ext uri="{FF2B5EF4-FFF2-40B4-BE49-F238E27FC236}">
              <a16:creationId xmlns:a16="http://schemas.microsoft.com/office/drawing/2014/main" id="{00000000-0008-0000-0000-000088000000}"/>
            </a:ext>
          </a:extLst>
        </xdr:cNvPr>
        <xdr:cNvCxnSpPr/>
      </xdr:nvCxnSpPr>
      <xdr:spPr>
        <a:xfrm>
          <a:off x="5192486" y="234837513"/>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39</xdr:col>
      <xdr:colOff>174171</xdr:colOff>
      <xdr:row>751</xdr:row>
      <xdr:rowOff>10885</xdr:rowOff>
    </xdr:from>
    <xdr:to>
      <xdr:col>39</xdr:col>
      <xdr:colOff>176157</xdr:colOff>
      <xdr:row>751</xdr:row>
      <xdr:rowOff>307743</xdr:rowOff>
    </xdr:to>
    <xdr:cxnSp macro="">
      <xdr:nvCxnSpPr>
        <xdr:cNvPr id="137" name="直線矢印コネクタ 136">
          <a:extLst>
            <a:ext uri="{FF2B5EF4-FFF2-40B4-BE49-F238E27FC236}">
              <a16:creationId xmlns:a16="http://schemas.microsoft.com/office/drawing/2014/main" id="{00000000-0008-0000-0000-000089000000}"/>
            </a:ext>
          </a:extLst>
        </xdr:cNvPr>
        <xdr:cNvCxnSpPr/>
      </xdr:nvCxnSpPr>
      <xdr:spPr>
        <a:xfrm>
          <a:off x="7391400" y="234804856"/>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174172</xdr:colOff>
      <xdr:row>751</xdr:row>
      <xdr:rowOff>76200</xdr:rowOff>
    </xdr:from>
    <xdr:to>
      <xdr:col>34</xdr:col>
      <xdr:colOff>141514</xdr:colOff>
      <xdr:row>752</xdr:row>
      <xdr:rowOff>0</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5540829" y="234870171"/>
          <a:ext cx="892628" cy="27214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5</xdr:col>
      <xdr:colOff>76199</xdr:colOff>
      <xdr:row>751</xdr:row>
      <xdr:rowOff>108857</xdr:rowOff>
    </xdr:from>
    <xdr:to>
      <xdr:col>12</xdr:col>
      <xdr:colOff>97971</xdr:colOff>
      <xdr:row>751</xdr:row>
      <xdr:rowOff>293914</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001485" y="234902828"/>
          <a:ext cx="1317172" cy="18505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7</xdr:col>
      <xdr:colOff>97971</xdr:colOff>
      <xdr:row>756</xdr:row>
      <xdr:rowOff>10886</xdr:rowOff>
    </xdr:from>
    <xdr:to>
      <xdr:col>38</xdr:col>
      <xdr:colOff>21772</xdr:colOff>
      <xdr:row>756</xdr:row>
      <xdr:rowOff>21771</xdr:rowOff>
    </xdr:to>
    <xdr:cxnSp macro="">
      <xdr:nvCxnSpPr>
        <xdr:cNvPr id="140" name="直線コネクタ 139">
          <a:extLst>
            <a:ext uri="{FF2B5EF4-FFF2-40B4-BE49-F238E27FC236}">
              <a16:creationId xmlns:a16="http://schemas.microsoft.com/office/drawing/2014/main" id="{00000000-0008-0000-0000-00008C000000}"/>
            </a:ext>
          </a:extLst>
        </xdr:cNvPr>
        <xdr:cNvCxnSpPr/>
      </xdr:nvCxnSpPr>
      <xdr:spPr>
        <a:xfrm>
          <a:off x="1393371" y="236579229"/>
          <a:ext cx="5660572" cy="1088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13</xdr:col>
      <xdr:colOff>0</xdr:colOff>
      <xdr:row>756</xdr:row>
      <xdr:rowOff>0</xdr:rowOff>
    </xdr:from>
    <xdr:to>
      <xdr:col>13</xdr:col>
      <xdr:colOff>1986</xdr:colOff>
      <xdr:row>756</xdr:row>
      <xdr:rowOff>296858</xdr:rowOff>
    </xdr:to>
    <xdr:cxnSp macro="">
      <xdr:nvCxnSpPr>
        <xdr:cNvPr id="143" name="直線矢印コネクタ 142">
          <a:extLst>
            <a:ext uri="{FF2B5EF4-FFF2-40B4-BE49-F238E27FC236}">
              <a16:creationId xmlns:a16="http://schemas.microsoft.com/office/drawing/2014/main" id="{00000000-0008-0000-0000-00008F000000}"/>
            </a:ext>
          </a:extLst>
        </xdr:cNvPr>
        <xdr:cNvCxnSpPr/>
      </xdr:nvCxnSpPr>
      <xdr:spPr>
        <a:xfrm>
          <a:off x="2405743" y="236568343"/>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24</xdr:col>
      <xdr:colOff>152401</xdr:colOff>
      <xdr:row>756</xdr:row>
      <xdr:rowOff>43543</xdr:rowOff>
    </xdr:from>
    <xdr:to>
      <xdr:col>24</xdr:col>
      <xdr:colOff>154387</xdr:colOff>
      <xdr:row>756</xdr:row>
      <xdr:rowOff>340401</xdr:rowOff>
    </xdr:to>
    <xdr:cxnSp macro="">
      <xdr:nvCxnSpPr>
        <xdr:cNvPr id="144" name="直線矢印コネクタ 143">
          <a:extLst>
            <a:ext uri="{FF2B5EF4-FFF2-40B4-BE49-F238E27FC236}">
              <a16:creationId xmlns:a16="http://schemas.microsoft.com/office/drawing/2014/main" id="{00000000-0008-0000-0000-000090000000}"/>
            </a:ext>
          </a:extLst>
        </xdr:cNvPr>
        <xdr:cNvCxnSpPr/>
      </xdr:nvCxnSpPr>
      <xdr:spPr>
        <a:xfrm>
          <a:off x="4593772" y="236611886"/>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38</xdr:col>
      <xdr:colOff>0</xdr:colOff>
      <xdr:row>756</xdr:row>
      <xdr:rowOff>21771</xdr:rowOff>
    </xdr:from>
    <xdr:to>
      <xdr:col>38</xdr:col>
      <xdr:colOff>1986</xdr:colOff>
      <xdr:row>756</xdr:row>
      <xdr:rowOff>318629</xdr:rowOff>
    </xdr:to>
    <xdr:cxnSp macro="">
      <xdr:nvCxnSpPr>
        <xdr:cNvPr id="145" name="直線矢印コネクタ 144">
          <a:extLst>
            <a:ext uri="{FF2B5EF4-FFF2-40B4-BE49-F238E27FC236}">
              <a16:creationId xmlns:a16="http://schemas.microsoft.com/office/drawing/2014/main" id="{00000000-0008-0000-0000-000091000000}"/>
            </a:ext>
          </a:extLst>
        </xdr:cNvPr>
        <xdr:cNvCxnSpPr/>
      </xdr:nvCxnSpPr>
      <xdr:spPr>
        <a:xfrm>
          <a:off x="7032171" y="236590114"/>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7</xdr:col>
      <xdr:colOff>87086</xdr:colOff>
      <xdr:row>760</xdr:row>
      <xdr:rowOff>337457</xdr:rowOff>
    </xdr:from>
    <xdr:to>
      <xdr:col>29</xdr:col>
      <xdr:colOff>38100</xdr:colOff>
      <xdr:row>761</xdr:row>
      <xdr:rowOff>12700</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509486" y="240723057"/>
          <a:ext cx="4421414" cy="3084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18</xdr:col>
      <xdr:colOff>0</xdr:colOff>
      <xdr:row>761</xdr:row>
      <xdr:rowOff>0</xdr:rowOff>
    </xdr:from>
    <xdr:to>
      <xdr:col>18</xdr:col>
      <xdr:colOff>1986</xdr:colOff>
      <xdr:row>761</xdr:row>
      <xdr:rowOff>296858</xdr:rowOff>
    </xdr:to>
    <xdr:cxnSp macro="">
      <xdr:nvCxnSpPr>
        <xdr:cNvPr id="150" name="直線矢印コネクタ 149">
          <a:extLst>
            <a:ext uri="{FF2B5EF4-FFF2-40B4-BE49-F238E27FC236}">
              <a16:creationId xmlns:a16="http://schemas.microsoft.com/office/drawing/2014/main" id="{00000000-0008-0000-0000-000096000000}"/>
            </a:ext>
          </a:extLst>
        </xdr:cNvPr>
        <xdr:cNvCxnSpPr/>
      </xdr:nvCxnSpPr>
      <xdr:spPr>
        <a:xfrm>
          <a:off x="3331029" y="238353600"/>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29</xdr:col>
      <xdr:colOff>0</xdr:colOff>
      <xdr:row>761</xdr:row>
      <xdr:rowOff>32657</xdr:rowOff>
    </xdr:from>
    <xdr:to>
      <xdr:col>29</xdr:col>
      <xdr:colOff>1986</xdr:colOff>
      <xdr:row>761</xdr:row>
      <xdr:rowOff>329515</xdr:rowOff>
    </xdr:to>
    <xdr:cxnSp macro="">
      <xdr:nvCxnSpPr>
        <xdr:cNvPr id="151" name="直線矢印コネクタ 150">
          <a:extLst>
            <a:ext uri="{FF2B5EF4-FFF2-40B4-BE49-F238E27FC236}">
              <a16:creationId xmlns:a16="http://schemas.microsoft.com/office/drawing/2014/main" id="{00000000-0008-0000-0000-000097000000}"/>
            </a:ext>
          </a:extLst>
        </xdr:cNvPr>
        <xdr:cNvCxnSpPr/>
      </xdr:nvCxnSpPr>
      <xdr:spPr>
        <a:xfrm>
          <a:off x="5366657" y="238386257"/>
          <a:ext cx="1986" cy="296858"/>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13</xdr:col>
      <xdr:colOff>0</xdr:colOff>
      <xdr:row>750</xdr:row>
      <xdr:rowOff>348343</xdr:rowOff>
    </xdr:from>
    <xdr:to>
      <xdr:col>13</xdr:col>
      <xdr:colOff>0</xdr:colOff>
      <xdr:row>751</xdr:row>
      <xdr:rowOff>310905</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2405743" y="234783086"/>
          <a:ext cx="0" cy="3217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10886</xdr:colOff>
      <xdr:row>750</xdr:row>
      <xdr:rowOff>97971</xdr:rowOff>
    </xdr:from>
    <xdr:to>
      <xdr:col>28</xdr:col>
      <xdr:colOff>10886</xdr:colOff>
      <xdr:row>751</xdr:row>
      <xdr:rowOff>60533</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a:off x="5192486" y="234532714"/>
          <a:ext cx="0" cy="321790"/>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3" zoomScale="68" zoomScaleNormal="75" zoomScaleSheetLayoutView="68" zoomScalePageLayoutView="85" workbookViewId="0">
      <selection activeCell="L748" sqref="L748"/>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397</v>
      </c>
      <c r="AJ2" s="947" t="s">
        <v>825</v>
      </c>
      <c r="AK2" s="947"/>
      <c r="AL2" s="947"/>
      <c r="AM2" s="947"/>
      <c r="AN2" s="98" t="s">
        <v>397</v>
      </c>
      <c r="AO2" s="947">
        <v>20</v>
      </c>
      <c r="AP2" s="947"/>
      <c r="AQ2" s="947"/>
      <c r="AR2" s="99" t="s">
        <v>700</v>
      </c>
      <c r="AS2" s="953">
        <v>841</v>
      </c>
      <c r="AT2" s="953"/>
      <c r="AU2" s="953"/>
      <c r="AV2" s="98" t="str">
        <f>IF(AW2="","","-")</f>
        <v/>
      </c>
      <c r="AW2" s="913"/>
      <c r="AX2" s="913"/>
    </row>
    <row r="3" spans="1:50" ht="21" customHeight="1" thickBot="1" x14ac:dyDescent="0.25">
      <c r="A3" s="865" t="s">
        <v>693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701</v>
      </c>
      <c r="AK3" s="867"/>
      <c r="AL3" s="867"/>
      <c r="AM3" s="867"/>
      <c r="AN3" s="867"/>
      <c r="AO3" s="867"/>
      <c r="AP3" s="867"/>
      <c r="AQ3" s="867"/>
      <c r="AR3" s="867"/>
      <c r="AS3" s="867"/>
      <c r="AT3" s="867"/>
      <c r="AU3" s="867"/>
      <c r="AV3" s="867"/>
      <c r="AW3" s="867"/>
      <c r="AX3" s="24" t="s">
        <v>65</v>
      </c>
    </row>
    <row r="4" spans="1:50" ht="24.75" customHeight="1" x14ac:dyDescent="0.2">
      <c r="A4" s="703" t="s">
        <v>25</v>
      </c>
      <c r="B4" s="704"/>
      <c r="C4" s="704"/>
      <c r="D4" s="704"/>
      <c r="E4" s="704"/>
      <c r="F4" s="704"/>
      <c r="G4" s="681" t="s">
        <v>702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703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7" t="s">
        <v>704</v>
      </c>
      <c r="H5" s="838"/>
      <c r="I5" s="838"/>
      <c r="J5" s="838"/>
      <c r="K5" s="838"/>
      <c r="L5" s="838"/>
      <c r="M5" s="839" t="s">
        <v>66</v>
      </c>
      <c r="N5" s="840"/>
      <c r="O5" s="840"/>
      <c r="P5" s="840"/>
      <c r="Q5" s="840"/>
      <c r="R5" s="841"/>
      <c r="S5" s="842" t="s">
        <v>705</v>
      </c>
      <c r="T5" s="838"/>
      <c r="U5" s="838"/>
      <c r="V5" s="838"/>
      <c r="W5" s="838"/>
      <c r="X5" s="843"/>
      <c r="Y5" s="697" t="s">
        <v>3</v>
      </c>
      <c r="Z5" s="542"/>
      <c r="AA5" s="542"/>
      <c r="AB5" s="542"/>
      <c r="AC5" s="542"/>
      <c r="AD5" s="543"/>
      <c r="AE5" s="698" t="s">
        <v>706</v>
      </c>
      <c r="AF5" s="698"/>
      <c r="AG5" s="698"/>
      <c r="AH5" s="698"/>
      <c r="AI5" s="698"/>
      <c r="AJ5" s="698"/>
      <c r="AK5" s="698"/>
      <c r="AL5" s="698"/>
      <c r="AM5" s="698"/>
      <c r="AN5" s="698"/>
      <c r="AO5" s="698"/>
      <c r="AP5" s="699"/>
      <c r="AQ5" s="700" t="s">
        <v>743</v>
      </c>
      <c r="AR5" s="701"/>
      <c r="AS5" s="701"/>
      <c r="AT5" s="701"/>
      <c r="AU5" s="701"/>
      <c r="AV5" s="701"/>
      <c r="AW5" s="701"/>
      <c r="AX5" s="702"/>
    </row>
    <row r="6" spans="1:50" ht="39" customHeight="1" x14ac:dyDescent="0.2">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94" t="s">
        <v>22</v>
      </c>
      <c r="B7" s="495"/>
      <c r="C7" s="495"/>
      <c r="D7" s="495"/>
      <c r="E7" s="495"/>
      <c r="F7" s="496"/>
      <c r="G7" s="497" t="s">
        <v>707</v>
      </c>
      <c r="H7" s="498"/>
      <c r="I7" s="498"/>
      <c r="J7" s="498"/>
      <c r="K7" s="498"/>
      <c r="L7" s="498"/>
      <c r="M7" s="498"/>
      <c r="N7" s="498"/>
      <c r="O7" s="498"/>
      <c r="P7" s="498"/>
      <c r="Q7" s="498"/>
      <c r="R7" s="498"/>
      <c r="S7" s="498"/>
      <c r="T7" s="498"/>
      <c r="U7" s="498"/>
      <c r="V7" s="498"/>
      <c r="W7" s="498"/>
      <c r="X7" s="499"/>
      <c r="Y7" s="925" t="s">
        <v>380</v>
      </c>
      <c r="Z7" s="439"/>
      <c r="AA7" s="439"/>
      <c r="AB7" s="439"/>
      <c r="AC7" s="439"/>
      <c r="AD7" s="926"/>
      <c r="AE7" s="914" t="s">
        <v>708</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2">
      <c r="A8" s="494" t="s">
        <v>255</v>
      </c>
      <c r="B8" s="495"/>
      <c r="C8" s="495"/>
      <c r="D8" s="495"/>
      <c r="E8" s="495"/>
      <c r="F8" s="496"/>
      <c r="G8" s="948" t="str">
        <f>入力規則等!A27</f>
        <v>障害者施策</v>
      </c>
      <c r="H8" s="719"/>
      <c r="I8" s="719"/>
      <c r="J8" s="719"/>
      <c r="K8" s="719"/>
      <c r="L8" s="719"/>
      <c r="M8" s="719"/>
      <c r="N8" s="719"/>
      <c r="O8" s="719"/>
      <c r="P8" s="719"/>
      <c r="Q8" s="719"/>
      <c r="R8" s="719"/>
      <c r="S8" s="719"/>
      <c r="T8" s="719"/>
      <c r="U8" s="719"/>
      <c r="V8" s="719"/>
      <c r="W8" s="719"/>
      <c r="X8" s="949"/>
      <c r="Y8" s="844" t="s">
        <v>256</v>
      </c>
      <c r="Z8" s="845"/>
      <c r="AA8" s="845"/>
      <c r="AB8" s="845"/>
      <c r="AC8" s="845"/>
      <c r="AD8" s="846"/>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7" t="s">
        <v>23</v>
      </c>
      <c r="B9" s="848"/>
      <c r="C9" s="848"/>
      <c r="D9" s="848"/>
      <c r="E9" s="848"/>
      <c r="F9" s="848"/>
      <c r="G9" s="849" t="s">
        <v>709</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2">
      <c r="A10" s="659" t="s">
        <v>30</v>
      </c>
      <c r="B10" s="660"/>
      <c r="C10" s="660"/>
      <c r="D10" s="660"/>
      <c r="E10" s="660"/>
      <c r="F10" s="660"/>
      <c r="G10" s="753" t="s">
        <v>710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66" t="s">
        <v>24</v>
      </c>
      <c r="B12" s="967"/>
      <c r="C12" s="967"/>
      <c r="D12" s="967"/>
      <c r="E12" s="967"/>
      <c r="F12" s="968"/>
      <c r="G12" s="759"/>
      <c r="H12" s="760"/>
      <c r="I12" s="760"/>
      <c r="J12" s="760"/>
      <c r="K12" s="760"/>
      <c r="L12" s="760"/>
      <c r="M12" s="760"/>
      <c r="N12" s="760"/>
      <c r="O12" s="760"/>
      <c r="P12" s="446" t="s">
        <v>381</v>
      </c>
      <c r="Q12" s="441"/>
      <c r="R12" s="441"/>
      <c r="S12" s="441"/>
      <c r="T12" s="441"/>
      <c r="U12" s="441"/>
      <c r="V12" s="442"/>
      <c r="W12" s="446" t="s">
        <v>403</v>
      </c>
      <c r="X12" s="441"/>
      <c r="Y12" s="441"/>
      <c r="Z12" s="441"/>
      <c r="AA12" s="441"/>
      <c r="AB12" s="441"/>
      <c r="AC12" s="442"/>
      <c r="AD12" s="446" t="s">
        <v>690</v>
      </c>
      <c r="AE12" s="441"/>
      <c r="AF12" s="441"/>
      <c r="AG12" s="441"/>
      <c r="AH12" s="441"/>
      <c r="AI12" s="441"/>
      <c r="AJ12" s="442"/>
      <c r="AK12" s="446" t="s">
        <v>694</v>
      </c>
      <c r="AL12" s="441"/>
      <c r="AM12" s="441"/>
      <c r="AN12" s="441"/>
      <c r="AO12" s="441"/>
      <c r="AP12" s="441"/>
      <c r="AQ12" s="442"/>
      <c r="AR12" s="446" t="s">
        <v>695</v>
      </c>
      <c r="AS12" s="441"/>
      <c r="AT12" s="441"/>
      <c r="AU12" s="441"/>
      <c r="AV12" s="441"/>
      <c r="AW12" s="441"/>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v>219</v>
      </c>
      <c r="Q13" s="657"/>
      <c r="R13" s="657"/>
      <c r="S13" s="657"/>
      <c r="T13" s="657"/>
      <c r="U13" s="657"/>
      <c r="V13" s="658"/>
      <c r="W13" s="656">
        <v>222</v>
      </c>
      <c r="X13" s="657"/>
      <c r="Y13" s="657"/>
      <c r="Z13" s="657"/>
      <c r="AA13" s="657"/>
      <c r="AB13" s="657"/>
      <c r="AC13" s="658"/>
      <c r="AD13" s="656">
        <v>222</v>
      </c>
      <c r="AE13" s="657"/>
      <c r="AF13" s="657"/>
      <c r="AG13" s="657"/>
      <c r="AH13" s="657"/>
      <c r="AI13" s="657"/>
      <c r="AJ13" s="658"/>
      <c r="AK13" s="656">
        <v>232</v>
      </c>
      <c r="AL13" s="657"/>
      <c r="AM13" s="657"/>
      <c r="AN13" s="657"/>
      <c r="AO13" s="657"/>
      <c r="AP13" s="657"/>
      <c r="AQ13" s="658"/>
      <c r="AR13" s="922">
        <v>242</v>
      </c>
      <c r="AS13" s="923"/>
      <c r="AT13" s="923"/>
      <c r="AU13" s="923"/>
      <c r="AV13" s="923"/>
      <c r="AW13" s="923"/>
      <c r="AX13" s="924"/>
    </row>
    <row r="14" spans="1:50" ht="21" customHeight="1" x14ac:dyDescent="0.2">
      <c r="A14" s="613"/>
      <c r="B14" s="614"/>
      <c r="C14" s="614"/>
      <c r="D14" s="614"/>
      <c r="E14" s="614"/>
      <c r="F14" s="615"/>
      <c r="G14" s="724"/>
      <c r="H14" s="725"/>
      <c r="I14" s="710" t="s">
        <v>8</v>
      </c>
      <c r="J14" s="761"/>
      <c r="K14" s="761"/>
      <c r="L14" s="761"/>
      <c r="M14" s="761"/>
      <c r="N14" s="761"/>
      <c r="O14" s="762"/>
      <c r="P14" s="656" t="s">
        <v>707</v>
      </c>
      <c r="Q14" s="657"/>
      <c r="R14" s="657"/>
      <c r="S14" s="657"/>
      <c r="T14" s="657"/>
      <c r="U14" s="657"/>
      <c r="V14" s="658"/>
      <c r="W14" s="656" t="s">
        <v>707</v>
      </c>
      <c r="X14" s="657"/>
      <c r="Y14" s="657"/>
      <c r="Z14" s="657"/>
      <c r="AA14" s="657"/>
      <c r="AB14" s="657"/>
      <c r="AC14" s="658"/>
      <c r="AD14" s="656">
        <v>13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707</v>
      </c>
      <c r="Q15" s="657"/>
      <c r="R15" s="657"/>
      <c r="S15" s="657"/>
      <c r="T15" s="657"/>
      <c r="U15" s="657"/>
      <c r="V15" s="658"/>
      <c r="W15" s="656" t="s">
        <v>707</v>
      </c>
      <c r="X15" s="657"/>
      <c r="Y15" s="657"/>
      <c r="Z15" s="657"/>
      <c r="AA15" s="657"/>
      <c r="AB15" s="657"/>
      <c r="AC15" s="658"/>
      <c r="AD15" s="656" t="s">
        <v>707</v>
      </c>
      <c r="AE15" s="657"/>
      <c r="AF15" s="657"/>
      <c r="AG15" s="657"/>
      <c r="AH15" s="657"/>
      <c r="AI15" s="657"/>
      <c r="AJ15" s="658"/>
      <c r="AK15" s="656"/>
      <c r="AL15" s="657"/>
      <c r="AM15" s="657"/>
      <c r="AN15" s="657"/>
      <c r="AO15" s="657"/>
      <c r="AP15" s="657"/>
      <c r="AQ15" s="658"/>
      <c r="AR15" s="656"/>
      <c r="AS15" s="657"/>
      <c r="AT15" s="657"/>
      <c r="AU15" s="657"/>
      <c r="AV15" s="657"/>
      <c r="AW15" s="657"/>
      <c r="AX15" s="802"/>
    </row>
    <row r="16" spans="1:50" ht="21" customHeight="1" x14ac:dyDescent="0.2">
      <c r="A16" s="613"/>
      <c r="B16" s="614"/>
      <c r="C16" s="614"/>
      <c r="D16" s="614"/>
      <c r="E16" s="614"/>
      <c r="F16" s="615"/>
      <c r="G16" s="724"/>
      <c r="H16" s="725"/>
      <c r="I16" s="710" t="s">
        <v>52</v>
      </c>
      <c r="J16" s="711"/>
      <c r="K16" s="711"/>
      <c r="L16" s="711"/>
      <c r="M16" s="711"/>
      <c r="N16" s="711"/>
      <c r="O16" s="712"/>
      <c r="P16" s="656" t="s">
        <v>707</v>
      </c>
      <c r="Q16" s="657"/>
      <c r="R16" s="657"/>
      <c r="S16" s="657"/>
      <c r="T16" s="657"/>
      <c r="U16" s="657"/>
      <c r="V16" s="658"/>
      <c r="W16" s="656" t="s">
        <v>707</v>
      </c>
      <c r="X16" s="657"/>
      <c r="Y16" s="657"/>
      <c r="Z16" s="657"/>
      <c r="AA16" s="657"/>
      <c r="AB16" s="657"/>
      <c r="AC16" s="658"/>
      <c r="AD16" s="656" t="s">
        <v>707</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707</v>
      </c>
      <c r="Q17" s="657"/>
      <c r="R17" s="657"/>
      <c r="S17" s="657"/>
      <c r="T17" s="657"/>
      <c r="U17" s="657"/>
      <c r="V17" s="658"/>
      <c r="W17" s="656" t="s">
        <v>707</v>
      </c>
      <c r="X17" s="657"/>
      <c r="Y17" s="657"/>
      <c r="Z17" s="657"/>
      <c r="AA17" s="657"/>
      <c r="AB17" s="657"/>
      <c r="AC17" s="658"/>
      <c r="AD17" s="656" t="s">
        <v>707</v>
      </c>
      <c r="AE17" s="657"/>
      <c r="AF17" s="657"/>
      <c r="AG17" s="657"/>
      <c r="AH17" s="657"/>
      <c r="AI17" s="657"/>
      <c r="AJ17" s="658"/>
      <c r="AK17" s="656"/>
      <c r="AL17" s="657"/>
      <c r="AM17" s="657"/>
      <c r="AN17" s="657"/>
      <c r="AO17" s="657"/>
      <c r="AP17" s="657"/>
      <c r="AQ17" s="658"/>
      <c r="AR17" s="920"/>
      <c r="AS17" s="920"/>
      <c r="AT17" s="920"/>
      <c r="AU17" s="920"/>
      <c r="AV17" s="920"/>
      <c r="AW17" s="920"/>
      <c r="AX17" s="921"/>
    </row>
    <row r="18" spans="1:50" ht="24.75" customHeight="1" x14ac:dyDescent="0.2">
      <c r="A18" s="613"/>
      <c r="B18" s="614"/>
      <c r="C18" s="614"/>
      <c r="D18" s="614"/>
      <c r="E18" s="614"/>
      <c r="F18" s="615"/>
      <c r="G18" s="726"/>
      <c r="H18" s="727"/>
      <c r="I18" s="715" t="s">
        <v>20</v>
      </c>
      <c r="J18" s="716"/>
      <c r="K18" s="716"/>
      <c r="L18" s="716"/>
      <c r="M18" s="716"/>
      <c r="N18" s="716"/>
      <c r="O18" s="717"/>
      <c r="P18" s="876">
        <f>SUM(P13:V17)</f>
        <v>219</v>
      </c>
      <c r="Q18" s="877"/>
      <c r="R18" s="877"/>
      <c r="S18" s="877"/>
      <c r="T18" s="877"/>
      <c r="U18" s="877"/>
      <c r="V18" s="878"/>
      <c r="W18" s="876">
        <f>SUM(W13:AC17)</f>
        <v>222</v>
      </c>
      <c r="X18" s="877"/>
      <c r="Y18" s="877"/>
      <c r="Z18" s="877"/>
      <c r="AA18" s="877"/>
      <c r="AB18" s="877"/>
      <c r="AC18" s="878"/>
      <c r="AD18" s="876">
        <f>SUM(AD13:AJ17)</f>
        <v>235</v>
      </c>
      <c r="AE18" s="877"/>
      <c r="AF18" s="877"/>
      <c r="AG18" s="877"/>
      <c r="AH18" s="877"/>
      <c r="AI18" s="877"/>
      <c r="AJ18" s="878"/>
      <c r="AK18" s="876">
        <f>SUM(AK13:AQ17)</f>
        <v>232</v>
      </c>
      <c r="AL18" s="877"/>
      <c r="AM18" s="877"/>
      <c r="AN18" s="877"/>
      <c r="AO18" s="877"/>
      <c r="AP18" s="877"/>
      <c r="AQ18" s="878"/>
      <c r="AR18" s="876">
        <f>SUM(AR13:AX17)</f>
        <v>242</v>
      </c>
      <c r="AS18" s="877"/>
      <c r="AT18" s="877"/>
      <c r="AU18" s="877"/>
      <c r="AV18" s="877"/>
      <c r="AW18" s="877"/>
      <c r="AX18" s="879"/>
    </row>
    <row r="19" spans="1:50" ht="24.75" customHeight="1" x14ac:dyDescent="0.2">
      <c r="A19" s="613"/>
      <c r="B19" s="614"/>
      <c r="C19" s="614"/>
      <c r="D19" s="614"/>
      <c r="E19" s="614"/>
      <c r="F19" s="615"/>
      <c r="G19" s="874" t="s">
        <v>9</v>
      </c>
      <c r="H19" s="875"/>
      <c r="I19" s="875"/>
      <c r="J19" s="875"/>
      <c r="K19" s="875"/>
      <c r="L19" s="875"/>
      <c r="M19" s="875"/>
      <c r="N19" s="875"/>
      <c r="O19" s="875"/>
      <c r="P19" s="656">
        <v>219</v>
      </c>
      <c r="Q19" s="657"/>
      <c r="R19" s="657"/>
      <c r="S19" s="657"/>
      <c r="T19" s="657"/>
      <c r="U19" s="657"/>
      <c r="V19" s="658"/>
      <c r="W19" s="656">
        <v>222</v>
      </c>
      <c r="X19" s="657"/>
      <c r="Y19" s="657"/>
      <c r="Z19" s="657"/>
      <c r="AA19" s="657"/>
      <c r="AB19" s="657"/>
      <c r="AC19" s="658"/>
      <c r="AD19" s="656">
        <v>235</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2">
      <c r="A20" s="613"/>
      <c r="B20" s="614"/>
      <c r="C20" s="614"/>
      <c r="D20" s="614"/>
      <c r="E20" s="614"/>
      <c r="F20" s="615"/>
      <c r="G20" s="874" t="s">
        <v>10</v>
      </c>
      <c r="H20" s="875"/>
      <c r="I20" s="875"/>
      <c r="J20" s="875"/>
      <c r="K20" s="875"/>
      <c r="L20" s="875"/>
      <c r="M20" s="875"/>
      <c r="N20" s="875"/>
      <c r="O20" s="875"/>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2">
      <c r="A21" s="847"/>
      <c r="B21" s="848"/>
      <c r="C21" s="848"/>
      <c r="D21" s="848"/>
      <c r="E21" s="848"/>
      <c r="F21" s="969"/>
      <c r="G21" s="314" t="s">
        <v>348</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2">
      <c r="A22" s="975" t="s">
        <v>698</v>
      </c>
      <c r="B22" s="976"/>
      <c r="C22" s="976"/>
      <c r="D22" s="976"/>
      <c r="E22" s="976"/>
      <c r="F22" s="977"/>
      <c r="G22" s="971" t="s">
        <v>327</v>
      </c>
      <c r="H22" s="222"/>
      <c r="I22" s="222"/>
      <c r="J22" s="222"/>
      <c r="K22" s="222"/>
      <c r="L22" s="222"/>
      <c r="M22" s="222"/>
      <c r="N22" s="222"/>
      <c r="O22" s="223"/>
      <c r="P22" s="936" t="s">
        <v>696</v>
      </c>
      <c r="Q22" s="222"/>
      <c r="R22" s="222"/>
      <c r="S22" s="222"/>
      <c r="T22" s="222"/>
      <c r="U22" s="222"/>
      <c r="V22" s="223"/>
      <c r="W22" s="936" t="s">
        <v>697</v>
      </c>
      <c r="X22" s="222"/>
      <c r="Y22" s="222"/>
      <c r="Z22" s="222"/>
      <c r="AA22" s="222"/>
      <c r="AB22" s="222"/>
      <c r="AC22" s="223"/>
      <c r="AD22" s="936" t="s">
        <v>326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2">
      <c r="A23" s="978"/>
      <c r="B23" s="979"/>
      <c r="C23" s="979"/>
      <c r="D23" s="979"/>
      <c r="E23" s="979"/>
      <c r="F23" s="980"/>
      <c r="G23" s="972" t="s">
        <v>711</v>
      </c>
      <c r="H23" s="973"/>
      <c r="I23" s="973"/>
      <c r="J23" s="973"/>
      <c r="K23" s="973"/>
      <c r="L23" s="973"/>
      <c r="M23" s="973"/>
      <c r="N23" s="973"/>
      <c r="O23" s="974"/>
      <c r="P23" s="922">
        <v>158</v>
      </c>
      <c r="Q23" s="923"/>
      <c r="R23" s="923"/>
      <c r="S23" s="923"/>
      <c r="T23" s="923"/>
      <c r="U23" s="923"/>
      <c r="V23" s="937"/>
      <c r="W23" s="922">
        <v>169</v>
      </c>
      <c r="X23" s="923"/>
      <c r="Y23" s="923"/>
      <c r="Z23" s="923"/>
      <c r="AA23" s="923"/>
      <c r="AB23" s="923"/>
      <c r="AC23" s="937"/>
      <c r="AD23" s="985" t="s">
        <v>850</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38" t="s">
        <v>712</v>
      </c>
      <c r="H24" s="939"/>
      <c r="I24" s="939"/>
      <c r="J24" s="939"/>
      <c r="K24" s="939"/>
      <c r="L24" s="939"/>
      <c r="M24" s="939"/>
      <c r="N24" s="939"/>
      <c r="O24" s="940"/>
      <c r="P24" s="656">
        <v>66</v>
      </c>
      <c r="Q24" s="657"/>
      <c r="R24" s="657"/>
      <c r="S24" s="657"/>
      <c r="T24" s="657"/>
      <c r="U24" s="657"/>
      <c r="V24" s="658"/>
      <c r="W24" s="656">
        <v>66</v>
      </c>
      <c r="X24" s="657"/>
      <c r="Y24" s="657"/>
      <c r="Z24" s="657"/>
      <c r="AA24" s="657"/>
      <c r="AB24" s="657"/>
      <c r="AC24" s="65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38" t="s">
        <v>713</v>
      </c>
      <c r="H25" s="939"/>
      <c r="I25" s="939"/>
      <c r="J25" s="939"/>
      <c r="K25" s="939"/>
      <c r="L25" s="939"/>
      <c r="M25" s="939"/>
      <c r="N25" s="939"/>
      <c r="O25" s="940"/>
      <c r="P25" s="656">
        <v>8</v>
      </c>
      <c r="Q25" s="657"/>
      <c r="R25" s="657"/>
      <c r="S25" s="657"/>
      <c r="T25" s="657"/>
      <c r="U25" s="657"/>
      <c r="V25" s="658"/>
      <c r="W25" s="656">
        <v>7</v>
      </c>
      <c r="X25" s="657"/>
      <c r="Y25" s="657"/>
      <c r="Z25" s="657"/>
      <c r="AA25" s="657"/>
      <c r="AB25" s="657"/>
      <c r="AC25" s="65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38"/>
      <c r="H26" s="939"/>
      <c r="I26" s="939"/>
      <c r="J26" s="939"/>
      <c r="K26" s="939"/>
      <c r="L26" s="939"/>
      <c r="M26" s="939"/>
      <c r="N26" s="939"/>
      <c r="O26" s="940"/>
      <c r="P26" s="656"/>
      <c r="Q26" s="657"/>
      <c r="R26" s="657"/>
      <c r="S26" s="657"/>
      <c r="T26" s="657"/>
      <c r="U26" s="657"/>
      <c r="V26" s="658"/>
      <c r="W26" s="656"/>
      <c r="X26" s="657"/>
      <c r="Y26" s="657"/>
      <c r="Z26" s="657"/>
      <c r="AA26" s="657"/>
      <c r="AB26" s="657"/>
      <c r="AC26" s="65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2">
      <c r="A27" s="978"/>
      <c r="B27" s="979"/>
      <c r="C27" s="979"/>
      <c r="D27" s="979"/>
      <c r="E27" s="979"/>
      <c r="F27" s="980"/>
      <c r="G27" s="938"/>
      <c r="H27" s="939"/>
      <c r="I27" s="939"/>
      <c r="J27" s="939"/>
      <c r="K27" s="939"/>
      <c r="L27" s="939"/>
      <c r="M27" s="939"/>
      <c r="N27" s="939"/>
      <c r="O27" s="940"/>
      <c r="P27" s="656"/>
      <c r="Q27" s="657"/>
      <c r="R27" s="657"/>
      <c r="S27" s="657"/>
      <c r="T27" s="657"/>
      <c r="U27" s="657"/>
      <c r="V27" s="658"/>
      <c r="W27" s="656"/>
      <c r="X27" s="657"/>
      <c r="Y27" s="657"/>
      <c r="Z27" s="657"/>
      <c r="AA27" s="657"/>
      <c r="AB27" s="657"/>
      <c r="AC27" s="65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41" t="s">
        <v>331</v>
      </c>
      <c r="H28" s="942"/>
      <c r="I28" s="942"/>
      <c r="J28" s="942"/>
      <c r="K28" s="942"/>
      <c r="L28" s="942"/>
      <c r="M28" s="942"/>
      <c r="N28" s="942"/>
      <c r="O28" s="943"/>
      <c r="P28" s="876">
        <f>P29-SUM(P23:P27)</f>
        <v>0</v>
      </c>
      <c r="Q28" s="877"/>
      <c r="R28" s="877"/>
      <c r="S28" s="877"/>
      <c r="T28" s="877"/>
      <c r="U28" s="877"/>
      <c r="V28" s="878"/>
      <c r="W28" s="876">
        <f>W29-SUM(W23:W27)</f>
        <v>0</v>
      </c>
      <c r="X28" s="877"/>
      <c r="Y28" s="877"/>
      <c r="Z28" s="877"/>
      <c r="AA28" s="877"/>
      <c r="AB28" s="877"/>
      <c r="AC28" s="878"/>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44" t="s">
        <v>328</v>
      </c>
      <c r="H29" s="945"/>
      <c r="I29" s="945"/>
      <c r="J29" s="945"/>
      <c r="K29" s="945"/>
      <c r="L29" s="945"/>
      <c r="M29" s="945"/>
      <c r="N29" s="945"/>
      <c r="O29" s="946"/>
      <c r="P29" s="656">
        <f>AK13</f>
        <v>232</v>
      </c>
      <c r="Q29" s="657"/>
      <c r="R29" s="657"/>
      <c r="S29" s="657"/>
      <c r="T29" s="657"/>
      <c r="U29" s="657"/>
      <c r="V29" s="658"/>
      <c r="W29" s="954">
        <f>AR13</f>
        <v>242</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59" t="s">
        <v>343</v>
      </c>
      <c r="B30" s="860"/>
      <c r="C30" s="860"/>
      <c r="D30" s="860"/>
      <c r="E30" s="860"/>
      <c r="F30" s="861"/>
      <c r="G30" s="772" t="s">
        <v>146</v>
      </c>
      <c r="H30" s="773"/>
      <c r="I30" s="773"/>
      <c r="J30" s="773"/>
      <c r="K30" s="773"/>
      <c r="L30" s="773"/>
      <c r="M30" s="773"/>
      <c r="N30" s="773"/>
      <c r="O30" s="774"/>
      <c r="P30" s="855" t="s">
        <v>59</v>
      </c>
      <c r="Q30" s="773"/>
      <c r="R30" s="773"/>
      <c r="S30" s="773"/>
      <c r="T30" s="773"/>
      <c r="U30" s="773"/>
      <c r="V30" s="773"/>
      <c r="W30" s="773"/>
      <c r="X30" s="774"/>
      <c r="Y30" s="852"/>
      <c r="Z30" s="853"/>
      <c r="AA30" s="854"/>
      <c r="AB30" s="856" t="s">
        <v>11</v>
      </c>
      <c r="AC30" s="857"/>
      <c r="AD30" s="858"/>
      <c r="AE30" s="856" t="s">
        <v>381</v>
      </c>
      <c r="AF30" s="857"/>
      <c r="AG30" s="857"/>
      <c r="AH30" s="858"/>
      <c r="AI30" s="917" t="s">
        <v>403</v>
      </c>
      <c r="AJ30" s="917"/>
      <c r="AK30" s="917"/>
      <c r="AL30" s="856"/>
      <c r="AM30" s="917" t="s">
        <v>500</v>
      </c>
      <c r="AN30" s="917"/>
      <c r="AO30" s="917"/>
      <c r="AP30" s="856"/>
      <c r="AQ30" s="766" t="s">
        <v>231</v>
      </c>
      <c r="AR30" s="767"/>
      <c r="AS30" s="767"/>
      <c r="AT30" s="768"/>
      <c r="AU30" s="773" t="s">
        <v>134</v>
      </c>
      <c r="AV30" s="773"/>
      <c r="AW30" s="773"/>
      <c r="AX30" s="919"/>
    </row>
    <row r="31" spans="1:50"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t="s">
        <v>707</v>
      </c>
      <c r="AR31" s="201"/>
      <c r="AS31" s="136" t="s">
        <v>232</v>
      </c>
      <c r="AT31" s="137"/>
      <c r="AU31" s="200">
        <v>3</v>
      </c>
      <c r="AV31" s="200"/>
      <c r="AW31" s="392" t="s">
        <v>179</v>
      </c>
      <c r="AX31" s="393"/>
    </row>
    <row r="32" spans="1:50" ht="23.25" customHeight="1" x14ac:dyDescent="0.2">
      <c r="A32" s="397"/>
      <c r="B32" s="395"/>
      <c r="C32" s="395"/>
      <c r="D32" s="395"/>
      <c r="E32" s="395"/>
      <c r="F32" s="396"/>
      <c r="G32" s="564" t="s">
        <v>841</v>
      </c>
      <c r="H32" s="565"/>
      <c r="I32" s="565"/>
      <c r="J32" s="565"/>
      <c r="K32" s="565"/>
      <c r="L32" s="565"/>
      <c r="M32" s="565"/>
      <c r="N32" s="565"/>
      <c r="O32" s="566"/>
      <c r="P32" s="108" t="s">
        <v>714</v>
      </c>
      <c r="Q32" s="108"/>
      <c r="R32" s="108"/>
      <c r="S32" s="108"/>
      <c r="T32" s="108"/>
      <c r="U32" s="108"/>
      <c r="V32" s="108"/>
      <c r="W32" s="108"/>
      <c r="X32" s="109"/>
      <c r="Y32" s="470" t="s">
        <v>12</v>
      </c>
      <c r="Z32" s="530"/>
      <c r="AA32" s="531"/>
      <c r="AB32" s="460" t="s">
        <v>715</v>
      </c>
      <c r="AC32" s="460"/>
      <c r="AD32" s="460"/>
      <c r="AE32" s="218">
        <v>79</v>
      </c>
      <c r="AF32" s="219"/>
      <c r="AG32" s="219"/>
      <c r="AH32" s="219"/>
      <c r="AI32" s="218">
        <v>60</v>
      </c>
      <c r="AJ32" s="219"/>
      <c r="AK32" s="219"/>
      <c r="AL32" s="219"/>
      <c r="AM32" s="218">
        <v>167</v>
      </c>
      <c r="AN32" s="219"/>
      <c r="AO32" s="219"/>
      <c r="AP32" s="219"/>
      <c r="AQ32" s="336" t="s">
        <v>707</v>
      </c>
      <c r="AR32" s="208"/>
      <c r="AS32" s="208"/>
      <c r="AT32" s="337"/>
      <c r="AU32" s="219" t="s">
        <v>707</v>
      </c>
      <c r="AV32" s="219"/>
      <c r="AW32" s="219"/>
      <c r="AX32" s="221"/>
    </row>
    <row r="33" spans="1:51" ht="23.25" customHeight="1" x14ac:dyDescent="0.2">
      <c r="A33" s="398"/>
      <c r="B33" s="399"/>
      <c r="C33" s="399"/>
      <c r="D33" s="399"/>
      <c r="E33" s="399"/>
      <c r="F33" s="400"/>
      <c r="G33" s="567"/>
      <c r="H33" s="568"/>
      <c r="I33" s="568"/>
      <c r="J33" s="568"/>
      <c r="K33" s="568"/>
      <c r="L33" s="568"/>
      <c r="M33" s="568"/>
      <c r="N33" s="568"/>
      <c r="O33" s="569"/>
      <c r="P33" s="111"/>
      <c r="Q33" s="111"/>
      <c r="R33" s="111"/>
      <c r="S33" s="111"/>
      <c r="T33" s="111"/>
      <c r="U33" s="111"/>
      <c r="V33" s="111"/>
      <c r="W33" s="111"/>
      <c r="X33" s="112"/>
      <c r="Y33" s="446" t="s">
        <v>54</v>
      </c>
      <c r="Z33" s="441"/>
      <c r="AA33" s="442"/>
      <c r="AB33" s="522" t="s">
        <v>715</v>
      </c>
      <c r="AC33" s="522"/>
      <c r="AD33" s="522"/>
      <c r="AE33" s="218">
        <v>80</v>
      </c>
      <c r="AF33" s="219"/>
      <c r="AG33" s="219"/>
      <c r="AH33" s="219"/>
      <c r="AI33" s="218">
        <v>80</v>
      </c>
      <c r="AJ33" s="219"/>
      <c r="AK33" s="219"/>
      <c r="AL33" s="219"/>
      <c r="AM33" s="218">
        <v>80</v>
      </c>
      <c r="AN33" s="219"/>
      <c r="AO33" s="219"/>
      <c r="AP33" s="219"/>
      <c r="AQ33" s="336" t="s">
        <v>707</v>
      </c>
      <c r="AR33" s="208"/>
      <c r="AS33" s="208"/>
      <c r="AT33" s="337"/>
      <c r="AU33" s="219">
        <v>80</v>
      </c>
      <c r="AV33" s="219"/>
      <c r="AW33" s="219"/>
      <c r="AX33" s="221"/>
    </row>
    <row r="34" spans="1:51" ht="23.25" customHeight="1" x14ac:dyDescent="0.2">
      <c r="A34" s="397"/>
      <c r="B34" s="395"/>
      <c r="C34" s="395"/>
      <c r="D34" s="395"/>
      <c r="E34" s="395"/>
      <c r="F34" s="396"/>
      <c r="G34" s="570"/>
      <c r="H34" s="571"/>
      <c r="I34" s="571"/>
      <c r="J34" s="571"/>
      <c r="K34" s="571"/>
      <c r="L34" s="571"/>
      <c r="M34" s="571"/>
      <c r="N34" s="571"/>
      <c r="O34" s="572"/>
      <c r="P34" s="114"/>
      <c r="Q34" s="114"/>
      <c r="R34" s="114"/>
      <c r="S34" s="114"/>
      <c r="T34" s="114"/>
      <c r="U34" s="114"/>
      <c r="V34" s="114"/>
      <c r="W34" s="114"/>
      <c r="X34" s="115"/>
      <c r="Y34" s="446" t="s">
        <v>13</v>
      </c>
      <c r="Z34" s="441"/>
      <c r="AA34" s="442"/>
      <c r="AB34" s="556" t="s">
        <v>180</v>
      </c>
      <c r="AC34" s="556"/>
      <c r="AD34" s="556"/>
      <c r="AE34" s="218">
        <v>99</v>
      </c>
      <c r="AF34" s="219"/>
      <c r="AG34" s="219"/>
      <c r="AH34" s="219"/>
      <c r="AI34" s="218">
        <v>75</v>
      </c>
      <c r="AJ34" s="219"/>
      <c r="AK34" s="219"/>
      <c r="AL34" s="219"/>
      <c r="AM34" s="218">
        <v>209</v>
      </c>
      <c r="AN34" s="219"/>
      <c r="AO34" s="219"/>
      <c r="AP34" s="219"/>
      <c r="AQ34" s="336" t="s">
        <v>707</v>
      </c>
      <c r="AR34" s="208"/>
      <c r="AS34" s="208"/>
      <c r="AT34" s="337"/>
      <c r="AU34" s="219" t="s">
        <v>707</v>
      </c>
      <c r="AV34" s="219"/>
      <c r="AW34" s="219"/>
      <c r="AX34" s="221"/>
    </row>
    <row r="35" spans="1:51" ht="23.25" customHeight="1" x14ac:dyDescent="0.2">
      <c r="A35" s="228" t="s">
        <v>371</v>
      </c>
      <c r="B35" s="229"/>
      <c r="C35" s="229"/>
      <c r="D35" s="229"/>
      <c r="E35" s="229"/>
      <c r="F35" s="230"/>
      <c r="G35" s="234" t="s">
        <v>716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2">
      <c r="A37" s="769" t="s">
        <v>343</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381</v>
      </c>
      <c r="AF37" s="247"/>
      <c r="AG37" s="247"/>
      <c r="AH37" s="247"/>
      <c r="AI37" s="247" t="s">
        <v>403</v>
      </c>
      <c r="AJ37" s="247"/>
      <c r="AK37" s="247"/>
      <c r="AL37" s="247"/>
      <c r="AM37" s="247" t="s">
        <v>500</v>
      </c>
      <c r="AN37" s="247"/>
      <c r="AO37" s="247"/>
      <c r="AP37" s="247"/>
      <c r="AQ37" s="154" t="s">
        <v>231</v>
      </c>
      <c r="AR37" s="155"/>
      <c r="AS37" s="155"/>
      <c r="AT37" s="156"/>
      <c r="AU37" s="411" t="s">
        <v>134</v>
      </c>
      <c r="AV37" s="411"/>
      <c r="AW37" s="411"/>
      <c r="AX37" s="912"/>
      <c r="AY37">
        <f>COUNTA($G$39)</f>
        <v>1</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707</v>
      </c>
      <c r="AR38" s="201"/>
      <c r="AS38" s="136" t="s">
        <v>232</v>
      </c>
      <c r="AT38" s="137"/>
      <c r="AU38" s="200">
        <v>3</v>
      </c>
      <c r="AV38" s="200"/>
      <c r="AW38" s="392" t="s">
        <v>179</v>
      </c>
      <c r="AX38" s="393"/>
      <c r="AY38">
        <f>$AY$37</f>
        <v>1</v>
      </c>
    </row>
    <row r="39" spans="1:51" ht="23.25" customHeight="1" x14ac:dyDescent="0.2">
      <c r="A39" s="397"/>
      <c r="B39" s="395"/>
      <c r="C39" s="395"/>
      <c r="D39" s="395"/>
      <c r="E39" s="395"/>
      <c r="F39" s="396"/>
      <c r="G39" s="564" t="s">
        <v>842</v>
      </c>
      <c r="H39" s="565"/>
      <c r="I39" s="565"/>
      <c r="J39" s="565"/>
      <c r="K39" s="565"/>
      <c r="L39" s="565"/>
      <c r="M39" s="565"/>
      <c r="N39" s="565"/>
      <c r="O39" s="566"/>
      <c r="P39" s="108" t="s">
        <v>717</v>
      </c>
      <c r="Q39" s="108"/>
      <c r="R39" s="108"/>
      <c r="S39" s="108"/>
      <c r="T39" s="108"/>
      <c r="U39" s="108"/>
      <c r="V39" s="108"/>
      <c r="W39" s="108"/>
      <c r="X39" s="109"/>
      <c r="Y39" s="470" t="s">
        <v>12</v>
      </c>
      <c r="Z39" s="530"/>
      <c r="AA39" s="531"/>
      <c r="AB39" s="460" t="s">
        <v>715</v>
      </c>
      <c r="AC39" s="460"/>
      <c r="AD39" s="460"/>
      <c r="AE39" s="218">
        <v>107</v>
      </c>
      <c r="AF39" s="219"/>
      <c r="AG39" s="219"/>
      <c r="AH39" s="219"/>
      <c r="AI39" s="218">
        <v>91</v>
      </c>
      <c r="AJ39" s="219"/>
      <c r="AK39" s="219"/>
      <c r="AL39" s="219"/>
      <c r="AM39" s="218">
        <v>237</v>
      </c>
      <c r="AN39" s="219"/>
      <c r="AO39" s="219"/>
      <c r="AP39" s="219"/>
      <c r="AQ39" s="336" t="s">
        <v>707</v>
      </c>
      <c r="AR39" s="208"/>
      <c r="AS39" s="208"/>
      <c r="AT39" s="337"/>
      <c r="AU39" s="219" t="s">
        <v>707</v>
      </c>
      <c r="AV39" s="219"/>
      <c r="AW39" s="219"/>
      <c r="AX39" s="221"/>
      <c r="AY39">
        <f t="shared" ref="AY39:AY43" si="4">$AY$37</f>
        <v>1</v>
      </c>
    </row>
    <row r="40" spans="1:51" ht="23.25" customHeight="1" x14ac:dyDescent="0.2">
      <c r="A40" s="398"/>
      <c r="B40" s="399"/>
      <c r="C40" s="399"/>
      <c r="D40" s="399"/>
      <c r="E40" s="399"/>
      <c r="F40" s="400"/>
      <c r="G40" s="567"/>
      <c r="H40" s="568"/>
      <c r="I40" s="568"/>
      <c r="J40" s="568"/>
      <c r="K40" s="568"/>
      <c r="L40" s="568"/>
      <c r="M40" s="568"/>
      <c r="N40" s="568"/>
      <c r="O40" s="569"/>
      <c r="P40" s="111"/>
      <c r="Q40" s="111"/>
      <c r="R40" s="111"/>
      <c r="S40" s="111"/>
      <c r="T40" s="111"/>
      <c r="U40" s="111"/>
      <c r="V40" s="111"/>
      <c r="W40" s="111"/>
      <c r="X40" s="112"/>
      <c r="Y40" s="446" t="s">
        <v>54</v>
      </c>
      <c r="Z40" s="441"/>
      <c r="AA40" s="442"/>
      <c r="AB40" s="522" t="s">
        <v>715</v>
      </c>
      <c r="AC40" s="522"/>
      <c r="AD40" s="522"/>
      <c r="AE40" s="218">
        <v>80</v>
      </c>
      <c r="AF40" s="219"/>
      <c r="AG40" s="219"/>
      <c r="AH40" s="219"/>
      <c r="AI40" s="218">
        <v>80</v>
      </c>
      <c r="AJ40" s="219"/>
      <c r="AK40" s="219"/>
      <c r="AL40" s="219"/>
      <c r="AM40" s="218">
        <v>80</v>
      </c>
      <c r="AN40" s="219"/>
      <c r="AO40" s="219"/>
      <c r="AP40" s="219"/>
      <c r="AQ40" s="336" t="s">
        <v>707</v>
      </c>
      <c r="AR40" s="208"/>
      <c r="AS40" s="208"/>
      <c r="AT40" s="337"/>
      <c r="AU40" s="219">
        <v>80</v>
      </c>
      <c r="AV40" s="219"/>
      <c r="AW40" s="219"/>
      <c r="AX40" s="221"/>
      <c r="AY40">
        <f t="shared" si="4"/>
        <v>1</v>
      </c>
    </row>
    <row r="41" spans="1:51" ht="23.25" customHeight="1" x14ac:dyDescent="0.2">
      <c r="A41" s="401"/>
      <c r="B41" s="402"/>
      <c r="C41" s="402"/>
      <c r="D41" s="402"/>
      <c r="E41" s="402"/>
      <c r="F41" s="403"/>
      <c r="G41" s="570"/>
      <c r="H41" s="571"/>
      <c r="I41" s="571"/>
      <c r="J41" s="571"/>
      <c r="K41" s="571"/>
      <c r="L41" s="571"/>
      <c r="M41" s="571"/>
      <c r="N41" s="571"/>
      <c r="O41" s="572"/>
      <c r="P41" s="114"/>
      <c r="Q41" s="114"/>
      <c r="R41" s="114"/>
      <c r="S41" s="114"/>
      <c r="T41" s="114"/>
      <c r="U41" s="114"/>
      <c r="V41" s="114"/>
      <c r="W41" s="114"/>
      <c r="X41" s="115"/>
      <c r="Y41" s="446" t="s">
        <v>13</v>
      </c>
      <c r="Z41" s="441"/>
      <c r="AA41" s="442"/>
      <c r="AB41" s="556" t="s">
        <v>180</v>
      </c>
      <c r="AC41" s="556"/>
      <c r="AD41" s="556"/>
      <c r="AE41" s="218">
        <v>134</v>
      </c>
      <c r="AF41" s="219"/>
      <c r="AG41" s="219"/>
      <c r="AH41" s="219"/>
      <c r="AI41" s="218">
        <v>114</v>
      </c>
      <c r="AJ41" s="219"/>
      <c r="AK41" s="219"/>
      <c r="AL41" s="219"/>
      <c r="AM41" s="218">
        <v>296</v>
      </c>
      <c r="AN41" s="219"/>
      <c r="AO41" s="219"/>
      <c r="AP41" s="219"/>
      <c r="AQ41" s="336" t="s">
        <v>707</v>
      </c>
      <c r="AR41" s="208"/>
      <c r="AS41" s="208"/>
      <c r="AT41" s="337"/>
      <c r="AU41" s="219" t="s">
        <v>707</v>
      </c>
      <c r="AV41" s="219"/>
      <c r="AW41" s="219"/>
      <c r="AX41" s="221"/>
      <c r="AY41">
        <f t="shared" si="4"/>
        <v>1</v>
      </c>
    </row>
    <row r="42" spans="1:51" ht="23.25" customHeight="1" x14ac:dyDescent="0.2">
      <c r="A42" s="228" t="s">
        <v>371</v>
      </c>
      <c r="B42" s="229"/>
      <c r="C42" s="229"/>
      <c r="D42" s="229"/>
      <c r="E42" s="229"/>
      <c r="F42" s="230"/>
      <c r="G42" s="234" t="s">
        <v>716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2">
      <c r="A44" s="769" t="s">
        <v>343</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381</v>
      </c>
      <c r="AF44" s="247"/>
      <c r="AG44" s="247"/>
      <c r="AH44" s="247"/>
      <c r="AI44" s="247" t="s">
        <v>403</v>
      </c>
      <c r="AJ44" s="247"/>
      <c r="AK44" s="247"/>
      <c r="AL44" s="247"/>
      <c r="AM44" s="247" t="s">
        <v>500</v>
      </c>
      <c r="AN44" s="247"/>
      <c r="AO44" s="247"/>
      <c r="AP44" s="247"/>
      <c r="AQ44" s="154" t="s">
        <v>231</v>
      </c>
      <c r="AR44" s="155"/>
      <c r="AS44" s="155"/>
      <c r="AT44" s="156"/>
      <c r="AU44" s="411" t="s">
        <v>134</v>
      </c>
      <c r="AV44" s="411"/>
      <c r="AW44" s="411"/>
      <c r="AX44" s="912"/>
      <c r="AY44">
        <f>COUNTA($G$46)</f>
        <v>0</v>
      </c>
    </row>
    <row r="45" spans="1:51" ht="18.75" hidden="1"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2">
      <c r="A46" s="397"/>
      <c r="B46" s="395"/>
      <c r="C46" s="395"/>
      <c r="D46" s="395"/>
      <c r="E46" s="395"/>
      <c r="F46" s="396"/>
      <c r="G46" s="564"/>
      <c r="H46" s="565"/>
      <c r="I46" s="565"/>
      <c r="J46" s="565"/>
      <c r="K46" s="565"/>
      <c r="L46" s="565"/>
      <c r="M46" s="565"/>
      <c r="N46" s="565"/>
      <c r="O46" s="566"/>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2">
      <c r="A47" s="398"/>
      <c r="B47" s="399"/>
      <c r="C47" s="399"/>
      <c r="D47" s="399"/>
      <c r="E47" s="399"/>
      <c r="F47" s="400"/>
      <c r="G47" s="567"/>
      <c r="H47" s="568"/>
      <c r="I47" s="568"/>
      <c r="J47" s="568"/>
      <c r="K47" s="568"/>
      <c r="L47" s="568"/>
      <c r="M47" s="568"/>
      <c r="N47" s="568"/>
      <c r="O47" s="569"/>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2">
      <c r="A48" s="401"/>
      <c r="B48" s="402"/>
      <c r="C48" s="402"/>
      <c r="D48" s="402"/>
      <c r="E48" s="402"/>
      <c r="F48" s="403"/>
      <c r="G48" s="570"/>
      <c r="H48" s="571"/>
      <c r="I48" s="571"/>
      <c r="J48" s="571"/>
      <c r="K48" s="571"/>
      <c r="L48" s="571"/>
      <c r="M48" s="571"/>
      <c r="N48" s="571"/>
      <c r="O48" s="572"/>
      <c r="P48" s="114"/>
      <c r="Q48" s="114"/>
      <c r="R48" s="114"/>
      <c r="S48" s="114"/>
      <c r="T48" s="114"/>
      <c r="U48" s="114"/>
      <c r="V48" s="114"/>
      <c r="W48" s="114"/>
      <c r="X48" s="115"/>
      <c r="Y48" s="446" t="s">
        <v>13</v>
      </c>
      <c r="Z48" s="441"/>
      <c r="AA48" s="442"/>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2">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2">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381</v>
      </c>
      <c r="AF51" s="247"/>
      <c r="AG51" s="247"/>
      <c r="AH51" s="247"/>
      <c r="AI51" s="247" t="s">
        <v>403</v>
      </c>
      <c r="AJ51" s="247"/>
      <c r="AK51" s="247"/>
      <c r="AL51" s="247"/>
      <c r="AM51" s="247" t="s">
        <v>500</v>
      </c>
      <c r="AN51" s="247"/>
      <c r="AO51" s="247"/>
      <c r="AP51" s="247"/>
      <c r="AQ51" s="154" t="s">
        <v>231</v>
      </c>
      <c r="AR51" s="155"/>
      <c r="AS51" s="155"/>
      <c r="AT51" s="156"/>
      <c r="AU51" s="927" t="s">
        <v>134</v>
      </c>
      <c r="AV51" s="927"/>
      <c r="AW51" s="927"/>
      <c r="AX51" s="928"/>
      <c r="AY51">
        <f>COUNTA($G$53)</f>
        <v>0</v>
      </c>
    </row>
    <row r="52" spans="1:51" ht="18.75" hidden="1"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2">
      <c r="A53" s="397"/>
      <c r="B53" s="395"/>
      <c r="C53" s="395"/>
      <c r="D53" s="395"/>
      <c r="E53" s="395"/>
      <c r="F53" s="396"/>
      <c r="G53" s="564"/>
      <c r="H53" s="565"/>
      <c r="I53" s="565"/>
      <c r="J53" s="565"/>
      <c r="K53" s="565"/>
      <c r="L53" s="565"/>
      <c r="M53" s="565"/>
      <c r="N53" s="565"/>
      <c r="O53" s="566"/>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2">
      <c r="A54" s="398"/>
      <c r="B54" s="399"/>
      <c r="C54" s="399"/>
      <c r="D54" s="399"/>
      <c r="E54" s="399"/>
      <c r="F54" s="400"/>
      <c r="G54" s="567"/>
      <c r="H54" s="568"/>
      <c r="I54" s="568"/>
      <c r="J54" s="568"/>
      <c r="K54" s="568"/>
      <c r="L54" s="568"/>
      <c r="M54" s="568"/>
      <c r="N54" s="568"/>
      <c r="O54" s="569"/>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2">
      <c r="A55" s="401"/>
      <c r="B55" s="402"/>
      <c r="C55" s="402"/>
      <c r="D55" s="402"/>
      <c r="E55" s="402"/>
      <c r="F55" s="403"/>
      <c r="G55" s="570"/>
      <c r="H55" s="571"/>
      <c r="I55" s="571"/>
      <c r="J55" s="571"/>
      <c r="K55" s="571"/>
      <c r="L55" s="571"/>
      <c r="M55" s="571"/>
      <c r="N55" s="571"/>
      <c r="O55" s="572"/>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2">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2">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381</v>
      </c>
      <c r="AF58" s="247"/>
      <c r="AG58" s="247"/>
      <c r="AH58" s="247"/>
      <c r="AI58" s="247" t="s">
        <v>403</v>
      </c>
      <c r="AJ58" s="247"/>
      <c r="AK58" s="247"/>
      <c r="AL58" s="247"/>
      <c r="AM58" s="247" t="s">
        <v>500</v>
      </c>
      <c r="AN58" s="247"/>
      <c r="AO58" s="247"/>
      <c r="AP58" s="247"/>
      <c r="AQ58" s="154" t="s">
        <v>231</v>
      </c>
      <c r="AR58" s="155"/>
      <c r="AS58" s="155"/>
      <c r="AT58" s="156"/>
      <c r="AU58" s="927" t="s">
        <v>134</v>
      </c>
      <c r="AV58" s="927"/>
      <c r="AW58" s="927"/>
      <c r="AX58" s="928"/>
      <c r="AY58">
        <f>COUNTA($G$60)</f>
        <v>0</v>
      </c>
    </row>
    <row r="59" spans="1:51" ht="18.75" hidden="1"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2">
      <c r="A60" s="397"/>
      <c r="B60" s="395"/>
      <c r="C60" s="395"/>
      <c r="D60" s="395"/>
      <c r="E60" s="395"/>
      <c r="F60" s="396"/>
      <c r="G60" s="564"/>
      <c r="H60" s="565"/>
      <c r="I60" s="565"/>
      <c r="J60" s="565"/>
      <c r="K60" s="565"/>
      <c r="L60" s="565"/>
      <c r="M60" s="565"/>
      <c r="N60" s="565"/>
      <c r="O60" s="566"/>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2">
      <c r="A61" s="398"/>
      <c r="B61" s="399"/>
      <c r="C61" s="399"/>
      <c r="D61" s="399"/>
      <c r="E61" s="399"/>
      <c r="F61" s="400"/>
      <c r="G61" s="567"/>
      <c r="H61" s="568"/>
      <c r="I61" s="568"/>
      <c r="J61" s="568"/>
      <c r="K61" s="568"/>
      <c r="L61" s="568"/>
      <c r="M61" s="568"/>
      <c r="N61" s="568"/>
      <c r="O61" s="569"/>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2">
      <c r="A62" s="398"/>
      <c r="B62" s="399"/>
      <c r="C62" s="399"/>
      <c r="D62" s="399"/>
      <c r="E62" s="399"/>
      <c r="F62" s="400"/>
      <c r="G62" s="570"/>
      <c r="H62" s="571"/>
      <c r="I62" s="571"/>
      <c r="J62" s="571"/>
      <c r="K62" s="571"/>
      <c r="L62" s="571"/>
      <c r="M62" s="571"/>
      <c r="N62" s="571"/>
      <c r="O62" s="572"/>
      <c r="P62" s="114"/>
      <c r="Q62" s="114"/>
      <c r="R62" s="114"/>
      <c r="S62" s="114"/>
      <c r="T62" s="114"/>
      <c r="U62" s="114"/>
      <c r="V62" s="114"/>
      <c r="W62" s="114"/>
      <c r="X62" s="115"/>
      <c r="Y62" s="446" t="s">
        <v>13</v>
      </c>
      <c r="Z62" s="441"/>
      <c r="AA62" s="442"/>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2">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2">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381</v>
      </c>
      <c r="AF65" s="247"/>
      <c r="AG65" s="247"/>
      <c r="AH65" s="247"/>
      <c r="AI65" s="247" t="s">
        <v>403</v>
      </c>
      <c r="AJ65" s="247"/>
      <c r="AK65" s="247"/>
      <c r="AL65" s="247"/>
      <c r="AM65" s="247" t="s">
        <v>500</v>
      </c>
      <c r="AN65" s="247"/>
      <c r="AO65" s="247"/>
      <c r="AP65" s="247"/>
      <c r="AQ65" s="158" t="s">
        <v>231</v>
      </c>
      <c r="AR65" s="133"/>
      <c r="AS65" s="133"/>
      <c r="AT65" s="134"/>
      <c r="AU65" s="248" t="s">
        <v>134</v>
      </c>
      <c r="AV65" s="248"/>
      <c r="AW65" s="248"/>
      <c r="AX65" s="249"/>
      <c r="AY65">
        <f>COUNTA($H$67)</f>
        <v>0</v>
      </c>
    </row>
    <row r="66" spans="1:51" ht="18.75" hidden="1" customHeight="1" x14ac:dyDescent="0.2">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2">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2">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2">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2">
      <c r="A70" s="474" t="s">
        <v>349</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360</v>
      </c>
      <c r="X70" s="309"/>
      <c r="Y70" s="267" t="s">
        <v>12</v>
      </c>
      <c r="Z70" s="267"/>
      <c r="AA70" s="268"/>
      <c r="AB70" s="269" t="s">
        <v>361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2">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2">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2">
      <c r="A73" s="505" t="s">
        <v>344</v>
      </c>
      <c r="B73" s="506"/>
      <c r="C73" s="506"/>
      <c r="D73" s="506"/>
      <c r="E73" s="506"/>
      <c r="F73" s="507"/>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381</v>
      </c>
      <c r="AF73" s="247"/>
      <c r="AG73" s="247"/>
      <c r="AH73" s="247"/>
      <c r="AI73" s="247" t="s">
        <v>403</v>
      </c>
      <c r="AJ73" s="247"/>
      <c r="AK73" s="247"/>
      <c r="AL73" s="247"/>
      <c r="AM73" s="247" t="s">
        <v>500</v>
      </c>
      <c r="AN73" s="247"/>
      <c r="AO73" s="247"/>
      <c r="AP73" s="247"/>
      <c r="AQ73" s="158" t="s">
        <v>231</v>
      </c>
      <c r="AR73" s="133"/>
      <c r="AS73" s="133"/>
      <c r="AT73" s="134"/>
      <c r="AU73" s="138" t="s">
        <v>134</v>
      </c>
      <c r="AV73" s="139"/>
      <c r="AW73" s="139"/>
      <c r="AX73" s="140"/>
      <c r="AY73">
        <f>COUNTA($H$75)</f>
        <v>0</v>
      </c>
    </row>
    <row r="74" spans="1:51" ht="18.75" hidden="1" customHeight="1" x14ac:dyDescent="0.2">
      <c r="A74" s="508"/>
      <c r="B74" s="509"/>
      <c r="C74" s="509"/>
      <c r="D74" s="509"/>
      <c r="E74" s="509"/>
      <c r="F74" s="510"/>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2">
      <c r="A75" s="508"/>
      <c r="B75" s="509"/>
      <c r="C75" s="509"/>
      <c r="D75" s="509"/>
      <c r="E75" s="509"/>
      <c r="F75" s="510"/>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2">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2">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2">
      <c r="A78" s="329" t="s">
        <v>374</v>
      </c>
      <c r="B78" s="330"/>
      <c r="C78" s="330"/>
      <c r="D78" s="330"/>
      <c r="E78" s="327" t="s">
        <v>322</v>
      </c>
      <c r="F78" s="328"/>
      <c r="G78" s="54" t="s">
        <v>234</v>
      </c>
      <c r="H78" s="587"/>
      <c r="I78" s="588"/>
      <c r="J78" s="588"/>
      <c r="K78" s="588"/>
      <c r="L78" s="588"/>
      <c r="M78" s="588"/>
      <c r="N78" s="588"/>
      <c r="O78" s="589"/>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2">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338</v>
      </c>
      <c r="AP79" s="274"/>
      <c r="AQ79" s="274"/>
      <c r="AR79" s="76" t="s">
        <v>336</v>
      </c>
      <c r="AS79" s="273"/>
      <c r="AT79" s="274"/>
      <c r="AU79" s="274"/>
      <c r="AV79" s="274"/>
      <c r="AW79" s="274"/>
      <c r="AX79" s="970"/>
      <c r="AY79">
        <f>COUNTIF($AR$79,"☑")</f>
        <v>0</v>
      </c>
    </row>
    <row r="80" spans="1:51" ht="18.75" hidden="1" customHeight="1" x14ac:dyDescent="0.2">
      <c r="A80" s="862"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2">
      <c r="A81" s="863"/>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2">
      <c r="A82" s="863"/>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2"/>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3"/>
      <c r="AY82">
        <f t="shared" ref="AY82:AY89" si="10">$AY$80</f>
        <v>0</v>
      </c>
    </row>
    <row r="83" spans="1:60" ht="22.5" hidden="1" customHeight="1" x14ac:dyDescent="0.2">
      <c r="A83" s="863"/>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4"/>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5"/>
      <c r="AY83">
        <f t="shared" si="10"/>
        <v>0</v>
      </c>
    </row>
    <row r="84" spans="1:60" ht="19.5" hidden="1" customHeight="1" x14ac:dyDescent="0.2">
      <c r="A84" s="863"/>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6"/>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7"/>
      <c r="AY84">
        <f t="shared" si="10"/>
        <v>0</v>
      </c>
    </row>
    <row r="85" spans="1:60" ht="18.75" hidden="1" customHeight="1" x14ac:dyDescent="0.2">
      <c r="A85" s="863"/>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7" t="s">
        <v>11</v>
      </c>
      <c r="AC85" s="558"/>
      <c r="AD85" s="559"/>
      <c r="AE85" s="247" t="s">
        <v>381</v>
      </c>
      <c r="AF85" s="247"/>
      <c r="AG85" s="247"/>
      <c r="AH85" s="247"/>
      <c r="AI85" s="247" t="s">
        <v>403</v>
      </c>
      <c r="AJ85" s="247"/>
      <c r="AK85" s="247"/>
      <c r="AL85" s="247"/>
      <c r="AM85" s="247" t="s">
        <v>500</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2">
      <c r="A86" s="863"/>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2">
      <c r="A87" s="863"/>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1" t="s">
        <v>62</v>
      </c>
      <c r="Z87" s="562"/>
      <c r="AA87" s="563"/>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2">
      <c r="A88" s="863"/>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2">
      <c r="A89" s="863"/>
      <c r="B89" s="528"/>
      <c r="C89" s="528"/>
      <c r="D89" s="528"/>
      <c r="E89" s="528"/>
      <c r="F89" s="529"/>
      <c r="G89" s="113"/>
      <c r="H89" s="114"/>
      <c r="I89" s="114"/>
      <c r="J89" s="114"/>
      <c r="K89" s="114"/>
      <c r="L89" s="114"/>
      <c r="M89" s="114"/>
      <c r="N89" s="114"/>
      <c r="O89" s="115"/>
      <c r="P89" s="177"/>
      <c r="Q89" s="177"/>
      <c r="R89" s="177"/>
      <c r="S89" s="177"/>
      <c r="T89" s="177"/>
      <c r="U89" s="177"/>
      <c r="V89" s="177"/>
      <c r="W89" s="177"/>
      <c r="X89" s="560"/>
      <c r="Y89" s="457" t="s">
        <v>13</v>
      </c>
      <c r="Z89" s="458"/>
      <c r="AA89" s="459"/>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2">
      <c r="A90" s="863"/>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7" t="s">
        <v>11</v>
      </c>
      <c r="AC90" s="558"/>
      <c r="AD90" s="559"/>
      <c r="AE90" s="247" t="s">
        <v>381</v>
      </c>
      <c r="AF90" s="247"/>
      <c r="AG90" s="247"/>
      <c r="AH90" s="247"/>
      <c r="AI90" s="247" t="s">
        <v>403</v>
      </c>
      <c r="AJ90" s="247"/>
      <c r="AK90" s="247"/>
      <c r="AL90" s="247"/>
      <c r="AM90" s="247" t="s">
        <v>500</v>
      </c>
      <c r="AN90" s="247"/>
      <c r="AO90" s="247"/>
      <c r="AP90" s="247"/>
      <c r="AQ90" s="158" t="s">
        <v>231</v>
      </c>
      <c r="AR90" s="133"/>
      <c r="AS90" s="133"/>
      <c r="AT90" s="134"/>
      <c r="AU90" s="532" t="s">
        <v>134</v>
      </c>
      <c r="AV90" s="532"/>
      <c r="AW90" s="532"/>
      <c r="AX90" s="533"/>
      <c r="AY90">
        <f>COUNTA($G$92)</f>
        <v>0</v>
      </c>
    </row>
    <row r="91" spans="1:60" ht="18.75" hidden="1" customHeight="1" x14ac:dyDescent="0.2">
      <c r="A91" s="863"/>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2">
      <c r="A92" s="863"/>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1" t="s">
        <v>62</v>
      </c>
      <c r="Z92" s="562"/>
      <c r="AA92" s="563"/>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2">
      <c r="A93" s="863"/>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2">
      <c r="A94" s="863"/>
      <c r="B94" s="528"/>
      <c r="C94" s="528"/>
      <c r="D94" s="528"/>
      <c r="E94" s="528"/>
      <c r="F94" s="529"/>
      <c r="G94" s="113"/>
      <c r="H94" s="114"/>
      <c r="I94" s="114"/>
      <c r="J94" s="114"/>
      <c r="K94" s="114"/>
      <c r="L94" s="114"/>
      <c r="M94" s="114"/>
      <c r="N94" s="114"/>
      <c r="O94" s="115"/>
      <c r="P94" s="177"/>
      <c r="Q94" s="177"/>
      <c r="R94" s="177"/>
      <c r="S94" s="177"/>
      <c r="T94" s="177"/>
      <c r="U94" s="177"/>
      <c r="V94" s="177"/>
      <c r="W94" s="177"/>
      <c r="X94" s="560"/>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2">
      <c r="A95" s="863"/>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7" t="s">
        <v>11</v>
      </c>
      <c r="AC95" s="558"/>
      <c r="AD95" s="559"/>
      <c r="AE95" s="247" t="s">
        <v>381</v>
      </c>
      <c r="AF95" s="247"/>
      <c r="AG95" s="247"/>
      <c r="AH95" s="247"/>
      <c r="AI95" s="247" t="s">
        <v>403</v>
      </c>
      <c r="AJ95" s="247"/>
      <c r="AK95" s="247"/>
      <c r="AL95" s="247"/>
      <c r="AM95" s="247" t="s">
        <v>500</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2">
      <c r="A96" s="863"/>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2">
      <c r="A97" s="863"/>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1" t="s">
        <v>62</v>
      </c>
      <c r="Z97" s="562"/>
      <c r="AA97" s="563"/>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2">
      <c r="A98" s="863"/>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5">
      <c r="A99" s="864"/>
      <c r="B99" s="426"/>
      <c r="C99" s="426"/>
      <c r="D99" s="426"/>
      <c r="E99" s="426"/>
      <c r="F99" s="427"/>
      <c r="G99" s="580"/>
      <c r="H99" s="216"/>
      <c r="I99" s="216"/>
      <c r="J99" s="216"/>
      <c r="K99" s="216"/>
      <c r="L99" s="216"/>
      <c r="M99" s="216"/>
      <c r="N99" s="216"/>
      <c r="O99" s="581"/>
      <c r="P99" s="517"/>
      <c r="Q99" s="517"/>
      <c r="R99" s="517"/>
      <c r="S99" s="517"/>
      <c r="T99" s="517"/>
      <c r="U99" s="517"/>
      <c r="V99" s="517"/>
      <c r="W99" s="517"/>
      <c r="X99" s="518"/>
      <c r="Y99" s="893" t="s">
        <v>13</v>
      </c>
      <c r="Z99" s="894"/>
      <c r="AA99" s="895"/>
      <c r="AB99" s="890" t="s">
        <v>14</v>
      </c>
      <c r="AC99" s="891"/>
      <c r="AD99" s="892"/>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2">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2"/>
      <c r="Z100" s="853"/>
      <c r="AA100" s="854"/>
      <c r="AB100" s="480" t="s">
        <v>11</v>
      </c>
      <c r="AC100" s="480"/>
      <c r="AD100" s="480"/>
      <c r="AE100" s="538" t="s">
        <v>381</v>
      </c>
      <c r="AF100" s="539"/>
      <c r="AG100" s="539"/>
      <c r="AH100" s="540"/>
      <c r="AI100" s="538" t="s">
        <v>403</v>
      </c>
      <c r="AJ100" s="539"/>
      <c r="AK100" s="539"/>
      <c r="AL100" s="540"/>
      <c r="AM100" s="538" t="s">
        <v>500</v>
      </c>
      <c r="AN100" s="539"/>
      <c r="AO100" s="539"/>
      <c r="AP100" s="540"/>
      <c r="AQ100" s="317" t="s">
        <v>408</v>
      </c>
      <c r="AR100" s="318"/>
      <c r="AS100" s="318"/>
      <c r="AT100" s="319"/>
      <c r="AU100" s="317" t="s">
        <v>532</v>
      </c>
      <c r="AV100" s="318"/>
      <c r="AW100" s="318"/>
      <c r="AX100" s="320"/>
    </row>
    <row r="101" spans="1:60" ht="23.25" customHeight="1" x14ac:dyDescent="0.2">
      <c r="A101" s="418"/>
      <c r="B101" s="419"/>
      <c r="C101" s="419"/>
      <c r="D101" s="419"/>
      <c r="E101" s="419"/>
      <c r="F101" s="420"/>
      <c r="G101" s="108" t="s">
        <v>718</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v>1</v>
      </c>
      <c r="AC101" s="460"/>
      <c r="AD101" s="460"/>
      <c r="AE101" s="282">
        <v>1</v>
      </c>
      <c r="AF101" s="282"/>
      <c r="AG101" s="282"/>
      <c r="AH101" s="282"/>
      <c r="AI101" s="282">
        <v>1</v>
      </c>
      <c r="AJ101" s="282"/>
      <c r="AK101" s="282"/>
      <c r="AL101" s="282"/>
      <c r="AM101" s="282">
        <v>1</v>
      </c>
      <c r="AN101" s="282"/>
      <c r="AO101" s="282"/>
      <c r="AP101" s="282"/>
      <c r="AQ101" s="282" t="s">
        <v>820</v>
      </c>
      <c r="AR101" s="282"/>
      <c r="AS101" s="282"/>
      <c r="AT101" s="282"/>
      <c r="AU101" s="218" t="s">
        <v>848</v>
      </c>
      <c r="AV101" s="219"/>
      <c r="AW101" s="219"/>
      <c r="AX101" s="221"/>
    </row>
    <row r="102" spans="1:60" ht="23.25" customHeight="1" x14ac:dyDescent="0.2">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v>1</v>
      </c>
      <c r="AC102" s="460"/>
      <c r="AD102" s="460"/>
      <c r="AE102" s="282">
        <v>1</v>
      </c>
      <c r="AF102" s="282"/>
      <c r="AG102" s="282"/>
      <c r="AH102" s="282"/>
      <c r="AI102" s="282">
        <v>1</v>
      </c>
      <c r="AJ102" s="282"/>
      <c r="AK102" s="282"/>
      <c r="AL102" s="282"/>
      <c r="AM102" s="282">
        <v>1</v>
      </c>
      <c r="AN102" s="282"/>
      <c r="AO102" s="282"/>
      <c r="AP102" s="282"/>
      <c r="AQ102" s="282">
        <v>1</v>
      </c>
      <c r="AR102" s="282"/>
      <c r="AS102" s="282"/>
      <c r="AT102" s="282"/>
      <c r="AU102" s="225">
        <v>1</v>
      </c>
      <c r="AV102" s="226"/>
      <c r="AW102" s="226"/>
      <c r="AX102" s="321"/>
    </row>
    <row r="103" spans="1:60" ht="31.5" customHeight="1" x14ac:dyDescent="0.2">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381</v>
      </c>
      <c r="AF103" s="247"/>
      <c r="AG103" s="247"/>
      <c r="AH103" s="247"/>
      <c r="AI103" s="247" t="s">
        <v>403</v>
      </c>
      <c r="AJ103" s="247"/>
      <c r="AK103" s="247"/>
      <c r="AL103" s="247"/>
      <c r="AM103" s="247" t="s">
        <v>500</v>
      </c>
      <c r="AN103" s="247"/>
      <c r="AO103" s="247"/>
      <c r="AP103" s="247"/>
      <c r="AQ103" s="279" t="s">
        <v>408</v>
      </c>
      <c r="AR103" s="280"/>
      <c r="AS103" s="280"/>
      <c r="AT103" s="280"/>
      <c r="AU103" s="279" t="s">
        <v>532</v>
      </c>
      <c r="AV103" s="280"/>
      <c r="AW103" s="280"/>
      <c r="AX103" s="281"/>
      <c r="AY103">
        <f>COUNTA($G$104)</f>
        <v>1</v>
      </c>
    </row>
    <row r="104" spans="1:60" ht="23.25" customHeight="1" x14ac:dyDescent="0.2">
      <c r="A104" s="418"/>
      <c r="B104" s="419"/>
      <c r="C104" s="419"/>
      <c r="D104" s="419"/>
      <c r="E104" s="419"/>
      <c r="F104" s="420"/>
      <c r="G104" s="108" t="s">
        <v>849</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v>2</v>
      </c>
      <c r="AC104" s="545"/>
      <c r="AD104" s="546"/>
      <c r="AE104" s="282">
        <v>2</v>
      </c>
      <c r="AF104" s="282"/>
      <c r="AG104" s="282"/>
      <c r="AH104" s="282"/>
      <c r="AI104" s="282">
        <v>2</v>
      </c>
      <c r="AJ104" s="282"/>
      <c r="AK104" s="282"/>
      <c r="AL104" s="282"/>
      <c r="AM104" s="282">
        <v>1</v>
      </c>
      <c r="AN104" s="282"/>
      <c r="AO104" s="282"/>
      <c r="AP104" s="282"/>
      <c r="AQ104" s="282" t="s">
        <v>820</v>
      </c>
      <c r="AR104" s="282"/>
      <c r="AS104" s="282"/>
      <c r="AT104" s="282"/>
      <c r="AU104" s="282" t="s">
        <v>848</v>
      </c>
      <c r="AV104" s="282"/>
      <c r="AW104" s="282"/>
      <c r="AX104" s="283"/>
      <c r="AY104">
        <f>$AY$103</f>
        <v>1</v>
      </c>
    </row>
    <row r="105" spans="1:60" ht="23.25" customHeight="1" x14ac:dyDescent="0.2">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v>2</v>
      </c>
      <c r="AC105" s="468"/>
      <c r="AD105" s="469"/>
      <c r="AE105" s="282">
        <v>2</v>
      </c>
      <c r="AF105" s="282"/>
      <c r="AG105" s="282"/>
      <c r="AH105" s="282"/>
      <c r="AI105" s="282">
        <v>2</v>
      </c>
      <c r="AJ105" s="282"/>
      <c r="AK105" s="282"/>
      <c r="AL105" s="282"/>
      <c r="AM105" s="282">
        <v>1</v>
      </c>
      <c r="AN105" s="282"/>
      <c r="AO105" s="282"/>
      <c r="AP105" s="282"/>
      <c r="AQ105" s="282">
        <v>1</v>
      </c>
      <c r="AR105" s="282"/>
      <c r="AS105" s="282"/>
      <c r="AT105" s="282"/>
      <c r="AU105" s="282">
        <v>1</v>
      </c>
      <c r="AV105" s="282"/>
      <c r="AW105" s="282"/>
      <c r="AX105" s="283"/>
      <c r="AY105">
        <f>$AY$103</f>
        <v>1</v>
      </c>
    </row>
    <row r="106" spans="1:60" ht="31.5" customHeight="1" x14ac:dyDescent="0.2">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381</v>
      </c>
      <c r="AF106" s="247"/>
      <c r="AG106" s="247"/>
      <c r="AH106" s="247"/>
      <c r="AI106" s="247" t="s">
        <v>403</v>
      </c>
      <c r="AJ106" s="247"/>
      <c r="AK106" s="247"/>
      <c r="AL106" s="247"/>
      <c r="AM106" s="247" t="s">
        <v>500</v>
      </c>
      <c r="AN106" s="247"/>
      <c r="AO106" s="247"/>
      <c r="AP106" s="247"/>
      <c r="AQ106" s="279" t="s">
        <v>408</v>
      </c>
      <c r="AR106" s="280"/>
      <c r="AS106" s="280"/>
      <c r="AT106" s="280"/>
      <c r="AU106" s="279" t="s">
        <v>532</v>
      </c>
      <c r="AV106" s="280"/>
      <c r="AW106" s="280"/>
      <c r="AX106" s="281"/>
      <c r="AY106">
        <f>COUNTA($G$107)</f>
        <v>1</v>
      </c>
    </row>
    <row r="107" spans="1:60" ht="23.25" customHeight="1" x14ac:dyDescent="0.2">
      <c r="A107" s="418"/>
      <c r="B107" s="419"/>
      <c r="C107" s="419"/>
      <c r="D107" s="419"/>
      <c r="E107" s="419"/>
      <c r="F107" s="420"/>
      <c r="G107" s="108" t="s">
        <v>719</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715</v>
      </c>
      <c r="AC107" s="545"/>
      <c r="AD107" s="546"/>
      <c r="AE107" s="282">
        <v>257</v>
      </c>
      <c r="AF107" s="282"/>
      <c r="AG107" s="282"/>
      <c r="AH107" s="282"/>
      <c r="AI107" s="282">
        <v>842</v>
      </c>
      <c r="AJ107" s="282"/>
      <c r="AK107" s="282"/>
      <c r="AL107" s="282"/>
      <c r="AM107" s="282">
        <v>430</v>
      </c>
      <c r="AN107" s="282"/>
      <c r="AO107" s="282"/>
      <c r="AP107" s="282"/>
      <c r="AQ107" s="282" t="s">
        <v>820</v>
      </c>
      <c r="AR107" s="282"/>
      <c r="AS107" s="282"/>
      <c r="AT107" s="282"/>
      <c r="AU107" s="282" t="s">
        <v>848</v>
      </c>
      <c r="AV107" s="282"/>
      <c r="AW107" s="282"/>
      <c r="AX107" s="283"/>
      <c r="AY107">
        <f>$AY$106</f>
        <v>1</v>
      </c>
    </row>
    <row r="108" spans="1:60" ht="23.25" customHeight="1" x14ac:dyDescent="0.2">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707</v>
      </c>
      <c r="AC108" s="468"/>
      <c r="AD108" s="469"/>
      <c r="AE108" s="282" t="s">
        <v>707</v>
      </c>
      <c r="AF108" s="282"/>
      <c r="AG108" s="282"/>
      <c r="AH108" s="282"/>
      <c r="AI108" s="282" t="s">
        <v>707</v>
      </c>
      <c r="AJ108" s="282"/>
      <c r="AK108" s="282"/>
      <c r="AL108" s="282"/>
      <c r="AM108" s="282" t="s">
        <v>707</v>
      </c>
      <c r="AN108" s="282"/>
      <c r="AO108" s="282"/>
      <c r="AP108" s="282"/>
      <c r="AQ108" s="282" t="s">
        <v>848</v>
      </c>
      <c r="AR108" s="282"/>
      <c r="AS108" s="282"/>
      <c r="AT108" s="282"/>
      <c r="AU108" s="282" t="s">
        <v>848</v>
      </c>
      <c r="AV108" s="282"/>
      <c r="AW108" s="282"/>
      <c r="AX108" s="283"/>
      <c r="AY108">
        <f>$AY$106</f>
        <v>1</v>
      </c>
    </row>
    <row r="109" spans="1:60" ht="31.5" hidden="1" customHeight="1" x14ac:dyDescent="0.2">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381</v>
      </c>
      <c r="AF109" s="247"/>
      <c r="AG109" s="247"/>
      <c r="AH109" s="247"/>
      <c r="AI109" s="247" t="s">
        <v>403</v>
      </c>
      <c r="AJ109" s="247"/>
      <c r="AK109" s="247"/>
      <c r="AL109" s="247"/>
      <c r="AM109" s="247" t="s">
        <v>500</v>
      </c>
      <c r="AN109" s="247"/>
      <c r="AO109" s="247"/>
      <c r="AP109" s="247"/>
      <c r="AQ109" s="279" t="s">
        <v>408</v>
      </c>
      <c r="AR109" s="280"/>
      <c r="AS109" s="280"/>
      <c r="AT109" s="280"/>
      <c r="AU109" s="279" t="s">
        <v>532</v>
      </c>
      <c r="AV109" s="280"/>
      <c r="AW109" s="280"/>
      <c r="AX109" s="281"/>
      <c r="AY109">
        <f>COUNTA($G$110)</f>
        <v>0</v>
      </c>
    </row>
    <row r="110" spans="1:60" ht="23.25" hidden="1" customHeight="1" x14ac:dyDescent="0.2">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2">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2">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381</v>
      </c>
      <c r="AF112" s="247"/>
      <c r="AG112" s="247"/>
      <c r="AH112" s="247"/>
      <c r="AI112" s="247" t="s">
        <v>403</v>
      </c>
      <c r="AJ112" s="247"/>
      <c r="AK112" s="247"/>
      <c r="AL112" s="247"/>
      <c r="AM112" s="247" t="s">
        <v>500</v>
      </c>
      <c r="AN112" s="247"/>
      <c r="AO112" s="247"/>
      <c r="AP112" s="247"/>
      <c r="AQ112" s="279" t="s">
        <v>408</v>
      </c>
      <c r="AR112" s="280"/>
      <c r="AS112" s="280"/>
      <c r="AT112" s="280"/>
      <c r="AU112" s="279" t="s">
        <v>532</v>
      </c>
      <c r="AV112" s="280"/>
      <c r="AW112" s="280"/>
      <c r="AX112" s="281"/>
      <c r="AY112">
        <f>COUNTA($G$113)</f>
        <v>0</v>
      </c>
    </row>
    <row r="113" spans="1:51" ht="23.25" hidden="1" customHeight="1" x14ac:dyDescent="0.2">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2">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2">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3"/>
      <c r="Z115" s="554"/>
      <c r="AA115" s="555"/>
      <c r="AB115" s="446" t="s">
        <v>11</v>
      </c>
      <c r="AC115" s="441"/>
      <c r="AD115" s="442"/>
      <c r="AE115" s="247" t="s">
        <v>381</v>
      </c>
      <c r="AF115" s="247"/>
      <c r="AG115" s="247"/>
      <c r="AH115" s="247"/>
      <c r="AI115" s="247" t="s">
        <v>403</v>
      </c>
      <c r="AJ115" s="247"/>
      <c r="AK115" s="247"/>
      <c r="AL115" s="247"/>
      <c r="AM115" s="247" t="s">
        <v>500</v>
      </c>
      <c r="AN115" s="247"/>
      <c r="AO115" s="247"/>
      <c r="AP115" s="247"/>
      <c r="AQ115" s="590" t="s">
        <v>533</v>
      </c>
      <c r="AR115" s="591"/>
      <c r="AS115" s="591"/>
      <c r="AT115" s="591"/>
      <c r="AU115" s="591"/>
      <c r="AV115" s="591"/>
      <c r="AW115" s="591"/>
      <c r="AX115" s="592"/>
    </row>
    <row r="116" spans="1:51" ht="23.25" customHeight="1" x14ac:dyDescent="0.2">
      <c r="A116" s="435"/>
      <c r="B116" s="436"/>
      <c r="C116" s="436"/>
      <c r="D116" s="436"/>
      <c r="E116" s="436"/>
      <c r="F116" s="437"/>
      <c r="G116" s="387" t="s">
        <v>720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721</v>
      </c>
      <c r="AC116" s="462"/>
      <c r="AD116" s="463"/>
      <c r="AE116" s="282">
        <v>6666</v>
      </c>
      <c r="AF116" s="282"/>
      <c r="AG116" s="282"/>
      <c r="AH116" s="282"/>
      <c r="AI116" s="282">
        <v>16663</v>
      </c>
      <c r="AJ116" s="282"/>
      <c r="AK116" s="282"/>
      <c r="AL116" s="282"/>
      <c r="AM116" s="282">
        <v>1614</v>
      </c>
      <c r="AN116" s="282"/>
      <c r="AO116" s="282"/>
      <c r="AP116" s="282"/>
      <c r="AQ116" s="218">
        <v>12901</v>
      </c>
      <c r="AR116" s="219"/>
      <c r="AS116" s="219"/>
      <c r="AT116" s="219"/>
      <c r="AU116" s="219"/>
      <c r="AV116" s="219"/>
      <c r="AW116" s="219"/>
      <c r="AX116" s="221"/>
    </row>
    <row r="117" spans="1:51" ht="46.5" customHeigh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722</v>
      </c>
      <c r="AC117" s="472"/>
      <c r="AD117" s="473"/>
      <c r="AE117" s="550" t="s">
        <v>723</v>
      </c>
      <c r="AF117" s="551"/>
      <c r="AG117" s="551"/>
      <c r="AH117" s="551"/>
      <c r="AI117" s="550" t="s">
        <v>724</v>
      </c>
      <c r="AJ117" s="551"/>
      <c r="AK117" s="551"/>
      <c r="AL117" s="551"/>
      <c r="AM117" s="550" t="s">
        <v>755</v>
      </c>
      <c r="AN117" s="551"/>
      <c r="AO117" s="551"/>
      <c r="AP117" s="551"/>
      <c r="AQ117" s="550" t="s">
        <v>758</v>
      </c>
      <c r="AR117" s="551"/>
      <c r="AS117" s="551"/>
      <c r="AT117" s="551"/>
      <c r="AU117" s="551"/>
      <c r="AV117" s="551"/>
      <c r="AW117" s="551"/>
      <c r="AX117" s="552"/>
    </row>
    <row r="118" spans="1:51" ht="23.25" customHeight="1" x14ac:dyDescent="0.2">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3"/>
      <c r="Z118" s="554"/>
      <c r="AA118" s="555"/>
      <c r="AB118" s="446" t="s">
        <v>11</v>
      </c>
      <c r="AC118" s="441"/>
      <c r="AD118" s="442"/>
      <c r="AE118" s="247" t="s">
        <v>381</v>
      </c>
      <c r="AF118" s="247"/>
      <c r="AG118" s="247"/>
      <c r="AH118" s="247"/>
      <c r="AI118" s="247" t="s">
        <v>403</v>
      </c>
      <c r="AJ118" s="247"/>
      <c r="AK118" s="247"/>
      <c r="AL118" s="247"/>
      <c r="AM118" s="247" t="s">
        <v>500</v>
      </c>
      <c r="AN118" s="247"/>
      <c r="AO118" s="247"/>
      <c r="AP118" s="247"/>
      <c r="AQ118" s="590" t="s">
        <v>533</v>
      </c>
      <c r="AR118" s="591"/>
      <c r="AS118" s="591"/>
      <c r="AT118" s="591"/>
      <c r="AU118" s="591"/>
      <c r="AV118" s="591"/>
      <c r="AW118" s="591"/>
      <c r="AX118" s="592"/>
      <c r="AY118" s="92">
        <f>IF(SUBSTITUTE(SUBSTITUTE($G$119,"／",""),"　","")="",0,1)</f>
        <v>1</v>
      </c>
    </row>
    <row r="119" spans="1:51" ht="23.25" customHeight="1" x14ac:dyDescent="0.2">
      <c r="A119" s="435"/>
      <c r="B119" s="436"/>
      <c r="C119" s="436"/>
      <c r="D119" s="436"/>
      <c r="E119" s="436"/>
      <c r="F119" s="437"/>
      <c r="G119" s="387" t="s">
        <v>725</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721</v>
      </c>
      <c r="AC119" s="462"/>
      <c r="AD119" s="463"/>
      <c r="AE119" s="282">
        <v>8321</v>
      </c>
      <c r="AF119" s="282"/>
      <c r="AG119" s="282"/>
      <c r="AH119" s="282"/>
      <c r="AI119" s="282">
        <v>9721</v>
      </c>
      <c r="AJ119" s="282"/>
      <c r="AK119" s="282"/>
      <c r="AL119" s="282"/>
      <c r="AM119" s="282">
        <v>1823</v>
      </c>
      <c r="AN119" s="282"/>
      <c r="AO119" s="282"/>
      <c r="AP119" s="282"/>
      <c r="AQ119" s="282">
        <v>13789</v>
      </c>
      <c r="AR119" s="282"/>
      <c r="AS119" s="282"/>
      <c r="AT119" s="282"/>
      <c r="AU119" s="282"/>
      <c r="AV119" s="282"/>
      <c r="AW119" s="282"/>
      <c r="AX119" s="283"/>
      <c r="AY119">
        <f>$AY$118</f>
        <v>1</v>
      </c>
    </row>
    <row r="120" spans="1:51" ht="46.5" customHeigh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722</v>
      </c>
      <c r="AC120" s="472"/>
      <c r="AD120" s="473"/>
      <c r="AE120" s="550" t="s">
        <v>726</v>
      </c>
      <c r="AF120" s="551"/>
      <c r="AG120" s="551"/>
      <c r="AH120" s="551"/>
      <c r="AI120" s="550" t="s">
        <v>727</v>
      </c>
      <c r="AJ120" s="551"/>
      <c r="AK120" s="551"/>
      <c r="AL120" s="551"/>
      <c r="AM120" s="550" t="s">
        <v>756</v>
      </c>
      <c r="AN120" s="551"/>
      <c r="AO120" s="551"/>
      <c r="AP120" s="551"/>
      <c r="AQ120" s="550" t="s">
        <v>759</v>
      </c>
      <c r="AR120" s="551"/>
      <c r="AS120" s="551"/>
      <c r="AT120" s="551"/>
      <c r="AU120" s="551"/>
      <c r="AV120" s="551"/>
      <c r="AW120" s="551"/>
      <c r="AX120" s="552"/>
      <c r="AY120">
        <f>$AY$118</f>
        <v>1</v>
      </c>
    </row>
    <row r="121" spans="1:51" ht="23.25" customHeight="1" x14ac:dyDescent="0.2">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3"/>
      <c r="Z121" s="554"/>
      <c r="AA121" s="555"/>
      <c r="AB121" s="446" t="s">
        <v>11</v>
      </c>
      <c r="AC121" s="441"/>
      <c r="AD121" s="442"/>
      <c r="AE121" s="247" t="s">
        <v>381</v>
      </c>
      <c r="AF121" s="247"/>
      <c r="AG121" s="247"/>
      <c r="AH121" s="247"/>
      <c r="AI121" s="247" t="s">
        <v>403</v>
      </c>
      <c r="AJ121" s="247"/>
      <c r="AK121" s="247"/>
      <c r="AL121" s="247"/>
      <c r="AM121" s="247" t="s">
        <v>500</v>
      </c>
      <c r="AN121" s="247"/>
      <c r="AO121" s="247"/>
      <c r="AP121" s="247"/>
      <c r="AQ121" s="590" t="s">
        <v>533</v>
      </c>
      <c r="AR121" s="591"/>
      <c r="AS121" s="591"/>
      <c r="AT121" s="591"/>
      <c r="AU121" s="591"/>
      <c r="AV121" s="591"/>
      <c r="AW121" s="591"/>
      <c r="AX121" s="592"/>
      <c r="AY121" s="92">
        <f>IF(SUBSTITUTE(SUBSTITUTE($G$122,"／",""),"　","")="",0,1)</f>
        <v>1</v>
      </c>
    </row>
    <row r="122" spans="1:51" ht="23.25" customHeight="1" x14ac:dyDescent="0.2">
      <c r="A122" s="435"/>
      <c r="B122" s="436"/>
      <c r="C122" s="436"/>
      <c r="D122" s="436"/>
      <c r="E122" s="436"/>
      <c r="F122" s="437"/>
      <c r="G122" s="387" t="s">
        <v>728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t="s">
        <v>721</v>
      </c>
      <c r="AC122" s="462"/>
      <c r="AD122" s="463"/>
      <c r="AE122" s="282">
        <v>10570</v>
      </c>
      <c r="AF122" s="282"/>
      <c r="AG122" s="282"/>
      <c r="AH122" s="282"/>
      <c r="AI122" s="282">
        <v>5346</v>
      </c>
      <c r="AJ122" s="282"/>
      <c r="AK122" s="282"/>
      <c r="AL122" s="282"/>
      <c r="AM122" s="282">
        <v>3742</v>
      </c>
      <c r="AN122" s="282"/>
      <c r="AO122" s="282"/>
      <c r="AP122" s="282"/>
      <c r="AQ122" s="282">
        <v>7667</v>
      </c>
      <c r="AR122" s="282"/>
      <c r="AS122" s="282"/>
      <c r="AT122" s="282"/>
      <c r="AU122" s="282"/>
      <c r="AV122" s="282"/>
      <c r="AW122" s="282"/>
      <c r="AX122" s="283"/>
      <c r="AY122">
        <f>$AY$121</f>
        <v>1</v>
      </c>
    </row>
    <row r="123" spans="1:51" ht="46.5" customHeight="1" thickBot="1" x14ac:dyDescent="0.2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722</v>
      </c>
      <c r="AC123" s="472"/>
      <c r="AD123" s="473"/>
      <c r="AE123" s="550" t="s">
        <v>729</v>
      </c>
      <c r="AF123" s="551"/>
      <c r="AG123" s="551"/>
      <c r="AH123" s="551"/>
      <c r="AI123" s="550" t="s">
        <v>730</v>
      </c>
      <c r="AJ123" s="551"/>
      <c r="AK123" s="551"/>
      <c r="AL123" s="551"/>
      <c r="AM123" s="550" t="s">
        <v>757</v>
      </c>
      <c r="AN123" s="551"/>
      <c r="AO123" s="551"/>
      <c r="AP123" s="551"/>
      <c r="AQ123" s="550" t="s">
        <v>760</v>
      </c>
      <c r="AR123" s="551"/>
      <c r="AS123" s="551"/>
      <c r="AT123" s="551"/>
      <c r="AU123" s="551"/>
      <c r="AV123" s="551"/>
      <c r="AW123" s="551"/>
      <c r="AX123" s="552"/>
      <c r="AY123">
        <f>$AY$121</f>
        <v>1</v>
      </c>
    </row>
    <row r="124" spans="1:51" ht="23.25" hidden="1" customHeight="1" x14ac:dyDescent="0.2">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3"/>
      <c r="Z124" s="554"/>
      <c r="AA124" s="555"/>
      <c r="AB124" s="446" t="s">
        <v>11</v>
      </c>
      <c r="AC124" s="441"/>
      <c r="AD124" s="442"/>
      <c r="AE124" s="247" t="s">
        <v>381</v>
      </c>
      <c r="AF124" s="247"/>
      <c r="AG124" s="247"/>
      <c r="AH124" s="247"/>
      <c r="AI124" s="247" t="s">
        <v>403</v>
      </c>
      <c r="AJ124" s="247"/>
      <c r="AK124" s="247"/>
      <c r="AL124" s="247"/>
      <c r="AM124" s="247" t="s">
        <v>500</v>
      </c>
      <c r="AN124" s="247"/>
      <c r="AO124" s="247"/>
      <c r="AP124" s="247"/>
      <c r="AQ124" s="590" t="s">
        <v>533</v>
      </c>
      <c r="AR124" s="591"/>
      <c r="AS124" s="591"/>
      <c r="AT124" s="591"/>
      <c r="AU124" s="591"/>
      <c r="AV124" s="591"/>
      <c r="AW124" s="591"/>
      <c r="AX124" s="592"/>
      <c r="AY124" s="92">
        <f>IF(SUBSTITUTE(SUBSTITUTE($G$125,"／",""),"　","")="",0,1)</f>
        <v>0</v>
      </c>
    </row>
    <row r="125" spans="1:51" ht="23.25" hidden="1" customHeight="1" x14ac:dyDescent="0.2">
      <c r="A125" s="435"/>
      <c r="B125" s="436"/>
      <c r="C125" s="436"/>
      <c r="D125" s="436"/>
      <c r="E125" s="436"/>
      <c r="F125" s="437"/>
      <c r="G125" s="387" t="s">
        <v>353</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2">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352</v>
      </c>
      <c r="AC126" s="472"/>
      <c r="AD126" s="47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2">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381</v>
      </c>
      <c r="AF127" s="247"/>
      <c r="AG127" s="247"/>
      <c r="AH127" s="247"/>
      <c r="AI127" s="247" t="s">
        <v>403</v>
      </c>
      <c r="AJ127" s="247"/>
      <c r="AK127" s="247"/>
      <c r="AL127" s="247"/>
      <c r="AM127" s="247" t="s">
        <v>500</v>
      </c>
      <c r="AN127" s="247"/>
      <c r="AO127" s="247"/>
      <c r="AP127" s="247"/>
      <c r="AQ127" s="590" t="s">
        <v>533</v>
      </c>
      <c r="AR127" s="591"/>
      <c r="AS127" s="591"/>
      <c r="AT127" s="591"/>
      <c r="AU127" s="591"/>
      <c r="AV127" s="591"/>
      <c r="AW127" s="591"/>
      <c r="AX127" s="592"/>
      <c r="AY127" s="92">
        <f>IF(SUBSTITUTE(SUBSTITUTE($G$128,"／",""),"　","")="",0,1)</f>
        <v>0</v>
      </c>
    </row>
    <row r="128" spans="1:51" ht="23.25" hidden="1" customHeight="1" x14ac:dyDescent="0.2">
      <c r="A128" s="435"/>
      <c r="B128" s="436"/>
      <c r="C128" s="436"/>
      <c r="D128" s="436"/>
      <c r="E128" s="436"/>
      <c r="F128" s="437"/>
      <c r="G128" s="387" t="s">
        <v>353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5">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352</v>
      </c>
      <c r="AC129" s="472"/>
      <c r="AD129" s="47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2">
      <c r="A130" s="189" t="s">
        <v>396</v>
      </c>
      <c r="B130" s="186"/>
      <c r="C130" s="185" t="s">
        <v>235</v>
      </c>
      <c r="D130" s="186"/>
      <c r="E130" s="170" t="s">
        <v>264</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2">
      <c r="A131" s="190"/>
      <c r="B131" s="187"/>
      <c r="C131" s="181"/>
      <c r="D131" s="187"/>
      <c r="E131" s="175" t="s">
        <v>263</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2">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381</v>
      </c>
      <c r="AF132" s="133"/>
      <c r="AG132" s="133"/>
      <c r="AH132" s="134"/>
      <c r="AI132" s="158" t="s">
        <v>403</v>
      </c>
      <c r="AJ132" s="133"/>
      <c r="AK132" s="133"/>
      <c r="AL132" s="134"/>
      <c r="AM132" s="158" t="s">
        <v>690</v>
      </c>
      <c r="AN132" s="133"/>
      <c r="AO132" s="133"/>
      <c r="AP132" s="134"/>
      <c r="AQ132" s="154" t="s">
        <v>231</v>
      </c>
      <c r="AR132" s="155"/>
      <c r="AS132" s="155"/>
      <c r="AT132" s="156"/>
      <c r="AU132" s="197" t="s">
        <v>247</v>
      </c>
      <c r="AV132" s="197"/>
      <c r="AW132" s="197"/>
      <c r="AX132" s="198"/>
      <c r="AY132">
        <f>COUNTA($G$134)</f>
        <v>1</v>
      </c>
    </row>
    <row r="133" spans="1:51" ht="18.75" customHeight="1" x14ac:dyDescent="0.2">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843</v>
      </c>
      <c r="AR133" s="200"/>
      <c r="AS133" s="136" t="s">
        <v>232</v>
      </c>
      <c r="AT133" s="137"/>
      <c r="AU133" s="201" t="s">
        <v>843</v>
      </c>
      <c r="AV133" s="201"/>
      <c r="AW133" s="136" t="s">
        <v>179</v>
      </c>
      <c r="AX133" s="196"/>
      <c r="AY133">
        <f>$AY$132</f>
        <v>1</v>
      </c>
    </row>
    <row r="134" spans="1:51" ht="39.75" customHeight="1" x14ac:dyDescent="0.2">
      <c r="A134" s="190"/>
      <c r="B134" s="187"/>
      <c r="C134" s="181"/>
      <c r="D134" s="187"/>
      <c r="E134" s="181"/>
      <c r="F134" s="182"/>
      <c r="G134" s="107" t="s">
        <v>707</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707</v>
      </c>
      <c r="AC134" s="206"/>
      <c r="AD134" s="206"/>
      <c r="AE134" s="207" t="s">
        <v>707</v>
      </c>
      <c r="AF134" s="208"/>
      <c r="AG134" s="208"/>
      <c r="AH134" s="208"/>
      <c r="AI134" s="207" t="s">
        <v>707</v>
      </c>
      <c r="AJ134" s="208"/>
      <c r="AK134" s="208"/>
      <c r="AL134" s="208"/>
      <c r="AM134" s="207" t="s">
        <v>843</v>
      </c>
      <c r="AN134" s="208"/>
      <c r="AO134" s="208"/>
      <c r="AP134" s="208"/>
      <c r="AQ134" s="207" t="s">
        <v>707</v>
      </c>
      <c r="AR134" s="208"/>
      <c r="AS134" s="208"/>
      <c r="AT134" s="208"/>
      <c r="AU134" s="207" t="s">
        <v>707</v>
      </c>
      <c r="AV134" s="208"/>
      <c r="AW134" s="208"/>
      <c r="AX134" s="209"/>
      <c r="AY134">
        <f t="shared" ref="AY134:AY135" si="13">$AY$132</f>
        <v>1</v>
      </c>
    </row>
    <row r="135" spans="1:51" ht="39.75" customHeight="1" x14ac:dyDescent="0.2">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707</v>
      </c>
      <c r="AC135" s="214"/>
      <c r="AD135" s="214"/>
      <c r="AE135" s="207" t="s">
        <v>707</v>
      </c>
      <c r="AF135" s="208"/>
      <c r="AG135" s="208"/>
      <c r="AH135" s="208"/>
      <c r="AI135" s="207" t="s">
        <v>707</v>
      </c>
      <c r="AJ135" s="208"/>
      <c r="AK135" s="208"/>
      <c r="AL135" s="208"/>
      <c r="AM135" s="207" t="s">
        <v>843</v>
      </c>
      <c r="AN135" s="208"/>
      <c r="AO135" s="208"/>
      <c r="AP135" s="208"/>
      <c r="AQ135" s="207" t="s">
        <v>707</v>
      </c>
      <c r="AR135" s="208"/>
      <c r="AS135" s="208"/>
      <c r="AT135" s="208"/>
      <c r="AU135" s="207" t="s">
        <v>707</v>
      </c>
      <c r="AV135" s="208"/>
      <c r="AW135" s="208"/>
      <c r="AX135" s="209"/>
      <c r="AY135">
        <f t="shared" si="13"/>
        <v>1</v>
      </c>
    </row>
    <row r="136" spans="1:51" ht="18.75" hidden="1" customHeight="1" x14ac:dyDescent="0.2">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381</v>
      </c>
      <c r="AF136" s="133"/>
      <c r="AG136" s="133"/>
      <c r="AH136" s="134"/>
      <c r="AI136" s="158" t="s">
        <v>403</v>
      </c>
      <c r="AJ136" s="133"/>
      <c r="AK136" s="133"/>
      <c r="AL136" s="134"/>
      <c r="AM136" s="158" t="s">
        <v>690</v>
      </c>
      <c r="AN136" s="133"/>
      <c r="AO136" s="133"/>
      <c r="AP136" s="134"/>
      <c r="AQ136" s="154" t="s">
        <v>231</v>
      </c>
      <c r="AR136" s="155"/>
      <c r="AS136" s="155"/>
      <c r="AT136" s="156"/>
      <c r="AU136" s="197" t="s">
        <v>247</v>
      </c>
      <c r="AV136" s="197"/>
      <c r="AW136" s="197"/>
      <c r="AX136" s="198"/>
      <c r="AY136">
        <f>COUNTA($G$138)</f>
        <v>0</v>
      </c>
    </row>
    <row r="137" spans="1:51" ht="18.75" hidden="1" customHeight="1" x14ac:dyDescent="0.2">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2">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2">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381</v>
      </c>
      <c r="AF140" s="133"/>
      <c r="AG140" s="133"/>
      <c r="AH140" s="134"/>
      <c r="AI140" s="158" t="s">
        <v>403</v>
      </c>
      <c r="AJ140" s="133"/>
      <c r="AK140" s="133"/>
      <c r="AL140" s="134"/>
      <c r="AM140" s="158" t="s">
        <v>690</v>
      </c>
      <c r="AN140" s="133"/>
      <c r="AO140" s="133"/>
      <c r="AP140" s="134"/>
      <c r="AQ140" s="154" t="s">
        <v>231</v>
      </c>
      <c r="AR140" s="155"/>
      <c r="AS140" s="155"/>
      <c r="AT140" s="156"/>
      <c r="AU140" s="197" t="s">
        <v>247</v>
      </c>
      <c r="AV140" s="197"/>
      <c r="AW140" s="197"/>
      <c r="AX140" s="198"/>
      <c r="AY140">
        <f>COUNTA($G$142)</f>
        <v>0</v>
      </c>
    </row>
    <row r="141" spans="1:51" ht="18.75" hidden="1" customHeight="1" x14ac:dyDescent="0.2">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2">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2">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2">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381</v>
      </c>
      <c r="AF144" s="133"/>
      <c r="AG144" s="133"/>
      <c r="AH144" s="134"/>
      <c r="AI144" s="158" t="s">
        <v>403</v>
      </c>
      <c r="AJ144" s="133"/>
      <c r="AK144" s="133"/>
      <c r="AL144" s="134"/>
      <c r="AM144" s="158" t="s">
        <v>690</v>
      </c>
      <c r="AN144" s="133"/>
      <c r="AO144" s="133"/>
      <c r="AP144" s="134"/>
      <c r="AQ144" s="154" t="s">
        <v>231</v>
      </c>
      <c r="AR144" s="155"/>
      <c r="AS144" s="155"/>
      <c r="AT144" s="156"/>
      <c r="AU144" s="197" t="s">
        <v>247</v>
      </c>
      <c r="AV144" s="197"/>
      <c r="AW144" s="197"/>
      <c r="AX144" s="198"/>
      <c r="AY144">
        <f>COUNTA($G$146)</f>
        <v>0</v>
      </c>
    </row>
    <row r="145" spans="1:51" ht="18.75" hidden="1" customHeight="1" x14ac:dyDescent="0.2">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2">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2">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2">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381</v>
      </c>
      <c r="AF148" s="133"/>
      <c r="AG148" s="133"/>
      <c r="AH148" s="134"/>
      <c r="AI148" s="158" t="s">
        <v>403</v>
      </c>
      <c r="AJ148" s="133"/>
      <c r="AK148" s="133"/>
      <c r="AL148" s="134"/>
      <c r="AM148" s="158" t="s">
        <v>690</v>
      </c>
      <c r="AN148" s="133"/>
      <c r="AO148" s="133"/>
      <c r="AP148" s="134"/>
      <c r="AQ148" s="154" t="s">
        <v>231</v>
      </c>
      <c r="AR148" s="155"/>
      <c r="AS148" s="155"/>
      <c r="AT148" s="156"/>
      <c r="AU148" s="197" t="s">
        <v>247</v>
      </c>
      <c r="AV148" s="197"/>
      <c r="AW148" s="197"/>
      <c r="AX148" s="198"/>
      <c r="AY148">
        <f>COUNTA($G$150)</f>
        <v>0</v>
      </c>
    </row>
    <row r="149" spans="1:51" ht="18.75" hidden="1" customHeight="1" x14ac:dyDescent="0.2">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2">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2">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2">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2">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2">
      <c r="A154" s="190"/>
      <c r="B154" s="187"/>
      <c r="C154" s="181"/>
      <c r="D154" s="187"/>
      <c r="E154" s="181"/>
      <c r="F154" s="182"/>
      <c r="G154" s="107" t="s">
        <v>820</v>
      </c>
      <c r="H154" s="108"/>
      <c r="I154" s="108"/>
      <c r="J154" s="108"/>
      <c r="K154" s="108"/>
      <c r="L154" s="108"/>
      <c r="M154" s="108"/>
      <c r="N154" s="108"/>
      <c r="O154" s="108"/>
      <c r="P154" s="109"/>
      <c r="Q154" s="128" t="s">
        <v>821</v>
      </c>
      <c r="R154" s="108"/>
      <c r="S154" s="108"/>
      <c r="T154" s="108"/>
      <c r="U154" s="108"/>
      <c r="V154" s="108"/>
      <c r="W154" s="108"/>
      <c r="X154" s="108"/>
      <c r="Y154" s="108"/>
      <c r="Z154" s="108"/>
      <c r="AA154" s="290"/>
      <c r="AB154" s="144" t="s">
        <v>820</v>
      </c>
      <c r="AC154" s="145"/>
      <c r="AD154" s="145"/>
      <c r="AE154" s="150" t="s">
        <v>820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2">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2">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2">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820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2">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2">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2">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2">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2">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2">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2">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2">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2">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2">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2">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2">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2">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2">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2">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2">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2">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2">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2">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2">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2">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2">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2">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2">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2">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2">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2">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2">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2">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2">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2">
      <c r="A188" s="190"/>
      <c r="B188" s="187"/>
      <c r="C188" s="181"/>
      <c r="D188" s="187"/>
      <c r="E188" s="128" t="s">
        <v>824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2">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2">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2">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381</v>
      </c>
      <c r="AF192" s="133"/>
      <c r="AG192" s="133"/>
      <c r="AH192" s="134"/>
      <c r="AI192" s="158" t="s">
        <v>403</v>
      </c>
      <c r="AJ192" s="133"/>
      <c r="AK192" s="133"/>
      <c r="AL192" s="134"/>
      <c r="AM192" s="158" t="s">
        <v>690</v>
      </c>
      <c r="AN192" s="133"/>
      <c r="AO192" s="133"/>
      <c r="AP192" s="134"/>
      <c r="AQ192" s="154" t="s">
        <v>231</v>
      </c>
      <c r="AR192" s="155"/>
      <c r="AS192" s="155"/>
      <c r="AT192" s="156"/>
      <c r="AU192" s="197" t="s">
        <v>247</v>
      </c>
      <c r="AV192" s="197"/>
      <c r="AW192" s="197"/>
      <c r="AX192" s="198"/>
      <c r="AY192">
        <f>COUNTA($G$194)</f>
        <v>0</v>
      </c>
    </row>
    <row r="193" spans="1:51" ht="18.75" hidden="1" customHeight="1" x14ac:dyDescent="0.2">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2">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2">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2">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381</v>
      </c>
      <c r="AF196" s="133"/>
      <c r="AG196" s="133"/>
      <c r="AH196" s="134"/>
      <c r="AI196" s="158" t="s">
        <v>403</v>
      </c>
      <c r="AJ196" s="133"/>
      <c r="AK196" s="133"/>
      <c r="AL196" s="134"/>
      <c r="AM196" s="158" t="s">
        <v>690</v>
      </c>
      <c r="AN196" s="133"/>
      <c r="AO196" s="133"/>
      <c r="AP196" s="134"/>
      <c r="AQ196" s="154" t="s">
        <v>231</v>
      </c>
      <c r="AR196" s="155"/>
      <c r="AS196" s="155"/>
      <c r="AT196" s="156"/>
      <c r="AU196" s="197" t="s">
        <v>247</v>
      </c>
      <c r="AV196" s="197"/>
      <c r="AW196" s="197"/>
      <c r="AX196" s="198"/>
      <c r="AY196">
        <f>COUNTA($G$198)</f>
        <v>0</v>
      </c>
    </row>
    <row r="197" spans="1:51" ht="18.75" hidden="1" customHeight="1" x14ac:dyDescent="0.2">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2">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2">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2">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381</v>
      </c>
      <c r="AF200" s="133"/>
      <c r="AG200" s="133"/>
      <c r="AH200" s="134"/>
      <c r="AI200" s="158" t="s">
        <v>403</v>
      </c>
      <c r="AJ200" s="133"/>
      <c r="AK200" s="133"/>
      <c r="AL200" s="134"/>
      <c r="AM200" s="158" t="s">
        <v>690</v>
      </c>
      <c r="AN200" s="133"/>
      <c r="AO200" s="133"/>
      <c r="AP200" s="134"/>
      <c r="AQ200" s="154" t="s">
        <v>231</v>
      </c>
      <c r="AR200" s="155"/>
      <c r="AS200" s="155"/>
      <c r="AT200" s="156"/>
      <c r="AU200" s="197" t="s">
        <v>247</v>
      </c>
      <c r="AV200" s="197"/>
      <c r="AW200" s="197"/>
      <c r="AX200" s="198"/>
      <c r="AY200">
        <f>COUNTA($G$202)</f>
        <v>0</v>
      </c>
    </row>
    <row r="201" spans="1:51" ht="18.75" hidden="1" customHeight="1" x14ac:dyDescent="0.2">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2">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2">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2">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381</v>
      </c>
      <c r="AF204" s="133"/>
      <c r="AG204" s="133"/>
      <c r="AH204" s="134"/>
      <c r="AI204" s="158" t="s">
        <v>403</v>
      </c>
      <c r="AJ204" s="133"/>
      <c r="AK204" s="133"/>
      <c r="AL204" s="134"/>
      <c r="AM204" s="158" t="s">
        <v>690</v>
      </c>
      <c r="AN204" s="133"/>
      <c r="AO204" s="133"/>
      <c r="AP204" s="134"/>
      <c r="AQ204" s="154" t="s">
        <v>231</v>
      </c>
      <c r="AR204" s="155"/>
      <c r="AS204" s="155"/>
      <c r="AT204" s="156"/>
      <c r="AU204" s="197" t="s">
        <v>247</v>
      </c>
      <c r="AV204" s="197"/>
      <c r="AW204" s="197"/>
      <c r="AX204" s="198"/>
      <c r="AY204">
        <f>COUNTA($G$206)</f>
        <v>0</v>
      </c>
    </row>
    <row r="205" spans="1:51" ht="18.75" hidden="1" customHeight="1" x14ac:dyDescent="0.2">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2">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2">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2">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381</v>
      </c>
      <c r="AF208" s="133"/>
      <c r="AG208" s="133"/>
      <c r="AH208" s="134"/>
      <c r="AI208" s="158" t="s">
        <v>403</v>
      </c>
      <c r="AJ208" s="133"/>
      <c r="AK208" s="133"/>
      <c r="AL208" s="134"/>
      <c r="AM208" s="158" t="s">
        <v>690</v>
      </c>
      <c r="AN208" s="133"/>
      <c r="AO208" s="133"/>
      <c r="AP208" s="134"/>
      <c r="AQ208" s="154" t="s">
        <v>231</v>
      </c>
      <c r="AR208" s="155"/>
      <c r="AS208" s="155"/>
      <c r="AT208" s="156"/>
      <c r="AU208" s="197" t="s">
        <v>247</v>
      </c>
      <c r="AV208" s="197"/>
      <c r="AW208" s="197"/>
      <c r="AX208" s="198"/>
      <c r="AY208">
        <f>COUNTA($G$210)</f>
        <v>0</v>
      </c>
    </row>
    <row r="209" spans="1:51" ht="18.75" hidden="1" customHeight="1" x14ac:dyDescent="0.2">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2">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2">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2">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2">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2">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2">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2">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2">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2">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2">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2">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2">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2">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2">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2">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2">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2">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2">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2">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2">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2">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2">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2">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2">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2">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2">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2">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2">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2">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2">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2">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2">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2">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2">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2">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2">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2">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2">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2">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2">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2">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2">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381</v>
      </c>
      <c r="AF252" s="133"/>
      <c r="AG252" s="133"/>
      <c r="AH252" s="134"/>
      <c r="AI252" s="158" t="s">
        <v>403</v>
      </c>
      <c r="AJ252" s="133"/>
      <c r="AK252" s="133"/>
      <c r="AL252" s="134"/>
      <c r="AM252" s="158" t="s">
        <v>690</v>
      </c>
      <c r="AN252" s="133"/>
      <c r="AO252" s="133"/>
      <c r="AP252" s="134"/>
      <c r="AQ252" s="154" t="s">
        <v>231</v>
      </c>
      <c r="AR252" s="155"/>
      <c r="AS252" s="155"/>
      <c r="AT252" s="156"/>
      <c r="AU252" s="197" t="s">
        <v>247</v>
      </c>
      <c r="AV252" s="197"/>
      <c r="AW252" s="197"/>
      <c r="AX252" s="198"/>
      <c r="AY252">
        <f>COUNTA($G$254)</f>
        <v>0</v>
      </c>
    </row>
    <row r="253" spans="1:51" ht="18.75" hidden="1" customHeight="1" x14ac:dyDescent="0.2">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2">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2">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2">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381</v>
      </c>
      <c r="AF256" s="133"/>
      <c r="AG256" s="133"/>
      <c r="AH256" s="134"/>
      <c r="AI256" s="158" t="s">
        <v>403</v>
      </c>
      <c r="AJ256" s="133"/>
      <c r="AK256" s="133"/>
      <c r="AL256" s="134"/>
      <c r="AM256" s="158" t="s">
        <v>690</v>
      </c>
      <c r="AN256" s="133"/>
      <c r="AO256" s="133"/>
      <c r="AP256" s="134"/>
      <c r="AQ256" s="154" t="s">
        <v>231</v>
      </c>
      <c r="AR256" s="155"/>
      <c r="AS256" s="155"/>
      <c r="AT256" s="156"/>
      <c r="AU256" s="197" t="s">
        <v>247</v>
      </c>
      <c r="AV256" s="197"/>
      <c r="AW256" s="197"/>
      <c r="AX256" s="198"/>
      <c r="AY256">
        <f>COUNTA($G$258)</f>
        <v>0</v>
      </c>
    </row>
    <row r="257" spans="1:51" ht="18.75" hidden="1" customHeight="1" x14ac:dyDescent="0.2">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2">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2">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2">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381</v>
      </c>
      <c r="AF260" s="133"/>
      <c r="AG260" s="133"/>
      <c r="AH260" s="134"/>
      <c r="AI260" s="158" t="s">
        <v>403</v>
      </c>
      <c r="AJ260" s="133"/>
      <c r="AK260" s="133"/>
      <c r="AL260" s="134"/>
      <c r="AM260" s="158" t="s">
        <v>690</v>
      </c>
      <c r="AN260" s="133"/>
      <c r="AO260" s="133"/>
      <c r="AP260" s="134"/>
      <c r="AQ260" s="154" t="s">
        <v>231</v>
      </c>
      <c r="AR260" s="155"/>
      <c r="AS260" s="155"/>
      <c r="AT260" s="156"/>
      <c r="AU260" s="197" t="s">
        <v>247</v>
      </c>
      <c r="AV260" s="197"/>
      <c r="AW260" s="197"/>
      <c r="AX260" s="198"/>
      <c r="AY260">
        <f>COUNTA($G$262)</f>
        <v>0</v>
      </c>
    </row>
    <row r="261" spans="1:51" ht="18.75" hidden="1" customHeight="1" x14ac:dyDescent="0.2">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2">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2">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2">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381</v>
      </c>
      <c r="AF264" s="133"/>
      <c r="AG264" s="133"/>
      <c r="AH264" s="134"/>
      <c r="AI264" s="158" t="s">
        <v>403</v>
      </c>
      <c r="AJ264" s="133"/>
      <c r="AK264" s="133"/>
      <c r="AL264" s="134"/>
      <c r="AM264" s="158" t="s">
        <v>690</v>
      </c>
      <c r="AN264" s="133"/>
      <c r="AO264" s="133"/>
      <c r="AP264" s="134"/>
      <c r="AQ264" s="158" t="s">
        <v>231</v>
      </c>
      <c r="AR264" s="133"/>
      <c r="AS264" s="133"/>
      <c r="AT264" s="134"/>
      <c r="AU264" s="139" t="s">
        <v>247</v>
      </c>
      <c r="AV264" s="139"/>
      <c r="AW264" s="139"/>
      <c r="AX264" s="140"/>
      <c r="AY264">
        <f>COUNTA($G$266)</f>
        <v>0</v>
      </c>
    </row>
    <row r="265" spans="1:51" ht="18.75" hidden="1" customHeight="1" x14ac:dyDescent="0.2">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2">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2">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2">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381</v>
      </c>
      <c r="AF268" s="133"/>
      <c r="AG268" s="133"/>
      <c r="AH268" s="134"/>
      <c r="AI268" s="158" t="s">
        <v>403</v>
      </c>
      <c r="AJ268" s="133"/>
      <c r="AK268" s="133"/>
      <c r="AL268" s="134"/>
      <c r="AM268" s="158" t="s">
        <v>690</v>
      </c>
      <c r="AN268" s="133"/>
      <c r="AO268" s="133"/>
      <c r="AP268" s="134"/>
      <c r="AQ268" s="154" t="s">
        <v>231</v>
      </c>
      <c r="AR268" s="155"/>
      <c r="AS268" s="155"/>
      <c r="AT268" s="156"/>
      <c r="AU268" s="197" t="s">
        <v>247</v>
      </c>
      <c r="AV268" s="197"/>
      <c r="AW268" s="197"/>
      <c r="AX268" s="198"/>
      <c r="AY268">
        <f>COUNTA($G$270)</f>
        <v>0</v>
      </c>
    </row>
    <row r="269" spans="1:51" ht="18.75" hidden="1" customHeight="1" x14ac:dyDescent="0.2">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2">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2">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2">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2">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2">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2">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2">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2">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2">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2">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2">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2">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2">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2">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2">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2">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2">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2">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2">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2">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2">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2">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2">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2">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2">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2">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2">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2">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2">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2">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2">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2">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2">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2">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2">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2">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2">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2">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2">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2">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2">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2">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381</v>
      </c>
      <c r="AF312" s="133"/>
      <c r="AG312" s="133"/>
      <c r="AH312" s="134"/>
      <c r="AI312" s="158" t="s">
        <v>403</v>
      </c>
      <c r="AJ312" s="133"/>
      <c r="AK312" s="133"/>
      <c r="AL312" s="134"/>
      <c r="AM312" s="158" t="s">
        <v>690</v>
      </c>
      <c r="AN312" s="133"/>
      <c r="AO312" s="133"/>
      <c r="AP312" s="134"/>
      <c r="AQ312" s="154" t="s">
        <v>231</v>
      </c>
      <c r="AR312" s="155"/>
      <c r="AS312" s="155"/>
      <c r="AT312" s="156"/>
      <c r="AU312" s="197" t="s">
        <v>247</v>
      </c>
      <c r="AV312" s="197"/>
      <c r="AW312" s="197"/>
      <c r="AX312" s="198"/>
      <c r="AY312">
        <f>COUNTA($G$314)</f>
        <v>0</v>
      </c>
    </row>
    <row r="313" spans="1:51" ht="18.75" hidden="1" customHeight="1" x14ac:dyDescent="0.2">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2">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2">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2">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381</v>
      </c>
      <c r="AF316" s="133"/>
      <c r="AG316" s="133"/>
      <c r="AH316" s="134"/>
      <c r="AI316" s="158" t="s">
        <v>403</v>
      </c>
      <c r="AJ316" s="133"/>
      <c r="AK316" s="133"/>
      <c r="AL316" s="134"/>
      <c r="AM316" s="158" t="s">
        <v>690</v>
      </c>
      <c r="AN316" s="133"/>
      <c r="AO316" s="133"/>
      <c r="AP316" s="134"/>
      <c r="AQ316" s="154" t="s">
        <v>231</v>
      </c>
      <c r="AR316" s="155"/>
      <c r="AS316" s="155"/>
      <c r="AT316" s="156"/>
      <c r="AU316" s="197" t="s">
        <v>247</v>
      </c>
      <c r="AV316" s="197"/>
      <c r="AW316" s="197"/>
      <c r="AX316" s="198"/>
      <c r="AY316">
        <f>COUNTA($G$318)</f>
        <v>0</v>
      </c>
    </row>
    <row r="317" spans="1:51" ht="18.75" hidden="1" customHeight="1" x14ac:dyDescent="0.2">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2">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2">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2">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381</v>
      </c>
      <c r="AF320" s="133"/>
      <c r="AG320" s="133"/>
      <c r="AH320" s="134"/>
      <c r="AI320" s="158" t="s">
        <v>403</v>
      </c>
      <c r="AJ320" s="133"/>
      <c r="AK320" s="133"/>
      <c r="AL320" s="134"/>
      <c r="AM320" s="158" t="s">
        <v>690</v>
      </c>
      <c r="AN320" s="133"/>
      <c r="AO320" s="133"/>
      <c r="AP320" s="134"/>
      <c r="AQ320" s="154" t="s">
        <v>231</v>
      </c>
      <c r="AR320" s="155"/>
      <c r="AS320" s="155"/>
      <c r="AT320" s="156"/>
      <c r="AU320" s="197" t="s">
        <v>247</v>
      </c>
      <c r="AV320" s="197"/>
      <c r="AW320" s="197"/>
      <c r="AX320" s="198"/>
      <c r="AY320">
        <f>COUNTA($G$322)</f>
        <v>0</v>
      </c>
    </row>
    <row r="321" spans="1:51" ht="18.75" hidden="1" customHeight="1" x14ac:dyDescent="0.2">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2">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2">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2">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381</v>
      </c>
      <c r="AF324" s="133"/>
      <c r="AG324" s="133"/>
      <c r="AH324" s="134"/>
      <c r="AI324" s="158" t="s">
        <v>403</v>
      </c>
      <c r="AJ324" s="133"/>
      <c r="AK324" s="133"/>
      <c r="AL324" s="134"/>
      <c r="AM324" s="158" t="s">
        <v>690</v>
      </c>
      <c r="AN324" s="133"/>
      <c r="AO324" s="133"/>
      <c r="AP324" s="134"/>
      <c r="AQ324" s="154" t="s">
        <v>231</v>
      </c>
      <c r="AR324" s="155"/>
      <c r="AS324" s="155"/>
      <c r="AT324" s="156"/>
      <c r="AU324" s="197" t="s">
        <v>247</v>
      </c>
      <c r="AV324" s="197"/>
      <c r="AW324" s="197"/>
      <c r="AX324" s="198"/>
      <c r="AY324">
        <f>COUNTA($G$326)</f>
        <v>0</v>
      </c>
    </row>
    <row r="325" spans="1:51" ht="18.75" hidden="1" customHeight="1" x14ac:dyDescent="0.2">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2">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2">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2">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381</v>
      </c>
      <c r="AF328" s="133"/>
      <c r="AG328" s="133"/>
      <c r="AH328" s="134"/>
      <c r="AI328" s="158" t="s">
        <v>403</v>
      </c>
      <c r="AJ328" s="133"/>
      <c r="AK328" s="133"/>
      <c r="AL328" s="134"/>
      <c r="AM328" s="158" t="s">
        <v>690</v>
      </c>
      <c r="AN328" s="133"/>
      <c r="AO328" s="133"/>
      <c r="AP328" s="134"/>
      <c r="AQ328" s="154" t="s">
        <v>231</v>
      </c>
      <c r="AR328" s="155"/>
      <c r="AS328" s="155"/>
      <c r="AT328" s="156"/>
      <c r="AU328" s="197" t="s">
        <v>247</v>
      </c>
      <c r="AV328" s="197"/>
      <c r="AW328" s="197"/>
      <c r="AX328" s="198"/>
      <c r="AY328">
        <f>COUNTA($G$330)</f>
        <v>0</v>
      </c>
    </row>
    <row r="329" spans="1:51" ht="18.75" hidden="1" customHeight="1" x14ac:dyDescent="0.2">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2">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2">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2">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2">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2">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2">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2">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2">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2">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2">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2">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2">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2">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2">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2">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2">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2">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2">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2">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2">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2">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2">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2">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2">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2">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2">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2">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2">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2">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2">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2">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2">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2">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2">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2">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2">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2">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2">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2">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5">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2">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2">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2">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381</v>
      </c>
      <c r="AF372" s="133"/>
      <c r="AG372" s="133"/>
      <c r="AH372" s="134"/>
      <c r="AI372" s="158" t="s">
        <v>403</v>
      </c>
      <c r="AJ372" s="133"/>
      <c r="AK372" s="133"/>
      <c r="AL372" s="134"/>
      <c r="AM372" s="158" t="s">
        <v>690</v>
      </c>
      <c r="AN372" s="133"/>
      <c r="AO372" s="133"/>
      <c r="AP372" s="134"/>
      <c r="AQ372" s="154" t="s">
        <v>231</v>
      </c>
      <c r="AR372" s="155"/>
      <c r="AS372" s="155"/>
      <c r="AT372" s="156"/>
      <c r="AU372" s="197" t="s">
        <v>247</v>
      </c>
      <c r="AV372" s="197"/>
      <c r="AW372" s="197"/>
      <c r="AX372" s="198"/>
      <c r="AY372">
        <f>COUNTA($G$374)</f>
        <v>0</v>
      </c>
    </row>
    <row r="373" spans="1:51" ht="18.75" hidden="1" customHeight="1" x14ac:dyDescent="0.2">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2">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2">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2">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381</v>
      </c>
      <c r="AF376" s="133"/>
      <c r="AG376" s="133"/>
      <c r="AH376" s="134"/>
      <c r="AI376" s="158" t="s">
        <v>403</v>
      </c>
      <c r="AJ376" s="133"/>
      <c r="AK376" s="133"/>
      <c r="AL376" s="134"/>
      <c r="AM376" s="158" t="s">
        <v>690</v>
      </c>
      <c r="AN376" s="133"/>
      <c r="AO376" s="133"/>
      <c r="AP376" s="134"/>
      <c r="AQ376" s="154" t="s">
        <v>231</v>
      </c>
      <c r="AR376" s="155"/>
      <c r="AS376" s="155"/>
      <c r="AT376" s="156"/>
      <c r="AU376" s="197" t="s">
        <v>247</v>
      </c>
      <c r="AV376" s="197"/>
      <c r="AW376" s="197"/>
      <c r="AX376" s="198"/>
      <c r="AY376">
        <f>COUNTA($G$378)</f>
        <v>0</v>
      </c>
    </row>
    <row r="377" spans="1:51" ht="18.75" hidden="1" customHeight="1" x14ac:dyDescent="0.2">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2">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2">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2">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381</v>
      </c>
      <c r="AF380" s="133"/>
      <c r="AG380" s="133"/>
      <c r="AH380" s="134"/>
      <c r="AI380" s="158" t="s">
        <v>403</v>
      </c>
      <c r="AJ380" s="133"/>
      <c r="AK380" s="133"/>
      <c r="AL380" s="134"/>
      <c r="AM380" s="158" t="s">
        <v>690</v>
      </c>
      <c r="AN380" s="133"/>
      <c r="AO380" s="133"/>
      <c r="AP380" s="134"/>
      <c r="AQ380" s="154" t="s">
        <v>231</v>
      </c>
      <c r="AR380" s="155"/>
      <c r="AS380" s="155"/>
      <c r="AT380" s="156"/>
      <c r="AU380" s="197" t="s">
        <v>247</v>
      </c>
      <c r="AV380" s="197"/>
      <c r="AW380" s="197"/>
      <c r="AX380" s="198"/>
      <c r="AY380">
        <f>COUNTA($G$382)</f>
        <v>0</v>
      </c>
    </row>
    <row r="381" spans="1:51" ht="18.75" hidden="1" customHeight="1" x14ac:dyDescent="0.2">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2">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2">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2">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381</v>
      </c>
      <c r="AF384" s="133"/>
      <c r="AG384" s="133"/>
      <c r="AH384" s="134"/>
      <c r="AI384" s="158" t="s">
        <v>403</v>
      </c>
      <c r="AJ384" s="133"/>
      <c r="AK384" s="133"/>
      <c r="AL384" s="134"/>
      <c r="AM384" s="158" t="s">
        <v>690</v>
      </c>
      <c r="AN384" s="133"/>
      <c r="AO384" s="133"/>
      <c r="AP384" s="134"/>
      <c r="AQ384" s="154" t="s">
        <v>231</v>
      </c>
      <c r="AR384" s="155"/>
      <c r="AS384" s="155"/>
      <c r="AT384" s="156"/>
      <c r="AU384" s="197" t="s">
        <v>247</v>
      </c>
      <c r="AV384" s="197"/>
      <c r="AW384" s="197"/>
      <c r="AX384" s="198"/>
      <c r="AY384">
        <f>COUNTA($G$386)</f>
        <v>0</v>
      </c>
    </row>
    <row r="385" spans="1:51" ht="18.75" hidden="1" customHeight="1" x14ac:dyDescent="0.2">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2">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2">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2">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381</v>
      </c>
      <c r="AF388" s="133"/>
      <c r="AG388" s="133"/>
      <c r="AH388" s="134"/>
      <c r="AI388" s="158" t="s">
        <v>403</v>
      </c>
      <c r="AJ388" s="133"/>
      <c r="AK388" s="133"/>
      <c r="AL388" s="134"/>
      <c r="AM388" s="158" t="s">
        <v>690</v>
      </c>
      <c r="AN388" s="133"/>
      <c r="AO388" s="133"/>
      <c r="AP388" s="134"/>
      <c r="AQ388" s="154" t="s">
        <v>231</v>
      </c>
      <c r="AR388" s="155"/>
      <c r="AS388" s="155"/>
      <c r="AT388" s="156"/>
      <c r="AU388" s="197" t="s">
        <v>247</v>
      </c>
      <c r="AV388" s="197"/>
      <c r="AW388" s="197"/>
      <c r="AX388" s="198"/>
      <c r="AY388">
        <f>COUNTA($G$390)</f>
        <v>0</v>
      </c>
    </row>
    <row r="389" spans="1:51" ht="18.75" hidden="1" customHeight="1" x14ac:dyDescent="0.2">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2">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2">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2">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2">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2">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2">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2">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2">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2">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2">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2">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2">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2">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2">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2">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2">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2">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2">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2">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2">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2">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2">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2">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2">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2">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2">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2">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2">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2">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2">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customHeight="1" x14ac:dyDescent="0.2">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1</v>
      </c>
    </row>
    <row r="421" spans="1:51" ht="22.5" customHeight="1" x14ac:dyDescent="0.2">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1</v>
      </c>
    </row>
    <row r="422" spans="1:51" ht="22.5" customHeight="1" x14ac:dyDescent="0.2">
      <c r="A422" s="190"/>
      <c r="B422" s="187"/>
      <c r="C422" s="181"/>
      <c r="D422" s="187"/>
      <c r="E422" s="181"/>
      <c r="F422" s="182"/>
      <c r="G422" s="107" t="s">
        <v>707</v>
      </c>
      <c r="H422" s="108"/>
      <c r="I422" s="108"/>
      <c r="J422" s="108"/>
      <c r="K422" s="108"/>
      <c r="L422" s="108"/>
      <c r="M422" s="108"/>
      <c r="N422" s="108"/>
      <c r="O422" s="108"/>
      <c r="P422" s="109"/>
      <c r="Q422" s="116" t="s">
        <v>707</v>
      </c>
      <c r="R422" s="117"/>
      <c r="S422" s="117"/>
      <c r="T422" s="117"/>
      <c r="U422" s="117"/>
      <c r="V422" s="117"/>
      <c r="W422" s="117"/>
      <c r="X422" s="117"/>
      <c r="Y422" s="117"/>
      <c r="Z422" s="117"/>
      <c r="AA422" s="118"/>
      <c r="AB422" s="144" t="s">
        <v>707</v>
      </c>
      <c r="AC422" s="145"/>
      <c r="AD422" s="145"/>
      <c r="AE422" s="150" t="s">
        <v>707</v>
      </c>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1</v>
      </c>
    </row>
    <row r="423" spans="1:51" ht="22.5" customHeight="1" x14ac:dyDescent="0.2">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1</v>
      </c>
    </row>
    <row r="424" spans="1:51" ht="25.5" customHeight="1" x14ac:dyDescent="0.2">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1</v>
      </c>
    </row>
    <row r="425" spans="1:51" ht="22.5" customHeight="1" x14ac:dyDescent="0.2">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1</v>
      </c>
    </row>
    <row r="426" spans="1:51" ht="22.5" customHeight="1" x14ac:dyDescent="0.2">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1</v>
      </c>
    </row>
    <row r="427" spans="1:51" ht="23.25" hidden="1" customHeight="1" x14ac:dyDescent="0.2">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2">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2">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2">
      <c r="A430" s="190"/>
      <c r="B430" s="187"/>
      <c r="C430" s="179" t="s">
        <v>662</v>
      </c>
      <c r="D430" s="934"/>
      <c r="E430" s="175" t="s">
        <v>390</v>
      </c>
      <c r="F430" s="896"/>
      <c r="G430" s="897" t="s">
        <v>251</v>
      </c>
      <c r="H430" s="126"/>
      <c r="I430" s="126"/>
      <c r="J430" s="898" t="s">
        <v>707</v>
      </c>
      <c r="K430" s="899"/>
      <c r="L430" s="899"/>
      <c r="M430" s="899"/>
      <c r="N430" s="899"/>
      <c r="O430" s="899"/>
      <c r="P430" s="899"/>
      <c r="Q430" s="899"/>
      <c r="R430" s="899"/>
      <c r="S430" s="899"/>
      <c r="T430" s="900"/>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c r="AY430" s="93" t="str">
        <f>IF(SUBSTITUTE($J$430,"-","")="","0","1")</f>
        <v>0</v>
      </c>
    </row>
    <row r="431" spans="1:51" ht="18.75" customHeight="1" x14ac:dyDescent="0.2">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534</v>
      </c>
      <c r="AJ431" s="334"/>
      <c r="AK431" s="334"/>
      <c r="AL431" s="158"/>
      <c r="AM431" s="334" t="s">
        <v>535</v>
      </c>
      <c r="AN431" s="334"/>
      <c r="AO431" s="334"/>
      <c r="AP431" s="158"/>
      <c r="AQ431" s="158" t="s">
        <v>231</v>
      </c>
      <c r="AR431" s="133"/>
      <c r="AS431" s="133"/>
      <c r="AT431" s="134"/>
      <c r="AU431" s="139" t="s">
        <v>134</v>
      </c>
      <c r="AV431" s="139"/>
      <c r="AW431" s="139"/>
      <c r="AX431" s="140"/>
      <c r="AY431">
        <f>COUNTA($G$433)</f>
        <v>1</v>
      </c>
    </row>
    <row r="432" spans="1:51" ht="18.75" customHeight="1" x14ac:dyDescent="0.2">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707</v>
      </c>
      <c r="AF432" s="201"/>
      <c r="AG432" s="136" t="s">
        <v>232</v>
      </c>
      <c r="AH432" s="137"/>
      <c r="AI432" s="335"/>
      <c r="AJ432" s="335"/>
      <c r="AK432" s="335"/>
      <c r="AL432" s="157"/>
      <c r="AM432" s="335"/>
      <c r="AN432" s="335"/>
      <c r="AO432" s="335"/>
      <c r="AP432" s="157"/>
      <c r="AQ432" s="250" t="s">
        <v>707</v>
      </c>
      <c r="AR432" s="201"/>
      <c r="AS432" s="136" t="s">
        <v>232</v>
      </c>
      <c r="AT432" s="137"/>
      <c r="AU432" s="201" t="s">
        <v>707</v>
      </c>
      <c r="AV432" s="201"/>
      <c r="AW432" s="136" t="s">
        <v>179</v>
      </c>
      <c r="AX432" s="196"/>
      <c r="AY432">
        <f>$AY$431</f>
        <v>1</v>
      </c>
    </row>
    <row r="433" spans="1:51" ht="23.25" customHeight="1" x14ac:dyDescent="0.2">
      <c r="A433" s="190"/>
      <c r="B433" s="187"/>
      <c r="C433" s="181"/>
      <c r="D433" s="187"/>
      <c r="E433" s="338"/>
      <c r="F433" s="339"/>
      <c r="G433" s="107" t="s">
        <v>707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707</v>
      </c>
      <c r="AC433" s="214"/>
      <c r="AD433" s="214"/>
      <c r="AE433" s="336" t="s">
        <v>707</v>
      </c>
      <c r="AF433" s="208"/>
      <c r="AG433" s="208"/>
      <c r="AH433" s="208"/>
      <c r="AI433" s="336" t="s">
        <v>707</v>
      </c>
      <c r="AJ433" s="208"/>
      <c r="AK433" s="208"/>
      <c r="AL433" s="208"/>
      <c r="AM433" s="336" t="s">
        <v>843</v>
      </c>
      <c r="AN433" s="208"/>
      <c r="AO433" s="208"/>
      <c r="AP433" s="337"/>
      <c r="AQ433" s="336" t="s">
        <v>707</v>
      </c>
      <c r="AR433" s="208"/>
      <c r="AS433" s="208"/>
      <c r="AT433" s="337"/>
      <c r="AU433" s="208" t="s">
        <v>707</v>
      </c>
      <c r="AV433" s="208"/>
      <c r="AW433" s="208"/>
      <c r="AX433" s="209"/>
      <c r="AY433">
        <f t="shared" ref="AY433:AY435" si="63">$AY$431</f>
        <v>1</v>
      </c>
    </row>
    <row r="434" spans="1:51" ht="23.25" customHeight="1" x14ac:dyDescent="0.2">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707</v>
      </c>
      <c r="AC434" s="206"/>
      <c r="AD434" s="206"/>
      <c r="AE434" s="336" t="s">
        <v>707</v>
      </c>
      <c r="AF434" s="208"/>
      <c r="AG434" s="208"/>
      <c r="AH434" s="337"/>
      <c r="AI434" s="336" t="s">
        <v>707</v>
      </c>
      <c r="AJ434" s="208"/>
      <c r="AK434" s="208"/>
      <c r="AL434" s="208"/>
      <c r="AM434" s="336" t="s">
        <v>843</v>
      </c>
      <c r="AN434" s="208"/>
      <c r="AO434" s="208"/>
      <c r="AP434" s="337"/>
      <c r="AQ434" s="336" t="s">
        <v>707</v>
      </c>
      <c r="AR434" s="208"/>
      <c r="AS434" s="208"/>
      <c r="AT434" s="337"/>
      <c r="AU434" s="208" t="s">
        <v>707</v>
      </c>
      <c r="AV434" s="208"/>
      <c r="AW434" s="208"/>
      <c r="AX434" s="209"/>
      <c r="AY434">
        <f t="shared" si="63"/>
        <v>1</v>
      </c>
    </row>
    <row r="435" spans="1:51" ht="23.25" customHeigh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707</v>
      </c>
      <c r="AF435" s="208"/>
      <c r="AG435" s="208"/>
      <c r="AH435" s="337"/>
      <c r="AI435" s="336" t="s">
        <v>707</v>
      </c>
      <c r="AJ435" s="208"/>
      <c r="AK435" s="208"/>
      <c r="AL435" s="208"/>
      <c r="AM435" s="336" t="s">
        <v>843</v>
      </c>
      <c r="AN435" s="208"/>
      <c r="AO435" s="208"/>
      <c r="AP435" s="337"/>
      <c r="AQ435" s="336" t="s">
        <v>707</v>
      </c>
      <c r="AR435" s="208"/>
      <c r="AS435" s="208"/>
      <c r="AT435" s="337"/>
      <c r="AU435" s="208" t="s">
        <v>707</v>
      </c>
      <c r="AV435" s="208"/>
      <c r="AW435" s="208"/>
      <c r="AX435" s="209"/>
      <c r="AY435">
        <f t="shared" si="63"/>
        <v>1</v>
      </c>
    </row>
    <row r="436" spans="1:51" ht="18.75" hidden="1" customHeight="1" x14ac:dyDescent="0.2">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534</v>
      </c>
      <c r="AJ436" s="334"/>
      <c r="AK436" s="334"/>
      <c r="AL436" s="158"/>
      <c r="AM436" s="334" t="s">
        <v>535</v>
      </c>
      <c r="AN436" s="334"/>
      <c r="AO436" s="334"/>
      <c r="AP436" s="158"/>
      <c r="AQ436" s="158" t="s">
        <v>231</v>
      </c>
      <c r="AR436" s="133"/>
      <c r="AS436" s="133"/>
      <c r="AT436" s="134"/>
      <c r="AU436" s="139" t="s">
        <v>134</v>
      </c>
      <c r="AV436" s="139"/>
      <c r="AW436" s="139"/>
      <c r="AX436" s="140"/>
      <c r="AY436">
        <f>COUNTA($G$438)</f>
        <v>0</v>
      </c>
    </row>
    <row r="437" spans="1:51" ht="18.75" hidden="1" customHeight="1" x14ac:dyDescent="0.2">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2">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2">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2">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2">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534</v>
      </c>
      <c r="AJ441" s="334"/>
      <c r="AK441" s="334"/>
      <c r="AL441" s="158"/>
      <c r="AM441" s="334" t="s">
        <v>535</v>
      </c>
      <c r="AN441" s="334"/>
      <c r="AO441" s="334"/>
      <c r="AP441" s="158"/>
      <c r="AQ441" s="158" t="s">
        <v>231</v>
      </c>
      <c r="AR441" s="133"/>
      <c r="AS441" s="133"/>
      <c r="AT441" s="134"/>
      <c r="AU441" s="139" t="s">
        <v>134</v>
      </c>
      <c r="AV441" s="139"/>
      <c r="AW441" s="139"/>
      <c r="AX441" s="140"/>
      <c r="AY441">
        <f>COUNTA($G$443)</f>
        <v>0</v>
      </c>
    </row>
    <row r="442" spans="1:51" ht="18.75" hidden="1" customHeight="1" x14ac:dyDescent="0.2">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2">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2">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2">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2">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534</v>
      </c>
      <c r="AJ446" s="334"/>
      <c r="AK446" s="334"/>
      <c r="AL446" s="158"/>
      <c r="AM446" s="334" t="s">
        <v>535</v>
      </c>
      <c r="AN446" s="334"/>
      <c r="AO446" s="334"/>
      <c r="AP446" s="158"/>
      <c r="AQ446" s="158" t="s">
        <v>231</v>
      </c>
      <c r="AR446" s="133"/>
      <c r="AS446" s="133"/>
      <c r="AT446" s="134"/>
      <c r="AU446" s="139" t="s">
        <v>134</v>
      </c>
      <c r="AV446" s="139"/>
      <c r="AW446" s="139"/>
      <c r="AX446" s="140"/>
      <c r="AY446">
        <f>COUNTA($G$448)</f>
        <v>0</v>
      </c>
    </row>
    <row r="447" spans="1:51" ht="18.75" hidden="1" customHeight="1" x14ac:dyDescent="0.2">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2">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2">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2">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2">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534</v>
      </c>
      <c r="AJ451" s="334"/>
      <c r="AK451" s="334"/>
      <c r="AL451" s="158"/>
      <c r="AM451" s="334" t="s">
        <v>535</v>
      </c>
      <c r="AN451" s="334"/>
      <c r="AO451" s="334"/>
      <c r="AP451" s="158"/>
      <c r="AQ451" s="158" t="s">
        <v>231</v>
      </c>
      <c r="AR451" s="133"/>
      <c r="AS451" s="133"/>
      <c r="AT451" s="134"/>
      <c r="AU451" s="139" t="s">
        <v>134</v>
      </c>
      <c r="AV451" s="139"/>
      <c r="AW451" s="139"/>
      <c r="AX451" s="140"/>
      <c r="AY451">
        <f>COUNTA($G$453)</f>
        <v>0</v>
      </c>
    </row>
    <row r="452" spans="1:51" ht="18.75" hidden="1" customHeight="1" x14ac:dyDescent="0.2">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2">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2">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2">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2">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534</v>
      </c>
      <c r="AJ456" s="334"/>
      <c r="AK456" s="334"/>
      <c r="AL456" s="158"/>
      <c r="AM456" s="334" t="s">
        <v>535</v>
      </c>
      <c r="AN456" s="334"/>
      <c r="AO456" s="334"/>
      <c r="AP456" s="158"/>
      <c r="AQ456" s="158" t="s">
        <v>231</v>
      </c>
      <c r="AR456" s="133"/>
      <c r="AS456" s="133"/>
      <c r="AT456" s="134"/>
      <c r="AU456" s="139" t="s">
        <v>134</v>
      </c>
      <c r="AV456" s="139"/>
      <c r="AW456" s="139"/>
      <c r="AX456" s="140"/>
      <c r="AY456">
        <f>COUNTA($G$458)</f>
        <v>1</v>
      </c>
    </row>
    <row r="457" spans="1:51" ht="18.75" customHeight="1" x14ac:dyDescent="0.2">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707</v>
      </c>
      <c r="AF457" s="201"/>
      <c r="AG457" s="136" t="s">
        <v>232</v>
      </c>
      <c r="AH457" s="137"/>
      <c r="AI457" s="335"/>
      <c r="AJ457" s="335"/>
      <c r="AK457" s="335"/>
      <c r="AL457" s="157"/>
      <c r="AM457" s="335"/>
      <c r="AN457" s="335"/>
      <c r="AO457" s="335"/>
      <c r="AP457" s="157"/>
      <c r="AQ457" s="250" t="s">
        <v>707</v>
      </c>
      <c r="AR457" s="201"/>
      <c r="AS457" s="136" t="s">
        <v>232</v>
      </c>
      <c r="AT457" s="137"/>
      <c r="AU457" s="201" t="s">
        <v>707</v>
      </c>
      <c r="AV457" s="201"/>
      <c r="AW457" s="136" t="s">
        <v>179</v>
      </c>
      <c r="AX457" s="196"/>
      <c r="AY457">
        <f>$AY$456</f>
        <v>1</v>
      </c>
    </row>
    <row r="458" spans="1:51" ht="23.25" customHeight="1" x14ac:dyDescent="0.2">
      <c r="A458" s="190"/>
      <c r="B458" s="187"/>
      <c r="C458" s="181"/>
      <c r="D458" s="187"/>
      <c r="E458" s="338"/>
      <c r="F458" s="339"/>
      <c r="G458" s="107" t="s">
        <v>707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707</v>
      </c>
      <c r="AC458" s="214"/>
      <c r="AD458" s="214"/>
      <c r="AE458" s="336" t="s">
        <v>707</v>
      </c>
      <c r="AF458" s="208"/>
      <c r="AG458" s="208"/>
      <c r="AH458" s="208"/>
      <c r="AI458" s="336" t="s">
        <v>707</v>
      </c>
      <c r="AJ458" s="208"/>
      <c r="AK458" s="208"/>
      <c r="AL458" s="208"/>
      <c r="AM458" s="336" t="s">
        <v>843</v>
      </c>
      <c r="AN458" s="208"/>
      <c r="AO458" s="208"/>
      <c r="AP458" s="337"/>
      <c r="AQ458" s="336" t="s">
        <v>707</v>
      </c>
      <c r="AR458" s="208"/>
      <c r="AS458" s="208"/>
      <c r="AT458" s="337"/>
      <c r="AU458" s="208" t="s">
        <v>707</v>
      </c>
      <c r="AV458" s="208"/>
      <c r="AW458" s="208"/>
      <c r="AX458" s="209"/>
      <c r="AY458">
        <f t="shared" ref="AY458:AY460" si="68">$AY$456</f>
        <v>1</v>
      </c>
    </row>
    <row r="459" spans="1:51" ht="23.25" customHeight="1" x14ac:dyDescent="0.2">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707</v>
      </c>
      <c r="AC459" s="206"/>
      <c r="AD459" s="206"/>
      <c r="AE459" s="336" t="s">
        <v>707</v>
      </c>
      <c r="AF459" s="208"/>
      <c r="AG459" s="208"/>
      <c r="AH459" s="337"/>
      <c r="AI459" s="336" t="s">
        <v>707</v>
      </c>
      <c r="AJ459" s="208"/>
      <c r="AK459" s="208"/>
      <c r="AL459" s="208"/>
      <c r="AM459" s="336" t="s">
        <v>843</v>
      </c>
      <c r="AN459" s="208"/>
      <c r="AO459" s="208"/>
      <c r="AP459" s="337"/>
      <c r="AQ459" s="336" t="s">
        <v>707</v>
      </c>
      <c r="AR459" s="208"/>
      <c r="AS459" s="208"/>
      <c r="AT459" s="337"/>
      <c r="AU459" s="208" t="s">
        <v>707</v>
      </c>
      <c r="AV459" s="208"/>
      <c r="AW459" s="208"/>
      <c r="AX459" s="209"/>
      <c r="AY459">
        <f t="shared" si="68"/>
        <v>1</v>
      </c>
    </row>
    <row r="460" spans="1:51" ht="23.25" customHeight="1" thickBot="1" x14ac:dyDescent="0.2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707</v>
      </c>
      <c r="AF460" s="208"/>
      <c r="AG460" s="208"/>
      <c r="AH460" s="337"/>
      <c r="AI460" s="336" t="s">
        <v>707</v>
      </c>
      <c r="AJ460" s="208"/>
      <c r="AK460" s="208"/>
      <c r="AL460" s="208"/>
      <c r="AM460" s="336" t="s">
        <v>843</v>
      </c>
      <c r="AN460" s="208"/>
      <c r="AO460" s="208"/>
      <c r="AP460" s="337"/>
      <c r="AQ460" s="336" t="s">
        <v>707</v>
      </c>
      <c r="AR460" s="208"/>
      <c r="AS460" s="208"/>
      <c r="AT460" s="337"/>
      <c r="AU460" s="208" t="s">
        <v>707</v>
      </c>
      <c r="AV460" s="208"/>
      <c r="AW460" s="208"/>
      <c r="AX460" s="209"/>
      <c r="AY460">
        <f t="shared" si="68"/>
        <v>1</v>
      </c>
    </row>
    <row r="461" spans="1:51" ht="18.75" hidden="1" customHeight="1" x14ac:dyDescent="0.2">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534</v>
      </c>
      <c r="AJ461" s="334"/>
      <c r="AK461" s="334"/>
      <c r="AL461" s="158"/>
      <c r="AM461" s="334" t="s">
        <v>535</v>
      </c>
      <c r="AN461" s="334"/>
      <c r="AO461" s="334"/>
      <c r="AP461" s="158"/>
      <c r="AQ461" s="158" t="s">
        <v>231</v>
      </c>
      <c r="AR461" s="133"/>
      <c r="AS461" s="133"/>
      <c r="AT461" s="134"/>
      <c r="AU461" s="139" t="s">
        <v>134</v>
      </c>
      <c r="AV461" s="139"/>
      <c r="AW461" s="139"/>
      <c r="AX461" s="140"/>
      <c r="AY461">
        <f>COUNTA($G$463)</f>
        <v>0</v>
      </c>
    </row>
    <row r="462" spans="1:51" ht="18.75" hidden="1" customHeight="1" x14ac:dyDescent="0.2">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2">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2">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2">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2">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534</v>
      </c>
      <c r="AJ466" s="334"/>
      <c r="AK466" s="334"/>
      <c r="AL466" s="158"/>
      <c r="AM466" s="334" t="s">
        <v>535</v>
      </c>
      <c r="AN466" s="334"/>
      <c r="AO466" s="334"/>
      <c r="AP466" s="158"/>
      <c r="AQ466" s="158" t="s">
        <v>231</v>
      </c>
      <c r="AR466" s="133"/>
      <c r="AS466" s="133"/>
      <c r="AT466" s="134"/>
      <c r="AU466" s="139" t="s">
        <v>134</v>
      </c>
      <c r="AV466" s="139"/>
      <c r="AW466" s="139"/>
      <c r="AX466" s="140"/>
      <c r="AY466">
        <f>COUNTA($G$468)</f>
        <v>0</v>
      </c>
    </row>
    <row r="467" spans="1:51" ht="18.75" hidden="1" customHeight="1" x14ac:dyDescent="0.2">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2">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2">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2">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2">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534</v>
      </c>
      <c r="AJ471" s="334"/>
      <c r="AK471" s="334"/>
      <c r="AL471" s="158"/>
      <c r="AM471" s="334" t="s">
        <v>535</v>
      </c>
      <c r="AN471" s="334"/>
      <c r="AO471" s="334"/>
      <c r="AP471" s="158"/>
      <c r="AQ471" s="158" t="s">
        <v>231</v>
      </c>
      <c r="AR471" s="133"/>
      <c r="AS471" s="133"/>
      <c r="AT471" s="134"/>
      <c r="AU471" s="139" t="s">
        <v>134</v>
      </c>
      <c r="AV471" s="139"/>
      <c r="AW471" s="139"/>
      <c r="AX471" s="140"/>
      <c r="AY471">
        <f>COUNTA($G$473)</f>
        <v>0</v>
      </c>
    </row>
    <row r="472" spans="1:51" ht="18.75" hidden="1" customHeight="1" x14ac:dyDescent="0.2">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2">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2">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2">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2">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534</v>
      </c>
      <c r="AJ476" s="334"/>
      <c r="AK476" s="334"/>
      <c r="AL476" s="158"/>
      <c r="AM476" s="334" t="s">
        <v>535</v>
      </c>
      <c r="AN476" s="334"/>
      <c r="AO476" s="334"/>
      <c r="AP476" s="158"/>
      <c r="AQ476" s="158" t="s">
        <v>231</v>
      </c>
      <c r="AR476" s="133"/>
      <c r="AS476" s="133"/>
      <c r="AT476" s="134"/>
      <c r="AU476" s="139" t="s">
        <v>134</v>
      </c>
      <c r="AV476" s="139"/>
      <c r="AW476" s="139"/>
      <c r="AX476" s="140"/>
      <c r="AY476">
        <f>COUNTA($G$478)</f>
        <v>0</v>
      </c>
    </row>
    <row r="477" spans="1:51" ht="18.75" hidden="1" customHeight="1" x14ac:dyDescent="0.2">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2">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2">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2">
      <c r="A481" s="190"/>
      <c r="B481" s="187"/>
      <c r="C481" s="181"/>
      <c r="D481" s="187"/>
      <c r="E481" s="125" t="s">
        <v>398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2">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2">
      <c r="A484" s="190"/>
      <c r="B484" s="187"/>
      <c r="C484" s="181"/>
      <c r="D484" s="187"/>
      <c r="E484" s="175" t="s">
        <v>393</v>
      </c>
      <c r="F484" s="176"/>
      <c r="G484" s="897" t="s">
        <v>251</v>
      </c>
      <c r="H484" s="126"/>
      <c r="I484" s="126"/>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c r="AY484" s="93" t="str">
        <f>IF(SUBSTITUTE($J$484,"-","")="","0","1")</f>
        <v>0</v>
      </c>
    </row>
    <row r="485" spans="1:51" ht="18.75" hidden="1" customHeight="1" x14ac:dyDescent="0.2">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534</v>
      </c>
      <c r="AJ485" s="334"/>
      <c r="AK485" s="334"/>
      <c r="AL485" s="158"/>
      <c r="AM485" s="334" t="s">
        <v>535</v>
      </c>
      <c r="AN485" s="334"/>
      <c r="AO485" s="334"/>
      <c r="AP485" s="158"/>
      <c r="AQ485" s="158" t="s">
        <v>231</v>
      </c>
      <c r="AR485" s="133"/>
      <c r="AS485" s="133"/>
      <c r="AT485" s="134"/>
      <c r="AU485" s="139" t="s">
        <v>134</v>
      </c>
      <c r="AV485" s="139"/>
      <c r="AW485" s="139"/>
      <c r="AX485" s="140"/>
      <c r="AY485">
        <f>COUNTA($G$487)</f>
        <v>0</v>
      </c>
    </row>
    <row r="486" spans="1:51" ht="18.75" hidden="1" customHeight="1" x14ac:dyDescent="0.2">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2">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2">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2">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2">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534</v>
      </c>
      <c r="AJ490" s="334"/>
      <c r="AK490" s="334"/>
      <c r="AL490" s="158"/>
      <c r="AM490" s="334" t="s">
        <v>535</v>
      </c>
      <c r="AN490" s="334"/>
      <c r="AO490" s="334"/>
      <c r="AP490" s="158"/>
      <c r="AQ490" s="158" t="s">
        <v>231</v>
      </c>
      <c r="AR490" s="133"/>
      <c r="AS490" s="133"/>
      <c r="AT490" s="134"/>
      <c r="AU490" s="139" t="s">
        <v>134</v>
      </c>
      <c r="AV490" s="139"/>
      <c r="AW490" s="139"/>
      <c r="AX490" s="140"/>
      <c r="AY490">
        <f>COUNTA($G$492)</f>
        <v>0</v>
      </c>
    </row>
    <row r="491" spans="1:51" ht="18.75" hidden="1" customHeight="1" x14ac:dyDescent="0.2">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2">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2">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2">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2">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534</v>
      </c>
      <c r="AJ495" s="334"/>
      <c r="AK495" s="334"/>
      <c r="AL495" s="158"/>
      <c r="AM495" s="334" t="s">
        <v>535</v>
      </c>
      <c r="AN495" s="334"/>
      <c r="AO495" s="334"/>
      <c r="AP495" s="158"/>
      <c r="AQ495" s="158" t="s">
        <v>231</v>
      </c>
      <c r="AR495" s="133"/>
      <c r="AS495" s="133"/>
      <c r="AT495" s="134"/>
      <c r="AU495" s="139" t="s">
        <v>134</v>
      </c>
      <c r="AV495" s="139"/>
      <c r="AW495" s="139"/>
      <c r="AX495" s="140"/>
      <c r="AY495">
        <f>COUNTA($G$497)</f>
        <v>0</v>
      </c>
    </row>
    <row r="496" spans="1:51" ht="18.75" hidden="1" customHeight="1" x14ac:dyDescent="0.2">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2">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2">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2">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2">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534</v>
      </c>
      <c r="AJ500" s="334"/>
      <c r="AK500" s="334"/>
      <c r="AL500" s="158"/>
      <c r="AM500" s="334" t="s">
        <v>535</v>
      </c>
      <c r="AN500" s="334"/>
      <c r="AO500" s="334"/>
      <c r="AP500" s="158"/>
      <c r="AQ500" s="158" t="s">
        <v>231</v>
      </c>
      <c r="AR500" s="133"/>
      <c r="AS500" s="133"/>
      <c r="AT500" s="134"/>
      <c r="AU500" s="139" t="s">
        <v>134</v>
      </c>
      <c r="AV500" s="139"/>
      <c r="AW500" s="139"/>
      <c r="AX500" s="140"/>
      <c r="AY500">
        <f>COUNTA($G$502)</f>
        <v>0</v>
      </c>
    </row>
    <row r="501" spans="1:51" ht="18.75" hidden="1" customHeight="1" x14ac:dyDescent="0.2">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2">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2">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2">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2">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534</v>
      </c>
      <c r="AJ505" s="334"/>
      <c r="AK505" s="334"/>
      <c r="AL505" s="158"/>
      <c r="AM505" s="334" t="s">
        <v>535</v>
      </c>
      <c r="AN505" s="334"/>
      <c r="AO505" s="334"/>
      <c r="AP505" s="158"/>
      <c r="AQ505" s="158" t="s">
        <v>231</v>
      </c>
      <c r="AR505" s="133"/>
      <c r="AS505" s="133"/>
      <c r="AT505" s="134"/>
      <c r="AU505" s="139" t="s">
        <v>134</v>
      </c>
      <c r="AV505" s="139"/>
      <c r="AW505" s="139"/>
      <c r="AX505" s="140"/>
      <c r="AY505">
        <f>COUNTA($G$507)</f>
        <v>0</v>
      </c>
    </row>
    <row r="506" spans="1:51" ht="18.75" hidden="1" customHeight="1" x14ac:dyDescent="0.2">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2">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2">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2">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2">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534</v>
      </c>
      <c r="AJ510" s="334"/>
      <c r="AK510" s="334"/>
      <c r="AL510" s="158"/>
      <c r="AM510" s="334" t="s">
        <v>535</v>
      </c>
      <c r="AN510" s="334"/>
      <c r="AO510" s="334"/>
      <c r="AP510" s="158"/>
      <c r="AQ510" s="158" t="s">
        <v>231</v>
      </c>
      <c r="AR510" s="133"/>
      <c r="AS510" s="133"/>
      <c r="AT510" s="134"/>
      <c r="AU510" s="139" t="s">
        <v>134</v>
      </c>
      <c r="AV510" s="139"/>
      <c r="AW510" s="139"/>
      <c r="AX510" s="140"/>
      <c r="AY510">
        <f>COUNTA($G$512)</f>
        <v>0</v>
      </c>
    </row>
    <row r="511" spans="1:51" ht="18.75" hidden="1" customHeight="1" x14ac:dyDescent="0.2">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2">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2">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2">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534</v>
      </c>
      <c r="AJ515" s="334"/>
      <c r="AK515" s="334"/>
      <c r="AL515" s="158"/>
      <c r="AM515" s="334" t="s">
        <v>535</v>
      </c>
      <c r="AN515" s="334"/>
      <c r="AO515" s="334"/>
      <c r="AP515" s="158"/>
      <c r="AQ515" s="158" t="s">
        <v>231</v>
      </c>
      <c r="AR515" s="133"/>
      <c r="AS515" s="133"/>
      <c r="AT515" s="134"/>
      <c r="AU515" s="139" t="s">
        <v>134</v>
      </c>
      <c r="AV515" s="139"/>
      <c r="AW515" s="139"/>
      <c r="AX515" s="140"/>
      <c r="AY515">
        <f>COUNTA($G$517)</f>
        <v>0</v>
      </c>
    </row>
    <row r="516" spans="1:51" ht="18.75" hidden="1" customHeight="1" x14ac:dyDescent="0.2">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2">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2">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2">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2">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534</v>
      </c>
      <c r="AJ520" s="334"/>
      <c r="AK520" s="334"/>
      <c r="AL520" s="158"/>
      <c r="AM520" s="334" t="s">
        <v>535</v>
      </c>
      <c r="AN520" s="334"/>
      <c r="AO520" s="334"/>
      <c r="AP520" s="158"/>
      <c r="AQ520" s="158" t="s">
        <v>231</v>
      </c>
      <c r="AR520" s="133"/>
      <c r="AS520" s="133"/>
      <c r="AT520" s="134"/>
      <c r="AU520" s="139" t="s">
        <v>134</v>
      </c>
      <c r="AV520" s="139"/>
      <c r="AW520" s="139"/>
      <c r="AX520" s="140"/>
      <c r="AY520">
        <f>COUNTA($G$522)</f>
        <v>0</v>
      </c>
    </row>
    <row r="521" spans="1:51" ht="18.75" hidden="1" customHeight="1" x14ac:dyDescent="0.2">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2">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2">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2">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2">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534</v>
      </c>
      <c r="AJ525" s="334"/>
      <c r="AK525" s="334"/>
      <c r="AL525" s="158"/>
      <c r="AM525" s="334" t="s">
        <v>535</v>
      </c>
      <c r="AN525" s="334"/>
      <c r="AO525" s="334"/>
      <c r="AP525" s="158"/>
      <c r="AQ525" s="158" t="s">
        <v>231</v>
      </c>
      <c r="AR525" s="133"/>
      <c r="AS525" s="133"/>
      <c r="AT525" s="134"/>
      <c r="AU525" s="139" t="s">
        <v>134</v>
      </c>
      <c r="AV525" s="139"/>
      <c r="AW525" s="139"/>
      <c r="AX525" s="140"/>
      <c r="AY525">
        <f>COUNTA($G$527)</f>
        <v>0</v>
      </c>
    </row>
    <row r="526" spans="1:51" ht="18.75" hidden="1" customHeight="1" x14ac:dyDescent="0.2">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2">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2">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2">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2">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534</v>
      </c>
      <c r="AJ530" s="334"/>
      <c r="AK530" s="334"/>
      <c r="AL530" s="158"/>
      <c r="AM530" s="334" t="s">
        <v>535</v>
      </c>
      <c r="AN530" s="334"/>
      <c r="AO530" s="334"/>
      <c r="AP530" s="158"/>
      <c r="AQ530" s="158" t="s">
        <v>231</v>
      </c>
      <c r="AR530" s="133"/>
      <c r="AS530" s="133"/>
      <c r="AT530" s="134"/>
      <c r="AU530" s="139" t="s">
        <v>134</v>
      </c>
      <c r="AV530" s="139"/>
      <c r="AW530" s="139"/>
      <c r="AX530" s="140"/>
      <c r="AY530">
        <f>COUNTA($G$532)</f>
        <v>0</v>
      </c>
    </row>
    <row r="531" spans="1:51" ht="18.75" hidden="1" customHeight="1" x14ac:dyDescent="0.2">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2">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2">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2">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2">
      <c r="A535" s="190"/>
      <c r="B535" s="187"/>
      <c r="C535" s="181"/>
      <c r="D535" s="187"/>
      <c r="E535" s="125" t="s">
        <v>399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2">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2">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2">
      <c r="A538" s="190"/>
      <c r="B538" s="187"/>
      <c r="C538" s="181"/>
      <c r="D538" s="187"/>
      <c r="E538" s="175" t="s">
        <v>394</v>
      </c>
      <c r="F538" s="176"/>
      <c r="G538" s="897" t="s">
        <v>251</v>
      </c>
      <c r="H538" s="126"/>
      <c r="I538" s="126"/>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c r="AY538" s="93" t="str">
        <f>IF(SUBSTITUTE($J$538,"-","")="","0","1")</f>
        <v>0</v>
      </c>
    </row>
    <row r="539" spans="1:51" ht="18.75" hidden="1" customHeight="1" x14ac:dyDescent="0.2">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534</v>
      </c>
      <c r="AJ539" s="334"/>
      <c r="AK539" s="334"/>
      <c r="AL539" s="158"/>
      <c r="AM539" s="334" t="s">
        <v>535</v>
      </c>
      <c r="AN539" s="334"/>
      <c r="AO539" s="334"/>
      <c r="AP539" s="158"/>
      <c r="AQ539" s="158" t="s">
        <v>231</v>
      </c>
      <c r="AR539" s="133"/>
      <c r="AS539" s="133"/>
      <c r="AT539" s="134"/>
      <c r="AU539" s="139" t="s">
        <v>134</v>
      </c>
      <c r="AV539" s="139"/>
      <c r="AW539" s="139"/>
      <c r="AX539" s="140"/>
      <c r="AY539">
        <f>COUNTA($G$541)</f>
        <v>0</v>
      </c>
    </row>
    <row r="540" spans="1:51" ht="18.75" hidden="1" customHeight="1" x14ac:dyDescent="0.2">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2">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2">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2">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2">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534</v>
      </c>
      <c r="AJ544" s="334"/>
      <c r="AK544" s="334"/>
      <c r="AL544" s="158"/>
      <c r="AM544" s="334" t="s">
        <v>535</v>
      </c>
      <c r="AN544" s="334"/>
      <c r="AO544" s="334"/>
      <c r="AP544" s="158"/>
      <c r="AQ544" s="158" t="s">
        <v>231</v>
      </c>
      <c r="AR544" s="133"/>
      <c r="AS544" s="133"/>
      <c r="AT544" s="134"/>
      <c r="AU544" s="139" t="s">
        <v>134</v>
      </c>
      <c r="AV544" s="139"/>
      <c r="AW544" s="139"/>
      <c r="AX544" s="140"/>
      <c r="AY544">
        <f>COUNTA($G$546)</f>
        <v>0</v>
      </c>
    </row>
    <row r="545" spans="1:51" ht="18.75" hidden="1" customHeight="1" x14ac:dyDescent="0.2">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2">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2">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2">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2">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534</v>
      </c>
      <c r="AJ549" s="334"/>
      <c r="AK549" s="334"/>
      <c r="AL549" s="158"/>
      <c r="AM549" s="334" t="s">
        <v>535</v>
      </c>
      <c r="AN549" s="334"/>
      <c r="AO549" s="334"/>
      <c r="AP549" s="158"/>
      <c r="AQ549" s="158" t="s">
        <v>231</v>
      </c>
      <c r="AR549" s="133"/>
      <c r="AS549" s="133"/>
      <c r="AT549" s="134"/>
      <c r="AU549" s="139" t="s">
        <v>134</v>
      </c>
      <c r="AV549" s="139"/>
      <c r="AW549" s="139"/>
      <c r="AX549" s="140"/>
      <c r="AY549">
        <f>COUNTA($G$551)</f>
        <v>0</v>
      </c>
    </row>
    <row r="550" spans="1:51" ht="18.75" hidden="1" customHeight="1" x14ac:dyDescent="0.2">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2">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2">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2">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2">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534</v>
      </c>
      <c r="AJ554" s="334"/>
      <c r="AK554" s="334"/>
      <c r="AL554" s="158"/>
      <c r="AM554" s="334" t="s">
        <v>535</v>
      </c>
      <c r="AN554" s="334"/>
      <c r="AO554" s="334"/>
      <c r="AP554" s="158"/>
      <c r="AQ554" s="158" t="s">
        <v>231</v>
      </c>
      <c r="AR554" s="133"/>
      <c r="AS554" s="133"/>
      <c r="AT554" s="134"/>
      <c r="AU554" s="139" t="s">
        <v>134</v>
      </c>
      <c r="AV554" s="139"/>
      <c r="AW554" s="139"/>
      <c r="AX554" s="140"/>
      <c r="AY554">
        <f>COUNTA($G$556)</f>
        <v>0</v>
      </c>
    </row>
    <row r="555" spans="1:51" ht="18.75" hidden="1" customHeight="1" x14ac:dyDescent="0.2">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2">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2">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2">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2">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534</v>
      </c>
      <c r="AJ559" s="334"/>
      <c r="AK559" s="334"/>
      <c r="AL559" s="158"/>
      <c r="AM559" s="334" t="s">
        <v>535</v>
      </c>
      <c r="AN559" s="334"/>
      <c r="AO559" s="334"/>
      <c r="AP559" s="158"/>
      <c r="AQ559" s="158" t="s">
        <v>231</v>
      </c>
      <c r="AR559" s="133"/>
      <c r="AS559" s="133"/>
      <c r="AT559" s="134"/>
      <c r="AU559" s="139" t="s">
        <v>134</v>
      </c>
      <c r="AV559" s="139"/>
      <c r="AW559" s="139"/>
      <c r="AX559" s="140"/>
      <c r="AY559">
        <f>COUNTA($G$561)</f>
        <v>0</v>
      </c>
    </row>
    <row r="560" spans="1:51" ht="18.75" hidden="1" customHeight="1" x14ac:dyDescent="0.2">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2">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2">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2">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2">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534</v>
      </c>
      <c r="AJ564" s="334"/>
      <c r="AK564" s="334"/>
      <c r="AL564" s="158"/>
      <c r="AM564" s="334" t="s">
        <v>535</v>
      </c>
      <c r="AN564" s="334"/>
      <c r="AO564" s="334"/>
      <c r="AP564" s="158"/>
      <c r="AQ564" s="158" t="s">
        <v>231</v>
      </c>
      <c r="AR564" s="133"/>
      <c r="AS564" s="133"/>
      <c r="AT564" s="134"/>
      <c r="AU564" s="139" t="s">
        <v>134</v>
      </c>
      <c r="AV564" s="139"/>
      <c r="AW564" s="139"/>
      <c r="AX564" s="140"/>
      <c r="AY564">
        <f>COUNTA($G$566)</f>
        <v>0</v>
      </c>
    </row>
    <row r="565" spans="1:51" ht="18.75" hidden="1" customHeight="1" x14ac:dyDescent="0.2">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2">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2">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2">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2">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534</v>
      </c>
      <c r="AJ569" s="334"/>
      <c r="AK569" s="334"/>
      <c r="AL569" s="158"/>
      <c r="AM569" s="334" t="s">
        <v>535</v>
      </c>
      <c r="AN569" s="334"/>
      <c r="AO569" s="334"/>
      <c r="AP569" s="158"/>
      <c r="AQ569" s="158" t="s">
        <v>231</v>
      </c>
      <c r="AR569" s="133"/>
      <c r="AS569" s="133"/>
      <c r="AT569" s="134"/>
      <c r="AU569" s="139" t="s">
        <v>134</v>
      </c>
      <c r="AV569" s="139"/>
      <c r="AW569" s="139"/>
      <c r="AX569" s="140"/>
      <c r="AY569">
        <f>COUNTA($G$571)</f>
        <v>0</v>
      </c>
    </row>
    <row r="570" spans="1:51" ht="18.75" hidden="1" customHeight="1" x14ac:dyDescent="0.2">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2">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2">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2">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2">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534</v>
      </c>
      <c r="AJ574" s="334"/>
      <c r="AK574" s="334"/>
      <c r="AL574" s="158"/>
      <c r="AM574" s="334" t="s">
        <v>535</v>
      </c>
      <c r="AN574" s="334"/>
      <c r="AO574" s="334"/>
      <c r="AP574" s="158"/>
      <c r="AQ574" s="158" t="s">
        <v>231</v>
      </c>
      <c r="AR574" s="133"/>
      <c r="AS574" s="133"/>
      <c r="AT574" s="134"/>
      <c r="AU574" s="139" t="s">
        <v>134</v>
      </c>
      <c r="AV574" s="139"/>
      <c r="AW574" s="139"/>
      <c r="AX574" s="140"/>
      <c r="AY574">
        <f>COUNTA($G$576)</f>
        <v>0</v>
      </c>
    </row>
    <row r="575" spans="1:51" ht="18.75" hidden="1" customHeight="1" x14ac:dyDescent="0.2">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2">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2">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2">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2">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534</v>
      </c>
      <c r="AJ579" s="334"/>
      <c r="AK579" s="334"/>
      <c r="AL579" s="158"/>
      <c r="AM579" s="334" t="s">
        <v>535</v>
      </c>
      <c r="AN579" s="334"/>
      <c r="AO579" s="334"/>
      <c r="AP579" s="158"/>
      <c r="AQ579" s="158" t="s">
        <v>231</v>
      </c>
      <c r="AR579" s="133"/>
      <c r="AS579" s="133"/>
      <c r="AT579" s="134"/>
      <c r="AU579" s="139" t="s">
        <v>134</v>
      </c>
      <c r="AV579" s="139"/>
      <c r="AW579" s="139"/>
      <c r="AX579" s="140"/>
      <c r="AY579">
        <f>COUNTA($G$581)</f>
        <v>0</v>
      </c>
    </row>
    <row r="580" spans="1:51" ht="18.75" hidden="1" customHeight="1" x14ac:dyDescent="0.2">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2">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2">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2">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2">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534</v>
      </c>
      <c r="AJ584" s="334"/>
      <c r="AK584" s="334"/>
      <c r="AL584" s="158"/>
      <c r="AM584" s="334" t="s">
        <v>535</v>
      </c>
      <c r="AN584" s="334"/>
      <c r="AO584" s="334"/>
      <c r="AP584" s="158"/>
      <c r="AQ584" s="158" t="s">
        <v>231</v>
      </c>
      <c r="AR584" s="133"/>
      <c r="AS584" s="133"/>
      <c r="AT584" s="134"/>
      <c r="AU584" s="139" t="s">
        <v>134</v>
      </c>
      <c r="AV584" s="139"/>
      <c r="AW584" s="139"/>
      <c r="AX584" s="140"/>
      <c r="AY584">
        <f>COUNTA($G$586)</f>
        <v>0</v>
      </c>
    </row>
    <row r="585" spans="1:51" ht="18.75" hidden="1" customHeight="1" x14ac:dyDescent="0.2">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2">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2">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2">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2">
      <c r="A589" s="190"/>
      <c r="B589" s="187"/>
      <c r="C589" s="181"/>
      <c r="D589" s="187"/>
      <c r="E589" s="125" t="s">
        <v>399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2">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2">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2">
      <c r="A592" s="190"/>
      <c r="B592" s="187"/>
      <c r="C592" s="181"/>
      <c r="D592" s="187"/>
      <c r="E592" s="175" t="s">
        <v>393</v>
      </c>
      <c r="F592" s="176"/>
      <c r="G592" s="897" t="s">
        <v>251</v>
      </c>
      <c r="H592" s="126"/>
      <c r="I592" s="126"/>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c r="AY592" s="93" t="str">
        <f>IF(SUBSTITUTE($J$592,"-","")="","0","1")</f>
        <v>0</v>
      </c>
    </row>
    <row r="593" spans="1:51" ht="18.75" hidden="1" customHeight="1" x14ac:dyDescent="0.2">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534</v>
      </c>
      <c r="AJ593" s="334"/>
      <c r="AK593" s="334"/>
      <c r="AL593" s="158"/>
      <c r="AM593" s="334" t="s">
        <v>535</v>
      </c>
      <c r="AN593" s="334"/>
      <c r="AO593" s="334"/>
      <c r="AP593" s="158"/>
      <c r="AQ593" s="158" t="s">
        <v>231</v>
      </c>
      <c r="AR593" s="133"/>
      <c r="AS593" s="133"/>
      <c r="AT593" s="134"/>
      <c r="AU593" s="139" t="s">
        <v>134</v>
      </c>
      <c r="AV593" s="139"/>
      <c r="AW593" s="139"/>
      <c r="AX593" s="140"/>
      <c r="AY593">
        <f>COUNTA($G$595)</f>
        <v>0</v>
      </c>
    </row>
    <row r="594" spans="1:51" ht="18.75" hidden="1" customHeight="1" x14ac:dyDescent="0.2">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2">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2">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2">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2">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534</v>
      </c>
      <c r="AJ598" s="334"/>
      <c r="AK598" s="334"/>
      <c r="AL598" s="158"/>
      <c r="AM598" s="334" t="s">
        <v>535</v>
      </c>
      <c r="AN598" s="334"/>
      <c r="AO598" s="334"/>
      <c r="AP598" s="158"/>
      <c r="AQ598" s="158" t="s">
        <v>231</v>
      </c>
      <c r="AR598" s="133"/>
      <c r="AS598" s="133"/>
      <c r="AT598" s="134"/>
      <c r="AU598" s="139" t="s">
        <v>134</v>
      </c>
      <c r="AV598" s="139"/>
      <c r="AW598" s="139"/>
      <c r="AX598" s="140"/>
      <c r="AY598">
        <f>COUNTA($G$600)</f>
        <v>0</v>
      </c>
    </row>
    <row r="599" spans="1:51" ht="18.75" hidden="1" customHeight="1" x14ac:dyDescent="0.2">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2">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2">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2">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2">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534</v>
      </c>
      <c r="AJ603" s="334"/>
      <c r="AK603" s="334"/>
      <c r="AL603" s="158"/>
      <c r="AM603" s="334" t="s">
        <v>535</v>
      </c>
      <c r="AN603" s="334"/>
      <c r="AO603" s="334"/>
      <c r="AP603" s="158"/>
      <c r="AQ603" s="158" t="s">
        <v>231</v>
      </c>
      <c r="AR603" s="133"/>
      <c r="AS603" s="133"/>
      <c r="AT603" s="134"/>
      <c r="AU603" s="139" t="s">
        <v>134</v>
      </c>
      <c r="AV603" s="139"/>
      <c r="AW603" s="139"/>
      <c r="AX603" s="140"/>
      <c r="AY603">
        <f>COUNTA($G$605)</f>
        <v>0</v>
      </c>
    </row>
    <row r="604" spans="1:51" ht="18.75" hidden="1" customHeight="1" x14ac:dyDescent="0.2">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2">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2">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2">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2">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534</v>
      </c>
      <c r="AJ608" s="334"/>
      <c r="AK608" s="334"/>
      <c r="AL608" s="158"/>
      <c r="AM608" s="334" t="s">
        <v>535</v>
      </c>
      <c r="AN608" s="334"/>
      <c r="AO608" s="334"/>
      <c r="AP608" s="158"/>
      <c r="AQ608" s="158" t="s">
        <v>231</v>
      </c>
      <c r="AR608" s="133"/>
      <c r="AS608" s="133"/>
      <c r="AT608" s="134"/>
      <c r="AU608" s="139" t="s">
        <v>134</v>
      </c>
      <c r="AV608" s="139"/>
      <c r="AW608" s="139"/>
      <c r="AX608" s="140"/>
      <c r="AY608">
        <f>COUNTA($G$610)</f>
        <v>0</v>
      </c>
    </row>
    <row r="609" spans="1:51" ht="18.75" hidden="1" customHeight="1" x14ac:dyDescent="0.2">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2">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2">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2">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2">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534</v>
      </c>
      <c r="AJ613" s="334"/>
      <c r="AK613" s="334"/>
      <c r="AL613" s="158"/>
      <c r="AM613" s="334" t="s">
        <v>535</v>
      </c>
      <c r="AN613" s="334"/>
      <c r="AO613" s="334"/>
      <c r="AP613" s="158"/>
      <c r="AQ613" s="158" t="s">
        <v>231</v>
      </c>
      <c r="AR613" s="133"/>
      <c r="AS613" s="133"/>
      <c r="AT613" s="134"/>
      <c r="AU613" s="139" t="s">
        <v>134</v>
      </c>
      <c r="AV613" s="139"/>
      <c r="AW613" s="139"/>
      <c r="AX613" s="140"/>
      <c r="AY613">
        <f>COUNTA($G$615)</f>
        <v>0</v>
      </c>
    </row>
    <row r="614" spans="1:51" ht="18.75" hidden="1" customHeight="1" x14ac:dyDescent="0.2">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2">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2">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2">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2">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534</v>
      </c>
      <c r="AJ618" s="334"/>
      <c r="AK618" s="334"/>
      <c r="AL618" s="158"/>
      <c r="AM618" s="334" t="s">
        <v>535</v>
      </c>
      <c r="AN618" s="334"/>
      <c r="AO618" s="334"/>
      <c r="AP618" s="158"/>
      <c r="AQ618" s="158" t="s">
        <v>231</v>
      </c>
      <c r="AR618" s="133"/>
      <c r="AS618" s="133"/>
      <c r="AT618" s="134"/>
      <c r="AU618" s="139" t="s">
        <v>134</v>
      </c>
      <c r="AV618" s="139"/>
      <c r="AW618" s="139"/>
      <c r="AX618" s="140"/>
      <c r="AY618">
        <f>COUNTA($G$620)</f>
        <v>0</v>
      </c>
    </row>
    <row r="619" spans="1:51" ht="18.75" hidden="1" customHeight="1" x14ac:dyDescent="0.2">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2">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2">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2">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2">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534</v>
      </c>
      <c r="AJ623" s="334"/>
      <c r="AK623" s="334"/>
      <c r="AL623" s="158"/>
      <c r="AM623" s="334" t="s">
        <v>535</v>
      </c>
      <c r="AN623" s="334"/>
      <c r="AO623" s="334"/>
      <c r="AP623" s="158"/>
      <c r="AQ623" s="158" t="s">
        <v>231</v>
      </c>
      <c r="AR623" s="133"/>
      <c r="AS623" s="133"/>
      <c r="AT623" s="134"/>
      <c r="AU623" s="139" t="s">
        <v>134</v>
      </c>
      <c r="AV623" s="139"/>
      <c r="AW623" s="139"/>
      <c r="AX623" s="140"/>
      <c r="AY623">
        <f>COUNTA($G$625)</f>
        <v>0</v>
      </c>
    </row>
    <row r="624" spans="1:51" ht="18.75" hidden="1" customHeight="1" x14ac:dyDescent="0.2">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2">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2">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2">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2">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534</v>
      </c>
      <c r="AJ628" s="334"/>
      <c r="AK628" s="334"/>
      <c r="AL628" s="158"/>
      <c r="AM628" s="334" t="s">
        <v>535</v>
      </c>
      <c r="AN628" s="334"/>
      <c r="AO628" s="334"/>
      <c r="AP628" s="158"/>
      <c r="AQ628" s="158" t="s">
        <v>231</v>
      </c>
      <c r="AR628" s="133"/>
      <c r="AS628" s="133"/>
      <c r="AT628" s="134"/>
      <c r="AU628" s="139" t="s">
        <v>134</v>
      </c>
      <c r="AV628" s="139"/>
      <c r="AW628" s="139"/>
      <c r="AX628" s="140"/>
      <c r="AY628">
        <f>COUNTA($G$630)</f>
        <v>0</v>
      </c>
    </row>
    <row r="629" spans="1:51" ht="18.75" hidden="1" customHeight="1" x14ac:dyDescent="0.2">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2">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2">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2">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2">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534</v>
      </c>
      <c r="AJ633" s="334"/>
      <c r="AK633" s="334"/>
      <c r="AL633" s="158"/>
      <c r="AM633" s="334" t="s">
        <v>535</v>
      </c>
      <c r="AN633" s="334"/>
      <c r="AO633" s="334"/>
      <c r="AP633" s="158"/>
      <c r="AQ633" s="158" t="s">
        <v>231</v>
      </c>
      <c r="AR633" s="133"/>
      <c r="AS633" s="133"/>
      <c r="AT633" s="134"/>
      <c r="AU633" s="139" t="s">
        <v>134</v>
      </c>
      <c r="AV633" s="139"/>
      <c r="AW633" s="139"/>
      <c r="AX633" s="140"/>
      <c r="AY633">
        <f>COUNTA($G$635)</f>
        <v>0</v>
      </c>
    </row>
    <row r="634" spans="1:51" ht="18.75" hidden="1" customHeight="1" x14ac:dyDescent="0.2">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2">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2">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2">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2">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534</v>
      </c>
      <c r="AJ638" s="334"/>
      <c r="AK638" s="334"/>
      <c r="AL638" s="158"/>
      <c r="AM638" s="334" t="s">
        <v>535</v>
      </c>
      <c r="AN638" s="334"/>
      <c r="AO638" s="334"/>
      <c r="AP638" s="158"/>
      <c r="AQ638" s="158" t="s">
        <v>231</v>
      </c>
      <c r="AR638" s="133"/>
      <c r="AS638" s="133"/>
      <c r="AT638" s="134"/>
      <c r="AU638" s="139" t="s">
        <v>134</v>
      </c>
      <c r="AV638" s="139"/>
      <c r="AW638" s="139"/>
      <c r="AX638" s="140"/>
      <c r="AY638">
        <f>COUNTA($G$640)</f>
        <v>0</v>
      </c>
    </row>
    <row r="639" spans="1:51" ht="18.75" hidden="1" customHeight="1" x14ac:dyDescent="0.2">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2">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2">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2">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2">
      <c r="A643" s="190"/>
      <c r="B643" s="187"/>
      <c r="C643" s="181"/>
      <c r="D643" s="187"/>
      <c r="E643" s="125" t="s">
        <v>399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2">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2">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2">
      <c r="A646" s="190"/>
      <c r="B646" s="187"/>
      <c r="C646" s="181"/>
      <c r="D646" s="187"/>
      <c r="E646" s="175" t="s">
        <v>394</v>
      </c>
      <c r="F646" s="176"/>
      <c r="G646" s="897" t="s">
        <v>251</v>
      </c>
      <c r="H646" s="126"/>
      <c r="I646" s="126"/>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c r="AY646" s="93" t="str">
        <f>IF(SUBSTITUTE($J$646,"-","")="","0","1")</f>
        <v>0</v>
      </c>
    </row>
    <row r="647" spans="1:51" ht="18.75" hidden="1" customHeight="1" x14ac:dyDescent="0.2">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534</v>
      </c>
      <c r="AJ647" s="334"/>
      <c r="AK647" s="334"/>
      <c r="AL647" s="158"/>
      <c r="AM647" s="334" t="s">
        <v>535</v>
      </c>
      <c r="AN647" s="334"/>
      <c r="AO647" s="334"/>
      <c r="AP647" s="158"/>
      <c r="AQ647" s="158" t="s">
        <v>231</v>
      </c>
      <c r="AR647" s="133"/>
      <c r="AS647" s="133"/>
      <c r="AT647" s="134"/>
      <c r="AU647" s="139" t="s">
        <v>134</v>
      </c>
      <c r="AV647" s="139"/>
      <c r="AW647" s="139"/>
      <c r="AX647" s="140"/>
      <c r="AY647">
        <f>COUNTA($G$649)</f>
        <v>0</v>
      </c>
    </row>
    <row r="648" spans="1:51" ht="18.75" hidden="1" customHeight="1" x14ac:dyDescent="0.2">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2">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2">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2">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2">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534</v>
      </c>
      <c r="AJ652" s="334"/>
      <c r="AK652" s="334"/>
      <c r="AL652" s="158"/>
      <c r="AM652" s="334" t="s">
        <v>535</v>
      </c>
      <c r="AN652" s="334"/>
      <c r="AO652" s="334"/>
      <c r="AP652" s="158"/>
      <c r="AQ652" s="158" t="s">
        <v>231</v>
      </c>
      <c r="AR652" s="133"/>
      <c r="AS652" s="133"/>
      <c r="AT652" s="134"/>
      <c r="AU652" s="139" t="s">
        <v>134</v>
      </c>
      <c r="AV652" s="139"/>
      <c r="AW652" s="139"/>
      <c r="AX652" s="140"/>
      <c r="AY652">
        <f>COUNTA($G$654)</f>
        <v>0</v>
      </c>
    </row>
    <row r="653" spans="1:51" ht="18.75" hidden="1" customHeight="1" x14ac:dyDescent="0.2">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2">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2">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2">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2">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534</v>
      </c>
      <c r="AJ657" s="334"/>
      <c r="AK657" s="334"/>
      <c r="AL657" s="158"/>
      <c r="AM657" s="334" t="s">
        <v>535</v>
      </c>
      <c r="AN657" s="334"/>
      <c r="AO657" s="334"/>
      <c r="AP657" s="158"/>
      <c r="AQ657" s="158" t="s">
        <v>231</v>
      </c>
      <c r="AR657" s="133"/>
      <c r="AS657" s="133"/>
      <c r="AT657" s="134"/>
      <c r="AU657" s="139" t="s">
        <v>134</v>
      </c>
      <c r="AV657" s="139"/>
      <c r="AW657" s="139"/>
      <c r="AX657" s="140"/>
      <c r="AY657">
        <f>COUNTA($G$659)</f>
        <v>0</v>
      </c>
    </row>
    <row r="658" spans="1:51" ht="18.75" hidden="1" customHeight="1" x14ac:dyDescent="0.2">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2">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2">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2">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2">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534</v>
      </c>
      <c r="AJ662" s="334"/>
      <c r="AK662" s="334"/>
      <c r="AL662" s="158"/>
      <c r="AM662" s="334" t="s">
        <v>535</v>
      </c>
      <c r="AN662" s="334"/>
      <c r="AO662" s="334"/>
      <c r="AP662" s="158"/>
      <c r="AQ662" s="158" t="s">
        <v>231</v>
      </c>
      <c r="AR662" s="133"/>
      <c r="AS662" s="133"/>
      <c r="AT662" s="134"/>
      <c r="AU662" s="139" t="s">
        <v>134</v>
      </c>
      <c r="AV662" s="139"/>
      <c r="AW662" s="139"/>
      <c r="AX662" s="140"/>
      <c r="AY662">
        <f>COUNTA($G$664)</f>
        <v>0</v>
      </c>
    </row>
    <row r="663" spans="1:51" ht="18.75" hidden="1" customHeight="1" x14ac:dyDescent="0.2">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2">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2">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2">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2">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534</v>
      </c>
      <c r="AJ667" s="334"/>
      <c r="AK667" s="334"/>
      <c r="AL667" s="158"/>
      <c r="AM667" s="334" t="s">
        <v>535</v>
      </c>
      <c r="AN667" s="334"/>
      <c r="AO667" s="334"/>
      <c r="AP667" s="158"/>
      <c r="AQ667" s="158" t="s">
        <v>231</v>
      </c>
      <c r="AR667" s="133"/>
      <c r="AS667" s="133"/>
      <c r="AT667" s="134"/>
      <c r="AU667" s="139" t="s">
        <v>134</v>
      </c>
      <c r="AV667" s="139"/>
      <c r="AW667" s="139"/>
      <c r="AX667" s="140"/>
      <c r="AY667">
        <f>COUNTA($G$669)</f>
        <v>0</v>
      </c>
    </row>
    <row r="668" spans="1:51" ht="18.75" hidden="1" customHeight="1" x14ac:dyDescent="0.2">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2">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2">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2">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2">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534</v>
      </c>
      <c r="AJ672" s="334"/>
      <c r="AK672" s="334"/>
      <c r="AL672" s="158"/>
      <c r="AM672" s="334" t="s">
        <v>535</v>
      </c>
      <c r="AN672" s="334"/>
      <c r="AO672" s="334"/>
      <c r="AP672" s="158"/>
      <c r="AQ672" s="158" t="s">
        <v>231</v>
      </c>
      <c r="AR672" s="133"/>
      <c r="AS672" s="133"/>
      <c r="AT672" s="134"/>
      <c r="AU672" s="139" t="s">
        <v>134</v>
      </c>
      <c r="AV672" s="139"/>
      <c r="AW672" s="139"/>
      <c r="AX672" s="140"/>
      <c r="AY672">
        <f>COUNTA($G$674)</f>
        <v>0</v>
      </c>
    </row>
    <row r="673" spans="1:51" ht="18.75" hidden="1" customHeight="1" x14ac:dyDescent="0.2">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2">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2">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2">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2">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534</v>
      </c>
      <c r="AJ677" s="334"/>
      <c r="AK677" s="334"/>
      <c r="AL677" s="158"/>
      <c r="AM677" s="334" t="s">
        <v>535</v>
      </c>
      <c r="AN677" s="334"/>
      <c r="AO677" s="334"/>
      <c r="AP677" s="158"/>
      <c r="AQ677" s="158" t="s">
        <v>231</v>
      </c>
      <c r="AR677" s="133"/>
      <c r="AS677" s="133"/>
      <c r="AT677" s="134"/>
      <c r="AU677" s="139" t="s">
        <v>134</v>
      </c>
      <c r="AV677" s="139"/>
      <c r="AW677" s="139"/>
      <c r="AX677" s="140"/>
      <c r="AY677">
        <f>COUNTA($G$679)</f>
        <v>0</v>
      </c>
    </row>
    <row r="678" spans="1:51" ht="18.75" hidden="1" customHeight="1" x14ac:dyDescent="0.2">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2">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2">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2">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2">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534</v>
      </c>
      <c r="AJ682" s="334"/>
      <c r="AK682" s="334"/>
      <c r="AL682" s="158"/>
      <c r="AM682" s="334" t="s">
        <v>535</v>
      </c>
      <c r="AN682" s="334"/>
      <c r="AO682" s="334"/>
      <c r="AP682" s="158"/>
      <c r="AQ682" s="158" t="s">
        <v>231</v>
      </c>
      <c r="AR682" s="133"/>
      <c r="AS682" s="133"/>
      <c r="AT682" s="134"/>
      <c r="AU682" s="139" t="s">
        <v>134</v>
      </c>
      <c r="AV682" s="139"/>
      <c r="AW682" s="139"/>
      <c r="AX682" s="140"/>
      <c r="AY682">
        <f>COUNTA($G$684)</f>
        <v>0</v>
      </c>
    </row>
    <row r="683" spans="1:51" ht="18.75" hidden="1" customHeight="1" x14ac:dyDescent="0.2">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2">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2">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2">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2">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534</v>
      </c>
      <c r="AJ687" s="334"/>
      <c r="AK687" s="334"/>
      <c r="AL687" s="158"/>
      <c r="AM687" s="334" t="s">
        <v>535</v>
      </c>
      <c r="AN687" s="334"/>
      <c r="AO687" s="334"/>
      <c r="AP687" s="158"/>
      <c r="AQ687" s="158" t="s">
        <v>231</v>
      </c>
      <c r="AR687" s="133"/>
      <c r="AS687" s="133"/>
      <c r="AT687" s="134"/>
      <c r="AU687" s="139" t="s">
        <v>134</v>
      </c>
      <c r="AV687" s="139"/>
      <c r="AW687" s="139"/>
      <c r="AX687" s="140"/>
      <c r="AY687">
        <f>COUNTA($G$689)</f>
        <v>0</v>
      </c>
    </row>
    <row r="688" spans="1:51" ht="18.75" hidden="1" customHeight="1" x14ac:dyDescent="0.2">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2">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2">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2">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2">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534</v>
      </c>
      <c r="AJ692" s="334"/>
      <c r="AK692" s="334"/>
      <c r="AL692" s="158"/>
      <c r="AM692" s="334" t="s">
        <v>535</v>
      </c>
      <c r="AN692" s="334"/>
      <c r="AO692" s="334"/>
      <c r="AP692" s="158"/>
      <c r="AQ692" s="158" t="s">
        <v>231</v>
      </c>
      <c r="AR692" s="133"/>
      <c r="AS692" s="133"/>
      <c r="AT692" s="134"/>
      <c r="AU692" s="139" t="s">
        <v>134</v>
      </c>
      <c r="AV692" s="139"/>
      <c r="AW692" s="139"/>
      <c r="AX692" s="140"/>
      <c r="AY692">
        <f>COUNTA($G$694)</f>
        <v>0</v>
      </c>
    </row>
    <row r="693" spans="1:51" ht="18.75" hidden="1" customHeight="1" x14ac:dyDescent="0.2">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2">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2">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2">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2">
      <c r="A697" s="190"/>
      <c r="B697" s="187"/>
      <c r="C697" s="181"/>
      <c r="D697" s="187"/>
      <c r="E697" s="125" t="s">
        <v>399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2">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5">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2">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2">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0" t="s">
        <v>31</v>
      </c>
      <c r="AH701" s="376"/>
      <c r="AI701" s="376"/>
      <c r="AJ701" s="376"/>
      <c r="AK701" s="376"/>
      <c r="AL701" s="376"/>
      <c r="AM701" s="376"/>
      <c r="AN701" s="376"/>
      <c r="AO701" s="376"/>
      <c r="AP701" s="376"/>
      <c r="AQ701" s="376"/>
      <c r="AR701" s="376"/>
      <c r="AS701" s="376"/>
      <c r="AT701" s="376"/>
      <c r="AU701" s="376"/>
      <c r="AV701" s="376"/>
      <c r="AW701" s="376"/>
      <c r="AX701" s="821"/>
    </row>
    <row r="702" spans="1:51" ht="103.2" customHeight="1" x14ac:dyDescent="0.2">
      <c r="A702" s="868" t="s">
        <v>140</v>
      </c>
      <c r="B702" s="869"/>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742</v>
      </c>
      <c r="AE702" s="342"/>
      <c r="AF702" s="342"/>
      <c r="AG702" s="379" t="s">
        <v>826</v>
      </c>
      <c r="AH702" s="380"/>
      <c r="AI702" s="380"/>
      <c r="AJ702" s="380"/>
      <c r="AK702" s="380"/>
      <c r="AL702" s="380"/>
      <c r="AM702" s="380"/>
      <c r="AN702" s="380"/>
      <c r="AO702" s="380"/>
      <c r="AP702" s="380"/>
      <c r="AQ702" s="380"/>
      <c r="AR702" s="380"/>
      <c r="AS702" s="380"/>
      <c r="AT702" s="380"/>
      <c r="AU702" s="380"/>
      <c r="AV702" s="380"/>
      <c r="AW702" s="380"/>
      <c r="AX702" s="381"/>
    </row>
    <row r="703" spans="1:51" ht="62.4" customHeight="1" x14ac:dyDescent="0.2">
      <c r="A703" s="870"/>
      <c r="B703" s="871"/>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742</v>
      </c>
      <c r="AE703" s="323"/>
      <c r="AF703" s="323"/>
      <c r="AG703" s="104" t="s">
        <v>827</v>
      </c>
      <c r="AH703" s="105"/>
      <c r="AI703" s="105"/>
      <c r="AJ703" s="105"/>
      <c r="AK703" s="105"/>
      <c r="AL703" s="105"/>
      <c r="AM703" s="105"/>
      <c r="AN703" s="105"/>
      <c r="AO703" s="105"/>
      <c r="AP703" s="105"/>
      <c r="AQ703" s="105"/>
      <c r="AR703" s="105"/>
      <c r="AS703" s="105"/>
      <c r="AT703" s="105"/>
      <c r="AU703" s="105"/>
      <c r="AV703" s="105"/>
      <c r="AW703" s="105"/>
      <c r="AX703" s="106"/>
    </row>
    <row r="704" spans="1:51" ht="101.4" customHeight="1" x14ac:dyDescent="0.2">
      <c r="A704" s="872"/>
      <c r="B704" s="873"/>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742</v>
      </c>
      <c r="AE704" s="782"/>
      <c r="AF704" s="782"/>
      <c r="AG704" s="168" t="s">
        <v>828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2">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742</v>
      </c>
      <c r="AE705" s="714"/>
      <c r="AF705" s="714"/>
      <c r="AG705" s="128" t="s">
        <v>829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2">
      <c r="A706" s="641"/>
      <c r="B706" s="642"/>
      <c r="C706" s="793"/>
      <c r="D706" s="794"/>
      <c r="E706" s="729" t="s">
        <v>372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835</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40.950000000000003" customHeight="1" x14ac:dyDescent="0.2">
      <c r="A707" s="641"/>
      <c r="B707" s="642"/>
      <c r="C707" s="795"/>
      <c r="D707" s="796"/>
      <c r="E707" s="732" t="s">
        <v>314</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3" t="s">
        <v>836</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2">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837</v>
      </c>
      <c r="AE708" s="604"/>
      <c r="AF708" s="604"/>
      <c r="AG708" s="741" t="s">
        <v>821</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830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2">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837</v>
      </c>
      <c r="AE710" s="323"/>
      <c r="AF710" s="323"/>
      <c r="AG710" s="104" t="s">
        <v>821</v>
      </c>
      <c r="AH710" s="105"/>
      <c r="AI710" s="105"/>
      <c r="AJ710" s="105"/>
      <c r="AK710" s="105"/>
      <c r="AL710" s="105"/>
      <c r="AM710" s="105"/>
      <c r="AN710" s="105"/>
      <c r="AO710" s="105"/>
      <c r="AP710" s="105"/>
      <c r="AQ710" s="105"/>
      <c r="AR710" s="105"/>
      <c r="AS710" s="105"/>
      <c r="AT710" s="105"/>
      <c r="AU710" s="105"/>
      <c r="AV710" s="105"/>
      <c r="AW710" s="105"/>
      <c r="AX710" s="106"/>
    </row>
    <row r="711" spans="1:50" ht="63.6" customHeight="1" x14ac:dyDescent="0.2">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742</v>
      </c>
      <c r="AE711" s="323"/>
      <c r="AF711" s="323"/>
      <c r="AG711" s="104" t="s">
        <v>831</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2">
      <c r="A712" s="641"/>
      <c r="B712" s="643"/>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837</v>
      </c>
      <c r="AE712" s="782"/>
      <c r="AF712" s="782"/>
      <c r="AG712" s="806" t="s">
        <v>821</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2">
      <c r="A713" s="641"/>
      <c r="B713" s="643"/>
      <c r="C713" s="950" t="s">
        <v>341</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837</v>
      </c>
      <c r="AE713" s="323"/>
      <c r="AF713" s="662"/>
      <c r="AG713" s="104" t="s">
        <v>821</v>
      </c>
      <c r="AH713" s="105"/>
      <c r="AI713" s="105"/>
      <c r="AJ713" s="105"/>
      <c r="AK713" s="105"/>
      <c r="AL713" s="105"/>
      <c r="AM713" s="105"/>
      <c r="AN713" s="105"/>
      <c r="AO713" s="105"/>
      <c r="AP713" s="105"/>
      <c r="AQ713" s="105"/>
      <c r="AR713" s="105"/>
      <c r="AS713" s="105"/>
      <c r="AT713" s="105"/>
      <c r="AU713" s="105"/>
      <c r="AV713" s="105"/>
      <c r="AW713" s="105"/>
      <c r="AX713" s="106"/>
    </row>
    <row r="714" spans="1:50" ht="64.95" customHeight="1" x14ac:dyDescent="0.2">
      <c r="A714" s="644"/>
      <c r="B714" s="645"/>
      <c r="C714" s="646" t="s">
        <v>319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742</v>
      </c>
      <c r="AE714" s="804"/>
      <c r="AF714" s="805"/>
      <c r="AG714" s="735" t="s">
        <v>832</v>
      </c>
      <c r="AH714" s="736"/>
      <c r="AI714" s="736"/>
      <c r="AJ714" s="736"/>
      <c r="AK714" s="736"/>
      <c r="AL714" s="736"/>
      <c r="AM714" s="736"/>
      <c r="AN714" s="736"/>
      <c r="AO714" s="736"/>
      <c r="AP714" s="736"/>
      <c r="AQ714" s="736"/>
      <c r="AR714" s="736"/>
      <c r="AS714" s="736"/>
      <c r="AT714" s="736"/>
      <c r="AU714" s="736"/>
      <c r="AV714" s="736"/>
      <c r="AW714" s="736"/>
      <c r="AX714" s="737"/>
    </row>
    <row r="715" spans="1:50" ht="48" customHeight="1" x14ac:dyDescent="0.2">
      <c r="A715" s="639" t="s">
        <v>40</v>
      </c>
      <c r="B715" s="783"/>
      <c r="C715" s="784" t="s">
        <v>320</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742</v>
      </c>
      <c r="AE715" s="604"/>
      <c r="AF715" s="655"/>
      <c r="AG715" s="741" t="s">
        <v>838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837</v>
      </c>
      <c r="AE716" s="626"/>
      <c r="AF716" s="626"/>
      <c r="AG716" s="104" t="s">
        <v>821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2">
      <c r="A717" s="641"/>
      <c r="B717" s="643"/>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833</v>
      </c>
      <c r="AH717" s="105"/>
      <c r="AI717" s="105"/>
      <c r="AJ717" s="105"/>
      <c r="AK717" s="105"/>
      <c r="AL717" s="105"/>
      <c r="AM717" s="105"/>
      <c r="AN717" s="105"/>
      <c r="AO717" s="105"/>
      <c r="AP717" s="105"/>
      <c r="AQ717" s="105"/>
      <c r="AR717" s="105"/>
      <c r="AS717" s="105"/>
      <c r="AT717" s="105"/>
      <c r="AU717" s="105"/>
      <c r="AV717" s="105"/>
      <c r="AW717" s="105"/>
      <c r="AX717" s="106"/>
    </row>
    <row r="718" spans="1:50" ht="48" customHeight="1" x14ac:dyDescent="0.2">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834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2">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8" t="s">
        <v>397</v>
      </c>
      <c r="AH719" s="108"/>
      <c r="AI719" s="108"/>
      <c r="AJ719" s="108"/>
      <c r="AK719" s="108"/>
      <c r="AL719" s="108"/>
      <c r="AM719" s="108"/>
      <c r="AN719" s="108"/>
      <c r="AO719" s="108"/>
      <c r="AP719" s="108"/>
      <c r="AQ719" s="108"/>
      <c r="AR719" s="108"/>
      <c r="AS719" s="108"/>
      <c r="AT719" s="108"/>
      <c r="AU719" s="108"/>
      <c r="AV719" s="108"/>
      <c r="AW719" s="108"/>
      <c r="AX719" s="129"/>
    </row>
    <row r="720" spans="1:50" ht="19.649999999999999" customHeight="1" x14ac:dyDescent="0.2">
      <c r="A720" s="777"/>
      <c r="B720" s="778"/>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2">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2">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2">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2">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2">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2">
      <c r="A726" s="639" t="s">
        <v>48</v>
      </c>
      <c r="B726" s="798"/>
      <c r="C726" s="811" t="s">
        <v>53</v>
      </c>
      <c r="D726" s="835"/>
      <c r="E726" s="835"/>
      <c r="F726" s="836"/>
      <c r="G726" s="577" t="s">
        <v>839</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5">
      <c r="A727" s="799"/>
      <c r="B727" s="800"/>
      <c r="C727" s="747" t="s">
        <v>57</v>
      </c>
      <c r="D727" s="748"/>
      <c r="E727" s="748"/>
      <c r="F727" s="749"/>
      <c r="G727" s="575" t="s">
        <v>840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5">
      <c r="A729" s="633" t="s">
        <v>845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5">
      <c r="A731" s="672" t="s">
        <v>138</v>
      </c>
      <c r="B731" s="673"/>
      <c r="C731" s="673"/>
      <c r="D731" s="673"/>
      <c r="E731" s="674"/>
      <c r="F731" s="728" t="s">
        <v>846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5">
      <c r="A733" s="672" t="s">
        <v>138</v>
      </c>
      <c r="B733" s="673"/>
      <c r="C733" s="673"/>
      <c r="D733" s="673"/>
      <c r="E733" s="674"/>
      <c r="F733" s="636" t="s">
        <v>847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2">
      <c r="A736" s="649" t="s">
        <v>346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2">
      <c r="A737" s="993" t="s">
        <v>663</v>
      </c>
      <c r="B737" s="211"/>
      <c r="C737" s="211"/>
      <c r="D737" s="212"/>
      <c r="E737" s="957" t="s">
        <v>733</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2">
      <c r="A738" s="361" t="s">
        <v>388</v>
      </c>
      <c r="B738" s="361"/>
      <c r="C738" s="361"/>
      <c r="D738" s="361"/>
      <c r="E738" s="957" t="s">
        <v>734</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2">
      <c r="A739" s="361" t="s">
        <v>387</v>
      </c>
      <c r="B739" s="361"/>
      <c r="C739" s="361"/>
      <c r="D739" s="361"/>
      <c r="E739" s="957" t="s">
        <v>735</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2">
      <c r="A740" s="361" t="s">
        <v>386</v>
      </c>
      <c r="B740" s="361"/>
      <c r="C740" s="361"/>
      <c r="D740" s="361"/>
      <c r="E740" s="957" t="s">
        <v>736</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2">
      <c r="A741" s="361" t="s">
        <v>385</v>
      </c>
      <c r="B741" s="361"/>
      <c r="C741" s="361"/>
      <c r="D741" s="361"/>
      <c r="E741" s="957" t="s">
        <v>737</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2">
      <c r="A742" s="361" t="s">
        <v>384</v>
      </c>
      <c r="B742" s="361"/>
      <c r="C742" s="361"/>
      <c r="D742" s="361"/>
      <c r="E742" s="957" t="s">
        <v>738</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2">
      <c r="A743" s="361" t="s">
        <v>383</v>
      </c>
      <c r="B743" s="361"/>
      <c r="C743" s="361"/>
      <c r="D743" s="361"/>
      <c r="E743" s="957" t="s">
        <v>739</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2">
      <c r="A744" s="361" t="s">
        <v>382</v>
      </c>
      <c r="B744" s="361"/>
      <c r="C744" s="361"/>
      <c r="D744" s="361"/>
      <c r="E744" s="957" t="s">
        <v>740</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2">
      <c r="A745" s="361" t="s">
        <v>381</v>
      </c>
      <c r="B745" s="361"/>
      <c r="C745" s="361"/>
      <c r="D745" s="361"/>
      <c r="E745" s="994" t="s">
        <v>741</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2">
      <c r="A746" s="361" t="s">
        <v>536</v>
      </c>
      <c r="B746" s="361"/>
      <c r="C746" s="361"/>
      <c r="D746" s="361"/>
      <c r="E746" s="963" t="s">
        <v>701</v>
      </c>
      <c r="F746" s="961"/>
      <c r="G746" s="961"/>
      <c r="H746" s="100" t="str">
        <f>IF(E746="","","-")</f>
        <v>-</v>
      </c>
      <c r="I746" s="961"/>
      <c r="J746" s="961"/>
      <c r="K746" s="100" t="str">
        <f>IF(I746="","","-")</f>
        <v/>
      </c>
      <c r="L746" s="962">
        <v>749</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2">
      <c r="A747" s="361" t="s">
        <v>500</v>
      </c>
      <c r="B747" s="361"/>
      <c r="C747" s="361"/>
      <c r="D747" s="361"/>
      <c r="E747" s="963" t="s">
        <v>701</v>
      </c>
      <c r="F747" s="961"/>
      <c r="G747" s="961"/>
      <c r="H747" s="100" t="str">
        <f>IF(E747="","","-")</f>
        <v>-</v>
      </c>
      <c r="I747" s="961"/>
      <c r="J747" s="961"/>
      <c r="K747" s="100" t="str">
        <f>IF(I747="","","-")</f>
        <v/>
      </c>
      <c r="L747" s="962">
        <v>767</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2">
      <c r="A748" s="613" t="s">
        <v>375</v>
      </c>
      <c r="B748" s="614"/>
      <c r="C748" s="614"/>
      <c r="D748" s="614"/>
      <c r="E748" s="614"/>
      <c r="F748" s="615"/>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2">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2">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2">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hidden="1" customHeight="1" x14ac:dyDescent="0.2">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2">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627" t="s">
        <v>377</v>
      </c>
      <c r="B787" s="628"/>
      <c r="C787" s="628"/>
      <c r="D787" s="628"/>
      <c r="E787" s="628"/>
      <c r="F787" s="629"/>
      <c r="G787" s="594" t="s">
        <v>744</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745</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2">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2">
      <c r="A789" s="630"/>
      <c r="B789" s="631"/>
      <c r="C789" s="631"/>
      <c r="D789" s="631"/>
      <c r="E789" s="631"/>
      <c r="F789" s="632"/>
      <c r="G789" s="669" t="s">
        <v>844</v>
      </c>
      <c r="H789" s="670"/>
      <c r="I789" s="670"/>
      <c r="J789" s="670"/>
      <c r="K789" s="671"/>
      <c r="L789" s="663" t="s">
        <v>763</v>
      </c>
      <c r="M789" s="664"/>
      <c r="N789" s="664"/>
      <c r="O789" s="664"/>
      <c r="P789" s="664"/>
      <c r="Q789" s="664"/>
      <c r="R789" s="664"/>
      <c r="S789" s="664"/>
      <c r="T789" s="664"/>
      <c r="U789" s="664"/>
      <c r="V789" s="664"/>
      <c r="W789" s="664"/>
      <c r="X789" s="665"/>
      <c r="Y789" s="382">
        <v>55</v>
      </c>
      <c r="Z789" s="383"/>
      <c r="AA789" s="383"/>
      <c r="AB789" s="801"/>
      <c r="AC789" s="669" t="s">
        <v>746</v>
      </c>
      <c r="AD789" s="831"/>
      <c r="AE789" s="831"/>
      <c r="AF789" s="831"/>
      <c r="AG789" s="832"/>
      <c r="AH789" s="663" t="s">
        <v>747</v>
      </c>
      <c r="AI789" s="664"/>
      <c r="AJ789" s="664"/>
      <c r="AK789" s="664"/>
      <c r="AL789" s="664"/>
      <c r="AM789" s="664"/>
      <c r="AN789" s="664"/>
      <c r="AO789" s="664"/>
      <c r="AP789" s="664"/>
      <c r="AQ789" s="664"/>
      <c r="AR789" s="664"/>
      <c r="AS789" s="664"/>
      <c r="AT789" s="665"/>
      <c r="AU789" s="382">
        <v>62</v>
      </c>
      <c r="AV789" s="383"/>
      <c r="AW789" s="383"/>
      <c r="AX789" s="384"/>
    </row>
    <row r="790" spans="1:51" ht="24.75" customHeight="1" x14ac:dyDescent="0.2">
      <c r="A790" s="630"/>
      <c r="B790" s="631"/>
      <c r="C790" s="631"/>
      <c r="D790" s="631"/>
      <c r="E790" s="631"/>
      <c r="F790" s="632"/>
      <c r="G790" s="605" t="s">
        <v>761</v>
      </c>
      <c r="H790" s="606"/>
      <c r="I790" s="606"/>
      <c r="J790" s="606"/>
      <c r="K790" s="607"/>
      <c r="L790" s="597" t="s">
        <v>762</v>
      </c>
      <c r="M790" s="598"/>
      <c r="N790" s="598"/>
      <c r="O790" s="598"/>
      <c r="P790" s="598"/>
      <c r="Q790" s="598"/>
      <c r="R790" s="598"/>
      <c r="S790" s="598"/>
      <c r="T790" s="598"/>
      <c r="U790" s="598"/>
      <c r="V790" s="598"/>
      <c r="W790" s="598"/>
      <c r="X790" s="599"/>
      <c r="Y790" s="600">
        <v>43</v>
      </c>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2">
      <c r="A791" s="630"/>
      <c r="B791" s="631"/>
      <c r="C791" s="631"/>
      <c r="D791" s="631"/>
      <c r="E791" s="631"/>
      <c r="F791" s="632"/>
      <c r="G791" s="605" t="s">
        <v>764</v>
      </c>
      <c r="H791" s="606"/>
      <c r="I791" s="606"/>
      <c r="J791" s="606"/>
      <c r="K791" s="607"/>
      <c r="L791" s="597" t="s">
        <v>765</v>
      </c>
      <c r="M791" s="598"/>
      <c r="N791" s="598"/>
      <c r="O791" s="598"/>
      <c r="P791" s="598"/>
      <c r="Q791" s="598"/>
      <c r="R791" s="598"/>
      <c r="S791" s="598"/>
      <c r="T791" s="598"/>
      <c r="U791" s="598"/>
      <c r="V791" s="598"/>
      <c r="W791" s="598"/>
      <c r="X791" s="599"/>
      <c r="Y791" s="600">
        <v>35</v>
      </c>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2">
      <c r="A792" s="630"/>
      <c r="B792" s="631"/>
      <c r="C792" s="631"/>
      <c r="D792" s="631"/>
      <c r="E792" s="631"/>
      <c r="F792" s="632"/>
      <c r="G792" s="605" t="s">
        <v>764</v>
      </c>
      <c r="H792" s="606"/>
      <c r="I792" s="606"/>
      <c r="J792" s="606"/>
      <c r="K792" s="607"/>
      <c r="L792" s="597" t="s">
        <v>766</v>
      </c>
      <c r="M792" s="598"/>
      <c r="N792" s="598"/>
      <c r="O792" s="598"/>
      <c r="P792" s="598"/>
      <c r="Q792" s="598"/>
      <c r="R792" s="598"/>
      <c r="S792" s="598"/>
      <c r="T792" s="598"/>
      <c r="U792" s="598"/>
      <c r="V792" s="598"/>
      <c r="W792" s="598"/>
      <c r="X792" s="599"/>
      <c r="Y792" s="600">
        <v>11</v>
      </c>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2">
      <c r="A793" s="630"/>
      <c r="B793" s="631"/>
      <c r="C793" s="631"/>
      <c r="D793" s="631"/>
      <c r="E793" s="631"/>
      <c r="F793" s="632"/>
      <c r="G793" s="605" t="s">
        <v>80</v>
      </c>
      <c r="H793" s="606"/>
      <c r="I793" s="606"/>
      <c r="J793" s="606"/>
      <c r="K793" s="607"/>
      <c r="L793" s="597" t="s">
        <v>772</v>
      </c>
      <c r="M793" s="598"/>
      <c r="N793" s="598"/>
      <c r="O793" s="598"/>
      <c r="P793" s="598"/>
      <c r="Q793" s="598"/>
      <c r="R793" s="598"/>
      <c r="S793" s="598"/>
      <c r="T793" s="598"/>
      <c r="U793" s="598"/>
      <c r="V793" s="598"/>
      <c r="W793" s="598"/>
      <c r="X793" s="599"/>
      <c r="Y793" s="600">
        <v>8</v>
      </c>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2">
      <c r="A794" s="630"/>
      <c r="B794" s="631"/>
      <c r="C794" s="631"/>
      <c r="D794" s="631"/>
      <c r="E794" s="631"/>
      <c r="F794" s="632"/>
      <c r="G794" s="605" t="s">
        <v>767</v>
      </c>
      <c r="H794" s="606"/>
      <c r="I794" s="606"/>
      <c r="J794" s="606"/>
      <c r="K794" s="607"/>
      <c r="L794" s="597" t="s">
        <v>768</v>
      </c>
      <c r="M794" s="598"/>
      <c r="N794" s="598"/>
      <c r="O794" s="598"/>
      <c r="P794" s="598"/>
      <c r="Q794" s="598"/>
      <c r="R794" s="598"/>
      <c r="S794" s="598"/>
      <c r="T794" s="598"/>
      <c r="U794" s="598"/>
      <c r="V794" s="598"/>
      <c r="W794" s="598"/>
      <c r="X794" s="599"/>
      <c r="Y794" s="600">
        <v>6</v>
      </c>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2">
      <c r="A795" s="630"/>
      <c r="B795" s="631"/>
      <c r="C795" s="631"/>
      <c r="D795" s="631"/>
      <c r="E795" s="631"/>
      <c r="F795" s="632"/>
      <c r="G795" s="605" t="s">
        <v>769</v>
      </c>
      <c r="H795" s="606"/>
      <c r="I795" s="606"/>
      <c r="J795" s="606"/>
      <c r="K795" s="607"/>
      <c r="L795" s="597" t="s">
        <v>770</v>
      </c>
      <c r="M795" s="598"/>
      <c r="N795" s="598"/>
      <c r="O795" s="598"/>
      <c r="P795" s="598"/>
      <c r="Q795" s="598"/>
      <c r="R795" s="598"/>
      <c r="S795" s="598"/>
      <c r="T795" s="598"/>
      <c r="U795" s="598"/>
      <c r="V795" s="598"/>
      <c r="W795" s="598"/>
      <c r="X795" s="599"/>
      <c r="Y795" s="600">
        <v>5</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2">
      <c r="A796" s="630"/>
      <c r="B796" s="631"/>
      <c r="C796" s="631"/>
      <c r="D796" s="631"/>
      <c r="E796" s="631"/>
      <c r="F796" s="632"/>
      <c r="G796" s="605" t="s">
        <v>764</v>
      </c>
      <c r="H796" s="606"/>
      <c r="I796" s="606"/>
      <c r="J796" s="606"/>
      <c r="K796" s="607"/>
      <c r="L796" s="597" t="s">
        <v>773</v>
      </c>
      <c r="M796" s="598"/>
      <c r="N796" s="598"/>
      <c r="O796" s="598"/>
      <c r="P796" s="598"/>
      <c r="Q796" s="598"/>
      <c r="R796" s="598"/>
      <c r="S796" s="598"/>
      <c r="T796" s="598"/>
      <c r="U796" s="598"/>
      <c r="V796" s="598"/>
      <c r="W796" s="598"/>
      <c r="X796" s="599"/>
      <c r="Y796" s="600">
        <v>2</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165</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62</v>
      </c>
      <c r="AV799" s="828"/>
      <c r="AW799" s="828"/>
      <c r="AX799" s="830"/>
    </row>
    <row r="800" spans="1:51" ht="24.75" customHeight="1" x14ac:dyDescent="0.2">
      <c r="A800" s="630"/>
      <c r="B800" s="631"/>
      <c r="C800" s="631"/>
      <c r="D800" s="631"/>
      <c r="E800" s="631"/>
      <c r="F800" s="632"/>
      <c r="G800" s="594" t="s">
        <v>748</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776</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2">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2">
      <c r="A802" s="630"/>
      <c r="B802" s="631"/>
      <c r="C802" s="631"/>
      <c r="D802" s="631"/>
      <c r="E802" s="631"/>
      <c r="F802" s="632"/>
      <c r="G802" s="669" t="s">
        <v>749</v>
      </c>
      <c r="H802" s="831"/>
      <c r="I802" s="831"/>
      <c r="J802" s="831"/>
      <c r="K802" s="832"/>
      <c r="L802" s="663" t="s">
        <v>822</v>
      </c>
      <c r="M802" s="664"/>
      <c r="N802" s="664"/>
      <c r="O802" s="664"/>
      <c r="P802" s="664"/>
      <c r="Q802" s="664"/>
      <c r="R802" s="664"/>
      <c r="S802" s="664"/>
      <c r="T802" s="664"/>
      <c r="U802" s="664"/>
      <c r="V802" s="664"/>
      <c r="W802" s="664"/>
      <c r="X802" s="665"/>
      <c r="Y802" s="382">
        <v>7</v>
      </c>
      <c r="Z802" s="383"/>
      <c r="AA802" s="383"/>
      <c r="AB802" s="801"/>
      <c r="AC802" s="669" t="s">
        <v>774</v>
      </c>
      <c r="AD802" s="831"/>
      <c r="AE802" s="831"/>
      <c r="AF802" s="831"/>
      <c r="AG802" s="832"/>
      <c r="AH802" s="663" t="s">
        <v>775</v>
      </c>
      <c r="AI802" s="664"/>
      <c r="AJ802" s="664"/>
      <c r="AK802" s="664"/>
      <c r="AL802" s="664"/>
      <c r="AM802" s="664"/>
      <c r="AN802" s="664"/>
      <c r="AO802" s="664"/>
      <c r="AP802" s="664"/>
      <c r="AQ802" s="664"/>
      <c r="AR802" s="664"/>
      <c r="AS802" s="664"/>
      <c r="AT802" s="665"/>
      <c r="AU802" s="382">
        <v>3</v>
      </c>
      <c r="AV802" s="383"/>
      <c r="AW802" s="383"/>
      <c r="AX802" s="384"/>
      <c r="AY802">
        <f t="shared" ref="AY802:AY812" si="115">$AY$800</f>
        <v>2</v>
      </c>
    </row>
    <row r="803" spans="1:51"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2</v>
      </c>
    </row>
    <row r="804" spans="1:51" ht="24.75" hidden="1" customHeight="1" x14ac:dyDescent="0.2">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2</v>
      </c>
    </row>
    <row r="805" spans="1:51" ht="24.75" hidden="1" customHeight="1" x14ac:dyDescent="0.2">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2</v>
      </c>
    </row>
    <row r="806" spans="1:51" ht="24.75" hidden="1" customHeight="1" x14ac:dyDescent="0.2">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2</v>
      </c>
    </row>
    <row r="807" spans="1:51" ht="24.75" hidden="1" customHeight="1" x14ac:dyDescent="0.2">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5">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7</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3</v>
      </c>
      <c r="AV812" s="828"/>
      <c r="AW812" s="828"/>
      <c r="AX812" s="830"/>
      <c r="AY812">
        <f t="shared" si="115"/>
        <v>2</v>
      </c>
    </row>
    <row r="813" spans="1:51" ht="24.75" customHeight="1" x14ac:dyDescent="0.2">
      <c r="A813" s="630"/>
      <c r="B813" s="631"/>
      <c r="C813" s="631"/>
      <c r="D813" s="631"/>
      <c r="E813" s="631"/>
      <c r="F813" s="632"/>
      <c r="G813" s="594" t="s">
        <v>818</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778</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2</v>
      </c>
    </row>
    <row r="814" spans="1:51" ht="24.75" customHeight="1" x14ac:dyDescent="0.2">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2</v>
      </c>
    </row>
    <row r="815" spans="1:51" ht="24.75" customHeight="1" x14ac:dyDescent="0.2">
      <c r="A815" s="630"/>
      <c r="B815" s="631"/>
      <c r="C815" s="631"/>
      <c r="D815" s="631"/>
      <c r="E815" s="631"/>
      <c r="F815" s="632"/>
      <c r="G815" s="669" t="s">
        <v>764</v>
      </c>
      <c r="H815" s="831"/>
      <c r="I815" s="831"/>
      <c r="J815" s="831"/>
      <c r="K815" s="832"/>
      <c r="L815" s="663" t="s">
        <v>777</v>
      </c>
      <c r="M815" s="664"/>
      <c r="N815" s="664"/>
      <c r="O815" s="664"/>
      <c r="P815" s="664"/>
      <c r="Q815" s="664"/>
      <c r="R815" s="664"/>
      <c r="S815" s="664"/>
      <c r="T815" s="664"/>
      <c r="U815" s="664"/>
      <c r="V815" s="664"/>
      <c r="W815" s="664"/>
      <c r="X815" s="665"/>
      <c r="Y815" s="382">
        <v>3</v>
      </c>
      <c r="Z815" s="383"/>
      <c r="AA815" s="383"/>
      <c r="AB815" s="801"/>
      <c r="AC815" s="669" t="s">
        <v>764</v>
      </c>
      <c r="AD815" s="831"/>
      <c r="AE815" s="831"/>
      <c r="AF815" s="831"/>
      <c r="AG815" s="832"/>
      <c r="AH815" s="663" t="s">
        <v>779</v>
      </c>
      <c r="AI815" s="664"/>
      <c r="AJ815" s="664"/>
      <c r="AK815" s="664"/>
      <c r="AL815" s="664"/>
      <c r="AM815" s="664"/>
      <c r="AN815" s="664"/>
      <c r="AO815" s="664"/>
      <c r="AP815" s="664"/>
      <c r="AQ815" s="664"/>
      <c r="AR815" s="664"/>
      <c r="AS815" s="664"/>
      <c r="AT815" s="665"/>
      <c r="AU815" s="382">
        <v>7</v>
      </c>
      <c r="AV815" s="383"/>
      <c r="AW815" s="383"/>
      <c r="AX815" s="384"/>
      <c r="AY815">
        <f t="shared" ref="AY815:AY825" si="116">$AY$813</f>
        <v>2</v>
      </c>
    </row>
    <row r="816" spans="1:51"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2</v>
      </c>
    </row>
    <row r="817" spans="1:51" ht="24.75" hidden="1" customHeight="1" x14ac:dyDescent="0.2">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2</v>
      </c>
    </row>
    <row r="818" spans="1:51" ht="24.75" hidden="1" customHeight="1" x14ac:dyDescent="0.2">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2</v>
      </c>
    </row>
    <row r="819" spans="1:51" ht="24.75" hidden="1" customHeight="1" x14ac:dyDescent="0.2">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2</v>
      </c>
    </row>
    <row r="820" spans="1:51" ht="24.75" hidden="1" customHeight="1" x14ac:dyDescent="0.2">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2</v>
      </c>
    </row>
    <row r="821" spans="1:51"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2</v>
      </c>
    </row>
    <row r="822" spans="1:51"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2</v>
      </c>
    </row>
    <row r="823" spans="1:51"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2</v>
      </c>
    </row>
    <row r="824" spans="1:51"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2</v>
      </c>
    </row>
    <row r="825" spans="1:51" ht="24.75" customHeight="1" thickBot="1" x14ac:dyDescent="0.25">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3</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7</v>
      </c>
      <c r="AV825" s="828"/>
      <c r="AW825" s="828"/>
      <c r="AX825" s="830"/>
      <c r="AY825">
        <f t="shared" si="116"/>
        <v>2</v>
      </c>
    </row>
    <row r="826" spans="1:51" ht="49.5" customHeight="1" x14ac:dyDescent="0.2">
      <c r="A826" s="630"/>
      <c r="B826" s="631"/>
      <c r="C826" s="631"/>
      <c r="D826" s="631"/>
      <c r="E826" s="631"/>
      <c r="F826" s="632"/>
      <c r="G826" s="594" t="s">
        <v>780</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782</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2</v>
      </c>
    </row>
    <row r="827" spans="1:51" ht="24.75" customHeight="1" x14ac:dyDescent="0.2">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2</v>
      </c>
    </row>
    <row r="828" spans="1:51" s="16" customFormat="1" ht="24.75" customHeight="1" x14ac:dyDescent="0.2">
      <c r="A828" s="630"/>
      <c r="B828" s="631"/>
      <c r="C828" s="631"/>
      <c r="D828" s="631"/>
      <c r="E828" s="631"/>
      <c r="F828" s="632"/>
      <c r="G828" s="669" t="s">
        <v>764</v>
      </c>
      <c r="H828" s="831"/>
      <c r="I828" s="831"/>
      <c r="J828" s="831"/>
      <c r="K828" s="832"/>
      <c r="L828" s="663" t="s">
        <v>766</v>
      </c>
      <c r="M828" s="664"/>
      <c r="N828" s="664"/>
      <c r="O828" s="664"/>
      <c r="P828" s="664"/>
      <c r="Q828" s="664"/>
      <c r="R828" s="664"/>
      <c r="S828" s="664"/>
      <c r="T828" s="664"/>
      <c r="U828" s="664"/>
      <c r="V828" s="664"/>
      <c r="W828" s="664"/>
      <c r="X828" s="665"/>
      <c r="Y828" s="382">
        <v>9</v>
      </c>
      <c r="Z828" s="383"/>
      <c r="AA828" s="383"/>
      <c r="AB828" s="801"/>
      <c r="AC828" s="669" t="s">
        <v>761</v>
      </c>
      <c r="AD828" s="831"/>
      <c r="AE828" s="831"/>
      <c r="AF828" s="831"/>
      <c r="AG828" s="832"/>
      <c r="AH828" s="663" t="s">
        <v>783</v>
      </c>
      <c r="AI828" s="664"/>
      <c r="AJ828" s="664"/>
      <c r="AK828" s="664"/>
      <c r="AL828" s="664"/>
      <c r="AM828" s="664"/>
      <c r="AN828" s="664"/>
      <c r="AO828" s="664"/>
      <c r="AP828" s="664"/>
      <c r="AQ828" s="664"/>
      <c r="AR828" s="664"/>
      <c r="AS828" s="664"/>
      <c r="AT828" s="665"/>
      <c r="AU828" s="382">
        <v>4</v>
      </c>
      <c r="AV828" s="383"/>
      <c r="AW828" s="383"/>
      <c r="AX828" s="384"/>
      <c r="AY828">
        <f t="shared" ref="AY828:AY838" si="117">$AY$826</f>
        <v>2</v>
      </c>
    </row>
    <row r="829" spans="1:51" ht="24.75" customHeight="1" x14ac:dyDescent="0.2">
      <c r="A829" s="630"/>
      <c r="B829" s="631"/>
      <c r="C829" s="631"/>
      <c r="D829" s="631"/>
      <c r="E829" s="631"/>
      <c r="F829" s="632"/>
      <c r="G829" s="605" t="s">
        <v>771</v>
      </c>
      <c r="H829" s="606"/>
      <c r="I829" s="606"/>
      <c r="J829" s="606"/>
      <c r="K829" s="607"/>
      <c r="L829" s="597" t="s">
        <v>781</v>
      </c>
      <c r="M829" s="598"/>
      <c r="N829" s="598"/>
      <c r="O829" s="598"/>
      <c r="P829" s="598"/>
      <c r="Q829" s="598"/>
      <c r="R829" s="598"/>
      <c r="S829" s="598"/>
      <c r="T829" s="598"/>
      <c r="U829" s="598"/>
      <c r="V829" s="598"/>
      <c r="W829" s="598"/>
      <c r="X829" s="599"/>
      <c r="Y829" s="600">
        <v>3</v>
      </c>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2</v>
      </c>
    </row>
    <row r="830" spans="1:51" ht="24.75" hidden="1" customHeight="1" x14ac:dyDescent="0.2">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2</v>
      </c>
    </row>
    <row r="831" spans="1:51" ht="24.75" hidden="1" customHeight="1" x14ac:dyDescent="0.2">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2</v>
      </c>
    </row>
    <row r="832" spans="1:51" ht="24.75" hidden="1" customHeight="1" x14ac:dyDescent="0.2">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2</v>
      </c>
    </row>
    <row r="833" spans="1:51" ht="24.75" hidden="1" customHeight="1" x14ac:dyDescent="0.2">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2</v>
      </c>
    </row>
    <row r="834" spans="1:51" ht="24.75" hidden="1" customHeight="1" x14ac:dyDescent="0.2">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2</v>
      </c>
    </row>
    <row r="835" spans="1:51" ht="24.75" hidden="1" customHeight="1" x14ac:dyDescent="0.2">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2</v>
      </c>
    </row>
    <row r="836" spans="1:51" ht="24.75" hidden="1" customHeight="1" x14ac:dyDescent="0.2">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2</v>
      </c>
    </row>
    <row r="837" spans="1:51" ht="24.75" hidden="1" customHeight="1" x14ac:dyDescent="0.2">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2</v>
      </c>
    </row>
    <row r="838" spans="1:51" ht="24.75" customHeight="1" x14ac:dyDescent="0.2">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12</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4</v>
      </c>
      <c r="AV838" s="828"/>
      <c r="AW838" s="828"/>
      <c r="AX838" s="830"/>
      <c r="AY838">
        <f t="shared" si="117"/>
        <v>2</v>
      </c>
    </row>
    <row r="839" spans="1:51" ht="24.75" customHeight="1" thickBot="1" x14ac:dyDescent="0.25">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338</v>
      </c>
      <c r="AM839" s="276"/>
      <c r="AN839" s="276"/>
      <c r="AO839" s="102" t="s">
        <v>784</v>
      </c>
      <c r="AP839" s="21"/>
      <c r="AQ839" s="21"/>
      <c r="AR839" s="21"/>
      <c r="AS839" s="21"/>
      <c r="AT839" s="21"/>
      <c r="AU839" s="21"/>
      <c r="AV839" s="21"/>
      <c r="AW839" s="21"/>
      <c r="AX839" s="22"/>
      <c r="AY839">
        <f>COUNTIF($AO$839,"☑")</f>
        <v>1</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359</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2">
      <c r="A845" s="370">
        <v>1</v>
      </c>
      <c r="B845" s="370">
        <v>1</v>
      </c>
      <c r="C845" s="358" t="s">
        <v>750</v>
      </c>
      <c r="D845" s="343"/>
      <c r="E845" s="343"/>
      <c r="F845" s="343"/>
      <c r="G845" s="343"/>
      <c r="H845" s="343"/>
      <c r="I845" s="343"/>
      <c r="J845" s="344" t="s">
        <v>397</v>
      </c>
      <c r="K845" s="345"/>
      <c r="L845" s="345"/>
      <c r="M845" s="345"/>
      <c r="N845" s="345"/>
      <c r="O845" s="345"/>
      <c r="P845" s="907" t="s">
        <v>751</v>
      </c>
      <c r="Q845" s="908"/>
      <c r="R845" s="908"/>
      <c r="S845" s="908"/>
      <c r="T845" s="908"/>
      <c r="U845" s="908"/>
      <c r="V845" s="908"/>
      <c r="W845" s="908"/>
      <c r="X845" s="908"/>
      <c r="Y845" s="347">
        <v>153</v>
      </c>
      <c r="Z845" s="348"/>
      <c r="AA845" s="348"/>
      <c r="AB845" s="349"/>
      <c r="AC845" s="902" t="s">
        <v>752</v>
      </c>
      <c r="AD845" s="903"/>
      <c r="AE845" s="903"/>
      <c r="AF845" s="903"/>
      <c r="AG845" s="903"/>
      <c r="AH845" s="366" t="s">
        <v>397</v>
      </c>
      <c r="AI845" s="367"/>
      <c r="AJ845" s="367"/>
      <c r="AK845" s="367"/>
      <c r="AL845" s="354" t="s">
        <v>397</v>
      </c>
      <c r="AM845" s="355"/>
      <c r="AN845" s="355"/>
      <c r="AO845" s="356"/>
      <c r="AP845" s="357" t="s">
        <v>397</v>
      </c>
      <c r="AQ845" s="357"/>
      <c r="AR845" s="357"/>
      <c r="AS845" s="357"/>
      <c r="AT845" s="357"/>
      <c r="AU845" s="357"/>
      <c r="AV845" s="357"/>
      <c r="AW845" s="357"/>
      <c r="AX845" s="357"/>
    </row>
    <row r="846" spans="1:51" ht="30" hidden="1" customHeight="1" x14ac:dyDescent="0.2">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2">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2">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2">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2">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2">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2">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2">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2">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2">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2">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2">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2">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2">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2">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2">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2">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2">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2">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2">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2">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2">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2">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2">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2">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2">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2">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2">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2">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359</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2">
      <c r="A878" s="370">
        <v>1</v>
      </c>
      <c r="B878" s="370">
        <v>1</v>
      </c>
      <c r="C878" s="358" t="s">
        <v>753</v>
      </c>
      <c r="D878" s="343"/>
      <c r="E878" s="343"/>
      <c r="F878" s="343"/>
      <c r="G878" s="343"/>
      <c r="H878" s="343"/>
      <c r="I878" s="343"/>
      <c r="J878" s="344">
        <v>4000020270008</v>
      </c>
      <c r="K878" s="345"/>
      <c r="L878" s="345"/>
      <c r="M878" s="345"/>
      <c r="N878" s="345"/>
      <c r="O878" s="345"/>
      <c r="P878" s="907" t="s">
        <v>754</v>
      </c>
      <c r="Q878" s="908"/>
      <c r="R878" s="908"/>
      <c r="S878" s="908"/>
      <c r="T878" s="908"/>
      <c r="U878" s="908"/>
      <c r="V878" s="908"/>
      <c r="W878" s="908"/>
      <c r="X878" s="908"/>
      <c r="Y878" s="347">
        <v>62</v>
      </c>
      <c r="Z878" s="348"/>
      <c r="AA878" s="348"/>
      <c r="AB878" s="349"/>
      <c r="AC878" s="902" t="s">
        <v>80</v>
      </c>
      <c r="AD878" s="903"/>
      <c r="AE878" s="903"/>
      <c r="AF878" s="903"/>
      <c r="AG878" s="903"/>
      <c r="AH878" s="366" t="s">
        <v>397</v>
      </c>
      <c r="AI878" s="367"/>
      <c r="AJ878" s="367"/>
      <c r="AK878" s="367"/>
      <c r="AL878" s="354" t="s">
        <v>397</v>
      </c>
      <c r="AM878" s="355"/>
      <c r="AN878" s="355"/>
      <c r="AO878" s="356"/>
      <c r="AP878" s="357" t="s">
        <v>397</v>
      </c>
      <c r="AQ878" s="357"/>
      <c r="AR878" s="357"/>
      <c r="AS878" s="357"/>
      <c r="AT878" s="357"/>
      <c r="AU878" s="357"/>
      <c r="AV878" s="357"/>
      <c r="AW878" s="357"/>
      <c r="AX878" s="357"/>
      <c r="AY878">
        <f t="shared" si="118"/>
        <v>1</v>
      </c>
    </row>
    <row r="879" spans="1:51" ht="30" hidden="1" customHeight="1" x14ac:dyDescent="0.2">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2">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2">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2">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2">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2">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2">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2">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2">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2">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2">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2">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2">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2">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2">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2">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2">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2">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2">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2">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2">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2">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2">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2">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2">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2">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2">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2">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2">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359</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2">
      <c r="A911" s="370">
        <v>1</v>
      </c>
      <c r="B911" s="370">
        <v>1</v>
      </c>
      <c r="C911" s="358" t="s">
        <v>785</v>
      </c>
      <c r="D911" s="343"/>
      <c r="E911" s="343"/>
      <c r="F911" s="343"/>
      <c r="G911" s="343"/>
      <c r="H911" s="343"/>
      <c r="I911" s="343"/>
      <c r="J911" s="344">
        <v>6120001072913</v>
      </c>
      <c r="K911" s="345"/>
      <c r="L911" s="345"/>
      <c r="M911" s="345"/>
      <c r="N911" s="345"/>
      <c r="O911" s="345"/>
      <c r="P911" s="907" t="s">
        <v>823</v>
      </c>
      <c r="Q911" s="908"/>
      <c r="R911" s="908"/>
      <c r="S911" s="908"/>
      <c r="T911" s="908"/>
      <c r="U911" s="908"/>
      <c r="V911" s="908"/>
      <c r="W911" s="908"/>
      <c r="X911" s="908"/>
      <c r="Y911" s="347">
        <v>7</v>
      </c>
      <c r="Z911" s="348"/>
      <c r="AA911" s="348"/>
      <c r="AB911" s="349"/>
      <c r="AC911" s="902" t="s">
        <v>370</v>
      </c>
      <c r="AD911" s="903"/>
      <c r="AE911" s="903"/>
      <c r="AF911" s="903"/>
      <c r="AG911" s="903"/>
      <c r="AH911" s="366" t="s">
        <v>397</v>
      </c>
      <c r="AI911" s="367"/>
      <c r="AJ911" s="367"/>
      <c r="AK911" s="367"/>
      <c r="AL911" s="354" t="s">
        <v>397</v>
      </c>
      <c r="AM911" s="355"/>
      <c r="AN911" s="355"/>
      <c r="AO911" s="356"/>
      <c r="AP911" s="357" t="s">
        <v>397</v>
      </c>
      <c r="AQ911" s="357"/>
      <c r="AR911" s="357"/>
      <c r="AS911" s="357"/>
      <c r="AT911" s="357"/>
      <c r="AU911" s="357"/>
      <c r="AV911" s="357"/>
      <c r="AW911" s="357"/>
      <c r="AX911" s="357"/>
      <c r="AY911">
        <f t="shared" si="119"/>
        <v>1</v>
      </c>
    </row>
    <row r="912" spans="1:51" ht="30" hidden="1" customHeight="1" x14ac:dyDescent="0.2">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2">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2">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2">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2">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2">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2">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2">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2">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2">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2">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2">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2">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2">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2">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2">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2">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2">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2">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2">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2">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2">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2">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2">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2">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2">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2">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2">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2">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359</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2">
      <c r="A944" s="370">
        <v>1</v>
      </c>
      <c r="B944" s="370">
        <v>1</v>
      </c>
      <c r="C944" s="358" t="s">
        <v>785</v>
      </c>
      <c r="D944" s="343"/>
      <c r="E944" s="343"/>
      <c r="F944" s="343"/>
      <c r="G944" s="343"/>
      <c r="H944" s="343"/>
      <c r="I944" s="343"/>
      <c r="J944" s="344">
        <v>6120001072913</v>
      </c>
      <c r="K944" s="345"/>
      <c r="L944" s="345"/>
      <c r="M944" s="345"/>
      <c r="N944" s="345"/>
      <c r="O944" s="345"/>
      <c r="P944" s="359" t="s">
        <v>775</v>
      </c>
      <c r="Q944" s="346"/>
      <c r="R944" s="346"/>
      <c r="S944" s="346"/>
      <c r="T944" s="346"/>
      <c r="U944" s="346"/>
      <c r="V944" s="346"/>
      <c r="W944" s="346"/>
      <c r="X944" s="346"/>
      <c r="Y944" s="347">
        <v>3</v>
      </c>
      <c r="Z944" s="348"/>
      <c r="AA944" s="348"/>
      <c r="AB944" s="349"/>
      <c r="AC944" s="350" t="s">
        <v>370</v>
      </c>
      <c r="AD944" s="351"/>
      <c r="AE944" s="351"/>
      <c r="AF944" s="351"/>
      <c r="AG944" s="351"/>
      <c r="AH944" s="366" t="s">
        <v>800</v>
      </c>
      <c r="AI944" s="367"/>
      <c r="AJ944" s="367"/>
      <c r="AK944" s="367"/>
      <c r="AL944" s="366" t="s">
        <v>800</v>
      </c>
      <c r="AM944" s="367"/>
      <c r="AN944" s="367"/>
      <c r="AO944" s="367"/>
      <c r="AP944" s="357" t="s">
        <v>800</v>
      </c>
      <c r="AQ944" s="357"/>
      <c r="AR944" s="357"/>
      <c r="AS944" s="357"/>
      <c r="AT944" s="357"/>
      <c r="AU944" s="357"/>
      <c r="AV944" s="357"/>
      <c r="AW944" s="357"/>
      <c r="AX944" s="357"/>
      <c r="AY944">
        <f t="shared" si="120"/>
        <v>1</v>
      </c>
    </row>
    <row r="945" spans="1:51" ht="30" customHeight="1" x14ac:dyDescent="0.2">
      <c r="A945" s="370">
        <v>2</v>
      </c>
      <c r="B945" s="370">
        <v>1</v>
      </c>
      <c r="C945" s="358" t="s">
        <v>786</v>
      </c>
      <c r="D945" s="343"/>
      <c r="E945" s="343"/>
      <c r="F945" s="343"/>
      <c r="G945" s="343"/>
      <c r="H945" s="343"/>
      <c r="I945" s="343"/>
      <c r="J945" s="344">
        <v>2010001027031</v>
      </c>
      <c r="K945" s="345"/>
      <c r="L945" s="345"/>
      <c r="M945" s="345"/>
      <c r="N945" s="345"/>
      <c r="O945" s="345"/>
      <c r="P945" s="359" t="s">
        <v>787</v>
      </c>
      <c r="Q945" s="346"/>
      <c r="R945" s="346"/>
      <c r="S945" s="346"/>
      <c r="T945" s="346"/>
      <c r="U945" s="346"/>
      <c r="V945" s="346"/>
      <c r="W945" s="346"/>
      <c r="X945" s="346"/>
      <c r="Y945" s="347">
        <v>2</v>
      </c>
      <c r="Z945" s="348"/>
      <c r="AA945" s="348"/>
      <c r="AB945" s="349"/>
      <c r="AC945" s="350" t="s">
        <v>370</v>
      </c>
      <c r="AD945" s="351"/>
      <c r="AE945" s="351"/>
      <c r="AF945" s="351"/>
      <c r="AG945" s="351"/>
      <c r="AH945" s="366" t="s">
        <v>800</v>
      </c>
      <c r="AI945" s="367"/>
      <c r="AJ945" s="367"/>
      <c r="AK945" s="367"/>
      <c r="AL945" s="366" t="s">
        <v>800</v>
      </c>
      <c r="AM945" s="367"/>
      <c r="AN945" s="367"/>
      <c r="AO945" s="367"/>
      <c r="AP945" s="357" t="s">
        <v>800</v>
      </c>
      <c r="AQ945" s="357"/>
      <c r="AR945" s="357"/>
      <c r="AS945" s="357"/>
      <c r="AT945" s="357"/>
      <c r="AU945" s="357"/>
      <c r="AV945" s="357"/>
      <c r="AW945" s="357"/>
      <c r="AX945" s="357"/>
      <c r="AY945">
        <f>COUNTA($C$945)</f>
        <v>1</v>
      </c>
    </row>
    <row r="946" spans="1:51" ht="30" customHeight="1" x14ac:dyDescent="0.2">
      <c r="A946" s="370">
        <v>3</v>
      </c>
      <c r="B946" s="370">
        <v>1</v>
      </c>
      <c r="C946" s="358" t="s">
        <v>788</v>
      </c>
      <c r="D946" s="343"/>
      <c r="E946" s="343"/>
      <c r="F946" s="343"/>
      <c r="G946" s="343"/>
      <c r="H946" s="343"/>
      <c r="I946" s="343"/>
      <c r="J946" s="344">
        <v>9120101031741</v>
      </c>
      <c r="K946" s="345"/>
      <c r="L946" s="345"/>
      <c r="M946" s="345"/>
      <c r="N946" s="345"/>
      <c r="O946" s="345"/>
      <c r="P946" s="359" t="s">
        <v>789</v>
      </c>
      <c r="Q946" s="346"/>
      <c r="R946" s="346"/>
      <c r="S946" s="346"/>
      <c r="T946" s="346"/>
      <c r="U946" s="346"/>
      <c r="V946" s="346"/>
      <c r="W946" s="346"/>
      <c r="X946" s="346"/>
      <c r="Y946" s="347">
        <v>2</v>
      </c>
      <c r="Z946" s="348"/>
      <c r="AA946" s="348"/>
      <c r="AB946" s="349"/>
      <c r="AC946" s="350" t="s">
        <v>370</v>
      </c>
      <c r="AD946" s="351"/>
      <c r="AE946" s="351"/>
      <c r="AF946" s="351"/>
      <c r="AG946" s="351"/>
      <c r="AH946" s="366" t="s">
        <v>800</v>
      </c>
      <c r="AI946" s="367"/>
      <c r="AJ946" s="367"/>
      <c r="AK946" s="367"/>
      <c r="AL946" s="366" t="s">
        <v>800</v>
      </c>
      <c r="AM946" s="367"/>
      <c r="AN946" s="367"/>
      <c r="AO946" s="367"/>
      <c r="AP946" s="357" t="s">
        <v>800</v>
      </c>
      <c r="AQ946" s="357"/>
      <c r="AR946" s="357"/>
      <c r="AS946" s="357"/>
      <c r="AT946" s="357"/>
      <c r="AU946" s="357"/>
      <c r="AV946" s="357"/>
      <c r="AW946" s="357"/>
      <c r="AX946" s="357"/>
      <c r="AY946">
        <f>COUNTA($C$946)</f>
        <v>1</v>
      </c>
    </row>
    <row r="947" spans="1:51" ht="30" customHeight="1" x14ac:dyDescent="0.2">
      <c r="A947" s="370">
        <v>4</v>
      </c>
      <c r="B947" s="370">
        <v>1</v>
      </c>
      <c r="C947" s="358" t="s">
        <v>790</v>
      </c>
      <c r="D947" s="343"/>
      <c r="E947" s="343"/>
      <c r="F947" s="343"/>
      <c r="G947" s="343"/>
      <c r="H947" s="343"/>
      <c r="I947" s="343"/>
      <c r="J947" s="344">
        <v>2120001046094</v>
      </c>
      <c r="K947" s="345"/>
      <c r="L947" s="345"/>
      <c r="M947" s="345"/>
      <c r="N947" s="345"/>
      <c r="O947" s="345"/>
      <c r="P947" s="359" t="s">
        <v>791</v>
      </c>
      <c r="Q947" s="346"/>
      <c r="R947" s="346"/>
      <c r="S947" s="346"/>
      <c r="T947" s="346"/>
      <c r="U947" s="346"/>
      <c r="V947" s="346"/>
      <c r="W947" s="346"/>
      <c r="X947" s="346"/>
      <c r="Y947" s="347">
        <v>1</v>
      </c>
      <c r="Z947" s="348"/>
      <c r="AA947" s="348"/>
      <c r="AB947" s="349"/>
      <c r="AC947" s="350" t="s">
        <v>370</v>
      </c>
      <c r="AD947" s="351"/>
      <c r="AE947" s="351"/>
      <c r="AF947" s="351"/>
      <c r="AG947" s="351"/>
      <c r="AH947" s="366" t="s">
        <v>800</v>
      </c>
      <c r="AI947" s="367"/>
      <c r="AJ947" s="367"/>
      <c r="AK947" s="367"/>
      <c r="AL947" s="366" t="s">
        <v>800</v>
      </c>
      <c r="AM947" s="367"/>
      <c r="AN947" s="367"/>
      <c r="AO947" s="367"/>
      <c r="AP947" s="357" t="s">
        <v>800</v>
      </c>
      <c r="AQ947" s="357"/>
      <c r="AR947" s="357"/>
      <c r="AS947" s="357"/>
      <c r="AT947" s="357"/>
      <c r="AU947" s="357"/>
      <c r="AV947" s="357"/>
      <c r="AW947" s="357"/>
      <c r="AX947" s="357"/>
      <c r="AY947">
        <f>COUNTA($C$947)</f>
        <v>1</v>
      </c>
    </row>
    <row r="948" spans="1:51" ht="30" customHeight="1" x14ac:dyDescent="0.2">
      <c r="A948" s="370">
        <v>5</v>
      </c>
      <c r="B948" s="370">
        <v>1</v>
      </c>
      <c r="C948" s="358" t="s">
        <v>792</v>
      </c>
      <c r="D948" s="343"/>
      <c r="E948" s="343"/>
      <c r="F948" s="343"/>
      <c r="G948" s="343"/>
      <c r="H948" s="343"/>
      <c r="I948" s="343"/>
      <c r="J948" s="344">
        <v>3120901028752</v>
      </c>
      <c r="K948" s="345"/>
      <c r="L948" s="345"/>
      <c r="M948" s="345"/>
      <c r="N948" s="345"/>
      <c r="O948" s="345"/>
      <c r="P948" s="359" t="s">
        <v>793</v>
      </c>
      <c r="Q948" s="346"/>
      <c r="R948" s="346"/>
      <c r="S948" s="346"/>
      <c r="T948" s="346"/>
      <c r="U948" s="346"/>
      <c r="V948" s="346"/>
      <c r="W948" s="346"/>
      <c r="X948" s="346"/>
      <c r="Y948" s="347">
        <v>0.7</v>
      </c>
      <c r="Z948" s="348"/>
      <c r="AA948" s="348"/>
      <c r="AB948" s="349"/>
      <c r="AC948" s="350" t="s">
        <v>369</v>
      </c>
      <c r="AD948" s="351"/>
      <c r="AE948" s="351"/>
      <c r="AF948" s="351"/>
      <c r="AG948" s="351"/>
      <c r="AH948" s="366" t="s">
        <v>800</v>
      </c>
      <c r="AI948" s="367"/>
      <c r="AJ948" s="367"/>
      <c r="AK948" s="367"/>
      <c r="AL948" s="366" t="s">
        <v>800</v>
      </c>
      <c r="AM948" s="367"/>
      <c r="AN948" s="367"/>
      <c r="AO948" s="367"/>
      <c r="AP948" s="357" t="s">
        <v>800</v>
      </c>
      <c r="AQ948" s="357"/>
      <c r="AR948" s="357"/>
      <c r="AS948" s="357"/>
      <c r="AT948" s="357"/>
      <c r="AU948" s="357"/>
      <c r="AV948" s="357"/>
      <c r="AW948" s="357"/>
      <c r="AX948" s="357"/>
      <c r="AY948">
        <f>COUNTA($C$948)</f>
        <v>1</v>
      </c>
    </row>
    <row r="949" spans="1:51" ht="30" customHeight="1" x14ac:dyDescent="0.2">
      <c r="A949" s="370">
        <v>6</v>
      </c>
      <c r="B949" s="370">
        <v>1</v>
      </c>
      <c r="C949" s="358" t="s">
        <v>794</v>
      </c>
      <c r="D949" s="343"/>
      <c r="E949" s="343"/>
      <c r="F949" s="343"/>
      <c r="G949" s="343"/>
      <c r="H949" s="343"/>
      <c r="I949" s="343"/>
      <c r="J949" s="344">
        <v>9120101041220</v>
      </c>
      <c r="K949" s="345"/>
      <c r="L949" s="345"/>
      <c r="M949" s="345"/>
      <c r="N949" s="345"/>
      <c r="O949" s="345"/>
      <c r="P949" s="359" t="s">
        <v>815</v>
      </c>
      <c r="Q949" s="346"/>
      <c r="R949" s="346"/>
      <c r="S949" s="346"/>
      <c r="T949" s="346"/>
      <c r="U949" s="346"/>
      <c r="V949" s="346"/>
      <c r="W949" s="346"/>
      <c r="X949" s="346"/>
      <c r="Y949" s="347">
        <v>0.7</v>
      </c>
      <c r="Z949" s="348"/>
      <c r="AA949" s="348"/>
      <c r="AB949" s="349"/>
      <c r="AC949" s="350" t="s">
        <v>369</v>
      </c>
      <c r="AD949" s="351"/>
      <c r="AE949" s="351"/>
      <c r="AF949" s="351"/>
      <c r="AG949" s="351"/>
      <c r="AH949" s="366" t="s">
        <v>800</v>
      </c>
      <c r="AI949" s="367"/>
      <c r="AJ949" s="367"/>
      <c r="AK949" s="367"/>
      <c r="AL949" s="366" t="s">
        <v>800</v>
      </c>
      <c r="AM949" s="367"/>
      <c r="AN949" s="367"/>
      <c r="AO949" s="367"/>
      <c r="AP949" s="357" t="s">
        <v>800</v>
      </c>
      <c r="AQ949" s="357"/>
      <c r="AR949" s="357"/>
      <c r="AS949" s="357"/>
      <c r="AT949" s="357"/>
      <c r="AU949" s="357"/>
      <c r="AV949" s="357"/>
      <c r="AW949" s="357"/>
      <c r="AX949" s="357"/>
      <c r="AY949">
        <f>COUNTA($C$949)</f>
        <v>1</v>
      </c>
    </row>
    <row r="950" spans="1:51" ht="30" customHeight="1" x14ac:dyDescent="0.2">
      <c r="A950" s="370">
        <v>7</v>
      </c>
      <c r="B950" s="370">
        <v>1</v>
      </c>
      <c r="C950" s="358" t="s">
        <v>795</v>
      </c>
      <c r="D950" s="343"/>
      <c r="E950" s="343"/>
      <c r="F950" s="343"/>
      <c r="G950" s="343"/>
      <c r="H950" s="343"/>
      <c r="I950" s="343"/>
      <c r="J950" s="344">
        <v>3011001017236</v>
      </c>
      <c r="K950" s="345"/>
      <c r="L950" s="345"/>
      <c r="M950" s="345"/>
      <c r="N950" s="345"/>
      <c r="O950" s="345"/>
      <c r="P950" s="359" t="s">
        <v>796</v>
      </c>
      <c r="Q950" s="346"/>
      <c r="R950" s="346"/>
      <c r="S950" s="346"/>
      <c r="T950" s="346"/>
      <c r="U950" s="346"/>
      <c r="V950" s="346"/>
      <c r="W950" s="346"/>
      <c r="X950" s="346"/>
      <c r="Y950" s="347">
        <v>0.5</v>
      </c>
      <c r="Z950" s="348"/>
      <c r="AA950" s="348"/>
      <c r="AB950" s="349"/>
      <c r="AC950" s="350" t="s">
        <v>369</v>
      </c>
      <c r="AD950" s="351"/>
      <c r="AE950" s="351"/>
      <c r="AF950" s="351"/>
      <c r="AG950" s="351"/>
      <c r="AH950" s="366" t="s">
        <v>800</v>
      </c>
      <c r="AI950" s="367"/>
      <c r="AJ950" s="367"/>
      <c r="AK950" s="367"/>
      <c r="AL950" s="366" t="s">
        <v>800</v>
      </c>
      <c r="AM950" s="367"/>
      <c r="AN950" s="367"/>
      <c r="AO950" s="367"/>
      <c r="AP950" s="357" t="s">
        <v>800</v>
      </c>
      <c r="AQ950" s="357"/>
      <c r="AR950" s="357"/>
      <c r="AS950" s="357"/>
      <c r="AT950" s="357"/>
      <c r="AU950" s="357"/>
      <c r="AV950" s="357"/>
      <c r="AW950" s="357"/>
      <c r="AX950" s="357"/>
      <c r="AY950">
        <f>COUNTA($C$950)</f>
        <v>1</v>
      </c>
    </row>
    <row r="951" spans="1:51" ht="30" customHeight="1" x14ac:dyDescent="0.2">
      <c r="A951" s="370">
        <v>8</v>
      </c>
      <c r="B951" s="370">
        <v>1</v>
      </c>
      <c r="C951" s="358" t="s">
        <v>797</v>
      </c>
      <c r="D951" s="343"/>
      <c r="E951" s="343"/>
      <c r="F951" s="343"/>
      <c r="G951" s="343"/>
      <c r="H951" s="343"/>
      <c r="I951" s="343"/>
      <c r="J951" s="344">
        <v>1010601021483</v>
      </c>
      <c r="K951" s="345"/>
      <c r="L951" s="345"/>
      <c r="M951" s="345"/>
      <c r="N951" s="345"/>
      <c r="O951" s="345"/>
      <c r="P951" s="359" t="s">
        <v>798</v>
      </c>
      <c r="Q951" s="346"/>
      <c r="R951" s="346"/>
      <c r="S951" s="346"/>
      <c r="T951" s="346"/>
      <c r="U951" s="346"/>
      <c r="V951" s="346"/>
      <c r="W951" s="346"/>
      <c r="X951" s="346"/>
      <c r="Y951" s="347">
        <v>0.5</v>
      </c>
      <c r="Z951" s="348"/>
      <c r="AA951" s="348"/>
      <c r="AB951" s="349"/>
      <c r="AC951" s="350" t="s">
        <v>369</v>
      </c>
      <c r="AD951" s="351"/>
      <c r="AE951" s="351"/>
      <c r="AF951" s="351"/>
      <c r="AG951" s="351"/>
      <c r="AH951" s="366" t="s">
        <v>800</v>
      </c>
      <c r="AI951" s="367"/>
      <c r="AJ951" s="367"/>
      <c r="AK951" s="367"/>
      <c r="AL951" s="366" t="s">
        <v>800</v>
      </c>
      <c r="AM951" s="367"/>
      <c r="AN951" s="367"/>
      <c r="AO951" s="367"/>
      <c r="AP951" s="357" t="s">
        <v>800</v>
      </c>
      <c r="AQ951" s="357"/>
      <c r="AR951" s="357"/>
      <c r="AS951" s="357"/>
      <c r="AT951" s="357"/>
      <c r="AU951" s="357"/>
      <c r="AV951" s="357"/>
      <c r="AW951" s="357"/>
      <c r="AX951" s="357"/>
      <c r="AY951">
        <f>COUNTA($C$951)</f>
        <v>1</v>
      </c>
    </row>
    <row r="952" spans="1:51" ht="30" hidden="1" customHeight="1" x14ac:dyDescent="0.2">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2">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2">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2">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2">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2">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2">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2">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2">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2">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2">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2">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2">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2">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2">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2">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2">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2">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2">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2">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2">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2">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359</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2">
      <c r="A977" s="370">
        <v>1</v>
      </c>
      <c r="B977" s="370">
        <v>1</v>
      </c>
      <c r="C977" s="358" t="s">
        <v>819</v>
      </c>
      <c r="D977" s="343"/>
      <c r="E977" s="343"/>
      <c r="F977" s="343"/>
      <c r="G977" s="343"/>
      <c r="H977" s="343"/>
      <c r="I977" s="343"/>
      <c r="J977" s="344">
        <v>3120105007727</v>
      </c>
      <c r="K977" s="345"/>
      <c r="L977" s="345"/>
      <c r="M977" s="345"/>
      <c r="N977" s="345"/>
      <c r="O977" s="345"/>
      <c r="P977" s="359" t="s">
        <v>799</v>
      </c>
      <c r="Q977" s="346"/>
      <c r="R977" s="346"/>
      <c r="S977" s="346"/>
      <c r="T977" s="346"/>
      <c r="U977" s="346"/>
      <c r="V977" s="346"/>
      <c r="W977" s="346"/>
      <c r="X977" s="346"/>
      <c r="Y977" s="347">
        <v>3</v>
      </c>
      <c r="Z977" s="348"/>
      <c r="AA977" s="348"/>
      <c r="AB977" s="349"/>
      <c r="AC977" s="350" t="s">
        <v>370</v>
      </c>
      <c r="AD977" s="351"/>
      <c r="AE977" s="351"/>
      <c r="AF977" s="351"/>
      <c r="AG977" s="351"/>
      <c r="AH977" s="366" t="s">
        <v>800</v>
      </c>
      <c r="AI977" s="367"/>
      <c r="AJ977" s="367"/>
      <c r="AK977" s="367"/>
      <c r="AL977" s="354" t="s">
        <v>800</v>
      </c>
      <c r="AM977" s="355"/>
      <c r="AN977" s="355"/>
      <c r="AO977" s="356"/>
      <c r="AP977" s="357" t="s">
        <v>800</v>
      </c>
      <c r="AQ977" s="357"/>
      <c r="AR977" s="357"/>
      <c r="AS977" s="357"/>
      <c r="AT977" s="357"/>
      <c r="AU977" s="357"/>
      <c r="AV977" s="357"/>
      <c r="AW977" s="357"/>
      <c r="AX977" s="357"/>
      <c r="AY977">
        <f t="shared" si="121"/>
        <v>1</v>
      </c>
    </row>
    <row r="978" spans="1:51" ht="30" hidden="1" customHeight="1" x14ac:dyDescent="0.2">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2">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2">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2">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2">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2">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2">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2">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2">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2">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2">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2">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2">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2">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2">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2">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2">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2">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2">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2">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2">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2">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2">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2">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2">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2">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2">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2">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2">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359</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2">
      <c r="A1010" s="370">
        <v>1</v>
      </c>
      <c r="B1010" s="370">
        <v>1</v>
      </c>
      <c r="C1010" s="358" t="s">
        <v>801</v>
      </c>
      <c r="D1010" s="343"/>
      <c r="E1010" s="343"/>
      <c r="F1010" s="343"/>
      <c r="G1010" s="343"/>
      <c r="H1010" s="343"/>
      <c r="I1010" s="343"/>
      <c r="J1010" s="344">
        <v>7120001087308</v>
      </c>
      <c r="K1010" s="345"/>
      <c r="L1010" s="345"/>
      <c r="M1010" s="345"/>
      <c r="N1010" s="345"/>
      <c r="O1010" s="345"/>
      <c r="P1010" s="359" t="s">
        <v>802</v>
      </c>
      <c r="Q1010" s="346"/>
      <c r="R1010" s="346"/>
      <c r="S1010" s="346"/>
      <c r="T1010" s="346"/>
      <c r="U1010" s="346"/>
      <c r="V1010" s="346"/>
      <c r="W1010" s="346"/>
      <c r="X1010" s="346"/>
      <c r="Y1010" s="347">
        <v>7</v>
      </c>
      <c r="Z1010" s="348"/>
      <c r="AA1010" s="348"/>
      <c r="AB1010" s="349"/>
      <c r="AC1010" s="350" t="s">
        <v>370</v>
      </c>
      <c r="AD1010" s="351"/>
      <c r="AE1010" s="351"/>
      <c r="AF1010" s="351"/>
      <c r="AG1010" s="351"/>
      <c r="AH1010" s="366" t="s">
        <v>800</v>
      </c>
      <c r="AI1010" s="367"/>
      <c r="AJ1010" s="367"/>
      <c r="AK1010" s="367"/>
      <c r="AL1010" s="366" t="s">
        <v>800</v>
      </c>
      <c r="AM1010" s="367"/>
      <c r="AN1010" s="367"/>
      <c r="AO1010" s="367"/>
      <c r="AP1010" s="357" t="s">
        <v>800</v>
      </c>
      <c r="AQ1010" s="357"/>
      <c r="AR1010" s="357"/>
      <c r="AS1010" s="357"/>
      <c r="AT1010" s="357"/>
      <c r="AU1010" s="357"/>
      <c r="AV1010" s="357"/>
      <c r="AW1010" s="357"/>
      <c r="AX1010" s="357"/>
      <c r="AY1010">
        <f t="shared" si="122"/>
        <v>1</v>
      </c>
    </row>
    <row r="1011" spans="1:51" ht="30" customHeight="1" x14ac:dyDescent="0.2">
      <c r="A1011" s="370">
        <v>2</v>
      </c>
      <c r="B1011" s="370">
        <v>1</v>
      </c>
      <c r="C1011" s="358" t="s">
        <v>803</v>
      </c>
      <c r="D1011" s="343"/>
      <c r="E1011" s="343"/>
      <c r="F1011" s="343"/>
      <c r="G1011" s="343"/>
      <c r="H1011" s="343"/>
      <c r="I1011" s="343"/>
      <c r="J1011" s="344">
        <v>8290001001283</v>
      </c>
      <c r="K1011" s="345"/>
      <c r="L1011" s="345"/>
      <c r="M1011" s="345"/>
      <c r="N1011" s="345"/>
      <c r="O1011" s="345"/>
      <c r="P1011" s="359" t="s">
        <v>804</v>
      </c>
      <c r="Q1011" s="346"/>
      <c r="R1011" s="346"/>
      <c r="S1011" s="346"/>
      <c r="T1011" s="346"/>
      <c r="U1011" s="346"/>
      <c r="V1011" s="346"/>
      <c r="W1011" s="346"/>
      <c r="X1011" s="346"/>
      <c r="Y1011" s="347">
        <v>1</v>
      </c>
      <c r="Z1011" s="348"/>
      <c r="AA1011" s="348"/>
      <c r="AB1011" s="349"/>
      <c r="AC1011" s="350" t="s">
        <v>370</v>
      </c>
      <c r="AD1011" s="351"/>
      <c r="AE1011" s="351"/>
      <c r="AF1011" s="351"/>
      <c r="AG1011" s="351"/>
      <c r="AH1011" s="366" t="s">
        <v>800</v>
      </c>
      <c r="AI1011" s="367"/>
      <c r="AJ1011" s="367"/>
      <c r="AK1011" s="367"/>
      <c r="AL1011" s="366" t="s">
        <v>800</v>
      </c>
      <c r="AM1011" s="367"/>
      <c r="AN1011" s="367"/>
      <c r="AO1011" s="367"/>
      <c r="AP1011" s="357" t="s">
        <v>800</v>
      </c>
      <c r="AQ1011" s="357"/>
      <c r="AR1011" s="357"/>
      <c r="AS1011" s="357"/>
      <c r="AT1011" s="357"/>
      <c r="AU1011" s="357"/>
      <c r="AV1011" s="357"/>
      <c r="AW1011" s="357"/>
      <c r="AX1011" s="357"/>
      <c r="AY1011">
        <f>COUNTA($C$1011)</f>
        <v>1</v>
      </c>
    </row>
    <row r="1012" spans="1:51" ht="30" customHeight="1" x14ac:dyDescent="0.2">
      <c r="A1012" s="370">
        <v>3</v>
      </c>
      <c r="B1012" s="370">
        <v>1</v>
      </c>
      <c r="C1012" s="358" t="s">
        <v>805</v>
      </c>
      <c r="D1012" s="343"/>
      <c r="E1012" s="343"/>
      <c r="F1012" s="343"/>
      <c r="G1012" s="343"/>
      <c r="H1012" s="343"/>
      <c r="I1012" s="343"/>
      <c r="J1012" s="344">
        <v>3120001089786</v>
      </c>
      <c r="K1012" s="345"/>
      <c r="L1012" s="345"/>
      <c r="M1012" s="345"/>
      <c r="N1012" s="345"/>
      <c r="O1012" s="345"/>
      <c r="P1012" s="359" t="s">
        <v>806</v>
      </c>
      <c r="Q1012" s="346"/>
      <c r="R1012" s="346"/>
      <c r="S1012" s="346"/>
      <c r="T1012" s="346"/>
      <c r="U1012" s="346"/>
      <c r="V1012" s="346"/>
      <c r="W1012" s="346"/>
      <c r="X1012" s="346"/>
      <c r="Y1012" s="347">
        <v>1</v>
      </c>
      <c r="Z1012" s="348"/>
      <c r="AA1012" s="348"/>
      <c r="AB1012" s="349"/>
      <c r="AC1012" s="350" t="s">
        <v>370</v>
      </c>
      <c r="AD1012" s="351"/>
      <c r="AE1012" s="351"/>
      <c r="AF1012" s="351"/>
      <c r="AG1012" s="351"/>
      <c r="AH1012" s="366" t="s">
        <v>800</v>
      </c>
      <c r="AI1012" s="367"/>
      <c r="AJ1012" s="367"/>
      <c r="AK1012" s="367"/>
      <c r="AL1012" s="366" t="s">
        <v>800</v>
      </c>
      <c r="AM1012" s="367"/>
      <c r="AN1012" s="367"/>
      <c r="AO1012" s="367"/>
      <c r="AP1012" s="357" t="s">
        <v>800</v>
      </c>
      <c r="AQ1012" s="357"/>
      <c r="AR1012" s="357"/>
      <c r="AS1012" s="357"/>
      <c r="AT1012" s="357"/>
      <c r="AU1012" s="357"/>
      <c r="AV1012" s="357"/>
      <c r="AW1012" s="357"/>
      <c r="AX1012" s="357"/>
      <c r="AY1012">
        <f>COUNTA($C$1012)</f>
        <v>1</v>
      </c>
    </row>
    <row r="1013" spans="1:51" ht="30" hidden="1" customHeight="1" x14ac:dyDescent="0.2">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2">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2">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2">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2">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2">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2">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2">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2">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2">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2">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2">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2">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2">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2">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2">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2">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2">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2">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2">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2">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2">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2">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2">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2">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2">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2">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2">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359</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42" customHeight="1" x14ac:dyDescent="0.2">
      <c r="A1043" s="370">
        <v>1</v>
      </c>
      <c r="B1043" s="370">
        <v>1</v>
      </c>
      <c r="C1043" s="358" t="s">
        <v>807</v>
      </c>
      <c r="D1043" s="343"/>
      <c r="E1043" s="343"/>
      <c r="F1043" s="343"/>
      <c r="G1043" s="343"/>
      <c r="H1043" s="343"/>
      <c r="I1043" s="343"/>
      <c r="J1043" s="344">
        <v>1120005006599</v>
      </c>
      <c r="K1043" s="345"/>
      <c r="L1043" s="345"/>
      <c r="M1043" s="345"/>
      <c r="N1043" s="345"/>
      <c r="O1043" s="345"/>
      <c r="P1043" s="359" t="s">
        <v>808</v>
      </c>
      <c r="Q1043" s="346"/>
      <c r="R1043" s="346"/>
      <c r="S1043" s="346"/>
      <c r="T1043" s="346"/>
      <c r="U1043" s="346"/>
      <c r="V1043" s="346"/>
      <c r="W1043" s="346"/>
      <c r="X1043" s="346"/>
      <c r="Y1043" s="347">
        <v>12</v>
      </c>
      <c r="Z1043" s="348"/>
      <c r="AA1043" s="348"/>
      <c r="AB1043" s="349"/>
      <c r="AC1043" s="350" t="s">
        <v>370</v>
      </c>
      <c r="AD1043" s="351"/>
      <c r="AE1043" s="351"/>
      <c r="AF1043" s="351"/>
      <c r="AG1043" s="351"/>
      <c r="AH1043" s="366" t="s">
        <v>800</v>
      </c>
      <c r="AI1043" s="367"/>
      <c r="AJ1043" s="367"/>
      <c r="AK1043" s="367"/>
      <c r="AL1043" s="354" t="s">
        <v>800</v>
      </c>
      <c r="AM1043" s="355"/>
      <c r="AN1043" s="355"/>
      <c r="AO1043" s="356"/>
      <c r="AP1043" s="357" t="s">
        <v>800</v>
      </c>
      <c r="AQ1043" s="357"/>
      <c r="AR1043" s="357"/>
      <c r="AS1043" s="357"/>
      <c r="AT1043" s="357"/>
      <c r="AU1043" s="357"/>
      <c r="AV1043" s="357"/>
      <c r="AW1043" s="357"/>
      <c r="AX1043" s="357"/>
      <c r="AY1043">
        <f t="shared" si="123"/>
        <v>1</v>
      </c>
    </row>
    <row r="1044" spans="1:51" ht="30" hidden="1" customHeight="1" x14ac:dyDescent="0.2">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2">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2">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2">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2">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2">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2">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2">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2">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2">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2">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2">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2">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2">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2">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2">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2">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2">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2">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2">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2">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2">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2">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2">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2">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2">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2">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2">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2">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2">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359</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2">
      <c r="A1076" s="370">
        <v>1</v>
      </c>
      <c r="B1076" s="370">
        <v>1</v>
      </c>
      <c r="C1076" s="358" t="s">
        <v>809</v>
      </c>
      <c r="D1076" s="343"/>
      <c r="E1076" s="343"/>
      <c r="F1076" s="343"/>
      <c r="G1076" s="343"/>
      <c r="H1076" s="343"/>
      <c r="I1076" s="343"/>
      <c r="J1076" s="344">
        <v>5120101039697</v>
      </c>
      <c r="K1076" s="345"/>
      <c r="L1076" s="345"/>
      <c r="M1076" s="345"/>
      <c r="N1076" s="345"/>
      <c r="O1076" s="345"/>
      <c r="P1076" s="359" t="s">
        <v>783</v>
      </c>
      <c r="Q1076" s="346"/>
      <c r="R1076" s="346"/>
      <c r="S1076" s="346"/>
      <c r="T1076" s="346"/>
      <c r="U1076" s="346"/>
      <c r="V1076" s="346"/>
      <c r="W1076" s="346"/>
      <c r="X1076" s="346"/>
      <c r="Y1076" s="347">
        <v>4</v>
      </c>
      <c r="Z1076" s="348"/>
      <c r="AA1076" s="348"/>
      <c r="AB1076" s="349"/>
      <c r="AC1076" s="350" t="s">
        <v>370</v>
      </c>
      <c r="AD1076" s="351"/>
      <c r="AE1076" s="351"/>
      <c r="AF1076" s="351"/>
      <c r="AG1076" s="351"/>
      <c r="AH1076" s="366" t="s">
        <v>800</v>
      </c>
      <c r="AI1076" s="367"/>
      <c r="AJ1076" s="367"/>
      <c r="AK1076" s="367"/>
      <c r="AL1076" s="354" t="s">
        <v>800</v>
      </c>
      <c r="AM1076" s="355"/>
      <c r="AN1076" s="355"/>
      <c r="AO1076" s="356"/>
      <c r="AP1076" s="357" t="s">
        <v>800</v>
      </c>
      <c r="AQ1076" s="357"/>
      <c r="AR1076" s="357"/>
      <c r="AS1076" s="357"/>
      <c r="AT1076" s="357"/>
      <c r="AU1076" s="357"/>
      <c r="AV1076" s="357"/>
      <c r="AW1076" s="357"/>
      <c r="AX1076" s="357"/>
      <c r="AY1076">
        <f t="shared" si="124"/>
        <v>1</v>
      </c>
    </row>
    <row r="1077" spans="1:51" ht="30" customHeight="1" x14ac:dyDescent="0.2">
      <c r="A1077" s="370">
        <v>2</v>
      </c>
      <c r="B1077" s="370">
        <v>1</v>
      </c>
      <c r="C1077" s="358" t="s">
        <v>810</v>
      </c>
      <c r="D1077" s="343"/>
      <c r="E1077" s="343"/>
      <c r="F1077" s="343"/>
      <c r="G1077" s="343"/>
      <c r="H1077" s="343"/>
      <c r="I1077" s="343"/>
      <c r="J1077" s="344">
        <v>7120001062129</v>
      </c>
      <c r="K1077" s="345"/>
      <c r="L1077" s="345"/>
      <c r="M1077" s="345"/>
      <c r="N1077" s="345"/>
      <c r="O1077" s="345"/>
      <c r="P1077" s="359" t="s">
        <v>811</v>
      </c>
      <c r="Q1077" s="346"/>
      <c r="R1077" s="346"/>
      <c r="S1077" s="346"/>
      <c r="T1077" s="346"/>
      <c r="U1077" s="346"/>
      <c r="V1077" s="346"/>
      <c r="W1077" s="346"/>
      <c r="X1077" s="346"/>
      <c r="Y1077" s="347">
        <v>1</v>
      </c>
      <c r="Z1077" s="348"/>
      <c r="AA1077" s="348"/>
      <c r="AB1077" s="349"/>
      <c r="AC1077" s="350" t="s">
        <v>370</v>
      </c>
      <c r="AD1077" s="351"/>
      <c r="AE1077" s="351"/>
      <c r="AF1077" s="351"/>
      <c r="AG1077" s="351"/>
      <c r="AH1077" s="366" t="s">
        <v>800</v>
      </c>
      <c r="AI1077" s="367"/>
      <c r="AJ1077" s="367"/>
      <c r="AK1077" s="367"/>
      <c r="AL1077" s="354" t="s">
        <v>800</v>
      </c>
      <c r="AM1077" s="355"/>
      <c r="AN1077" s="355"/>
      <c r="AO1077" s="356"/>
      <c r="AP1077" s="357" t="s">
        <v>800</v>
      </c>
      <c r="AQ1077" s="357"/>
      <c r="AR1077" s="357"/>
      <c r="AS1077" s="357"/>
      <c r="AT1077" s="357"/>
      <c r="AU1077" s="357"/>
      <c r="AV1077" s="357"/>
      <c r="AW1077" s="357"/>
      <c r="AX1077" s="357"/>
      <c r="AY1077">
        <f>COUNTA($C$1077)</f>
        <v>1</v>
      </c>
    </row>
    <row r="1078" spans="1:51" ht="30" hidden="1" customHeight="1" x14ac:dyDescent="0.2">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2">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2">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2">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2">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2">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2">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2">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2">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2">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2">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2">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2">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2">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2">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2">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2">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2">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2">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2">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2">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2">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2">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2">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2">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2">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2">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2">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2">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x14ac:dyDescent="0.2">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2">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2">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2">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2">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2">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2">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2">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2">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2">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2">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2">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2">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2">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2">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2">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2">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2">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2">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2">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2">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2">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2">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2">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2">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2">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2">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2">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2">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2">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29">
      <formula>IF(RIGHT(TEXT(P14,"0.#"),1)=".",FALSE,TRUE)</formula>
    </cfRule>
    <cfRule type="expression" dxfId="2818" priority="14030">
      <formula>IF(RIGHT(TEXT(P14,"0.#"),1)=".",TRUE,FALSE)</formula>
    </cfRule>
  </conditionalFormatting>
  <conditionalFormatting sqref="AE32">
    <cfRule type="expression" dxfId="2817" priority="14019">
      <formula>IF(RIGHT(TEXT(AE32,"0.#"),1)=".",FALSE,TRUE)</formula>
    </cfRule>
    <cfRule type="expression" dxfId="2816" priority="14020">
      <formula>IF(RIGHT(TEXT(AE32,"0.#"),1)=".",TRUE,FALSE)</formula>
    </cfRule>
  </conditionalFormatting>
  <conditionalFormatting sqref="P18:AX18">
    <cfRule type="expression" dxfId="2815" priority="13905">
      <formula>IF(RIGHT(TEXT(P18,"0.#"),1)=".",FALSE,TRUE)</formula>
    </cfRule>
    <cfRule type="expression" dxfId="2814" priority="13906">
      <formula>IF(RIGHT(TEXT(P18,"0.#"),1)=".",TRUE,FALSE)</formula>
    </cfRule>
  </conditionalFormatting>
  <conditionalFormatting sqref="Y790">
    <cfRule type="expression" dxfId="2813" priority="13901">
      <formula>IF(RIGHT(TEXT(Y790,"0.#"),1)=".",FALSE,TRUE)</formula>
    </cfRule>
    <cfRule type="expression" dxfId="2812" priority="13902">
      <formula>IF(RIGHT(TEXT(Y790,"0.#"),1)=".",TRUE,FALSE)</formula>
    </cfRule>
  </conditionalFormatting>
  <conditionalFormatting sqref="Y799">
    <cfRule type="expression" dxfId="2811" priority="13897">
      <formula>IF(RIGHT(TEXT(Y799,"0.#"),1)=".",FALSE,TRUE)</formula>
    </cfRule>
    <cfRule type="expression" dxfId="2810" priority="13898">
      <formula>IF(RIGHT(TEXT(Y799,"0.#"),1)=".",TRUE,FALSE)</formula>
    </cfRule>
  </conditionalFormatting>
  <conditionalFormatting sqref="Y830:Y837 Y828 Y817:Y824 Y815 Y804:Y811 Y802">
    <cfRule type="expression" dxfId="2809" priority="13679">
      <formula>IF(RIGHT(TEXT(Y802,"0.#"),1)=".",FALSE,TRUE)</formula>
    </cfRule>
    <cfRule type="expression" dxfId="2808" priority="13680">
      <formula>IF(RIGHT(TEXT(Y802,"0.#"),1)=".",TRUE,FALSE)</formula>
    </cfRule>
  </conditionalFormatting>
  <conditionalFormatting sqref="P16:AQ17 P15:AX15 P13:AX13">
    <cfRule type="expression" dxfId="2807" priority="13727">
      <formula>IF(RIGHT(TEXT(P13,"0.#"),1)=".",FALSE,TRUE)</formula>
    </cfRule>
    <cfRule type="expression" dxfId="2806" priority="13728">
      <formula>IF(RIGHT(TEXT(P13,"0.#"),1)=".",TRUE,FALSE)</formula>
    </cfRule>
  </conditionalFormatting>
  <conditionalFormatting sqref="P19:AJ19">
    <cfRule type="expression" dxfId="2805" priority="13725">
      <formula>IF(RIGHT(TEXT(P19,"0.#"),1)=".",FALSE,TRUE)</formula>
    </cfRule>
    <cfRule type="expression" dxfId="2804" priority="13726">
      <formula>IF(RIGHT(TEXT(P19,"0.#"),1)=".",TRUE,FALSE)</formula>
    </cfRule>
  </conditionalFormatting>
  <conditionalFormatting sqref="AE101 AQ101">
    <cfRule type="expression" dxfId="2803" priority="13717">
      <formula>IF(RIGHT(TEXT(AE101,"0.#"),1)=".",FALSE,TRUE)</formula>
    </cfRule>
    <cfRule type="expression" dxfId="2802" priority="13718">
      <formula>IF(RIGHT(TEXT(AE101,"0.#"),1)=".",TRUE,FALSE)</formula>
    </cfRule>
  </conditionalFormatting>
  <conditionalFormatting sqref="Y789 Y791:Y793 Y797:Y798">
    <cfRule type="expression" dxfId="2801" priority="13703">
      <formula>IF(RIGHT(TEXT(Y789,"0.#"),1)=".",FALSE,TRUE)</formula>
    </cfRule>
    <cfRule type="expression" dxfId="2800" priority="13704">
      <formula>IF(RIGHT(TEXT(Y789,"0.#"),1)=".",TRUE,FALSE)</formula>
    </cfRule>
  </conditionalFormatting>
  <conditionalFormatting sqref="AU790">
    <cfRule type="expression" dxfId="2799" priority="13701">
      <formula>IF(RIGHT(TEXT(AU790,"0.#"),1)=".",FALSE,TRUE)</formula>
    </cfRule>
    <cfRule type="expression" dxfId="2798" priority="13702">
      <formula>IF(RIGHT(TEXT(AU790,"0.#"),1)=".",TRUE,FALSE)</formula>
    </cfRule>
  </conditionalFormatting>
  <conditionalFormatting sqref="AU799">
    <cfRule type="expression" dxfId="2797" priority="13699">
      <formula>IF(RIGHT(TEXT(AU799,"0.#"),1)=".",FALSE,TRUE)</formula>
    </cfRule>
    <cfRule type="expression" dxfId="2796" priority="13700">
      <formula>IF(RIGHT(TEXT(AU799,"0.#"),1)=".",TRUE,FALSE)</formula>
    </cfRule>
  </conditionalFormatting>
  <conditionalFormatting sqref="AU791:AU798 AU789">
    <cfRule type="expression" dxfId="2795" priority="13697">
      <formula>IF(RIGHT(TEXT(AU789,"0.#"),1)=".",FALSE,TRUE)</formula>
    </cfRule>
    <cfRule type="expression" dxfId="2794" priority="13698">
      <formula>IF(RIGHT(TEXT(AU789,"0.#"),1)=".",TRUE,FALSE)</formula>
    </cfRule>
  </conditionalFormatting>
  <conditionalFormatting sqref="Y829 Y816 Y803">
    <cfRule type="expression" dxfId="2793" priority="13683">
      <formula>IF(RIGHT(TEXT(Y803,"0.#"),1)=".",FALSE,TRUE)</formula>
    </cfRule>
    <cfRule type="expression" dxfId="2792" priority="13684">
      <formula>IF(RIGHT(TEXT(Y803,"0.#"),1)=".",TRUE,FALSE)</formula>
    </cfRule>
  </conditionalFormatting>
  <conditionalFormatting sqref="Y838 Y825 Y812">
    <cfRule type="expression" dxfId="2791" priority="13681">
      <formula>IF(RIGHT(TEXT(Y812,"0.#"),1)=".",FALSE,TRUE)</formula>
    </cfRule>
    <cfRule type="expression" dxfId="2790" priority="13682">
      <formula>IF(RIGHT(TEXT(Y812,"0.#"),1)=".",TRUE,FALSE)</formula>
    </cfRule>
  </conditionalFormatting>
  <conditionalFormatting sqref="AU829 AU816 AU803">
    <cfRule type="expression" dxfId="2789" priority="13677">
      <formula>IF(RIGHT(TEXT(AU803,"0.#"),1)=".",FALSE,TRUE)</formula>
    </cfRule>
    <cfRule type="expression" dxfId="2788" priority="13678">
      <formula>IF(RIGHT(TEXT(AU803,"0.#"),1)=".",TRUE,FALSE)</formula>
    </cfRule>
  </conditionalFormatting>
  <conditionalFormatting sqref="AU838 AU825 AU812">
    <cfRule type="expression" dxfId="2787" priority="13675">
      <formula>IF(RIGHT(TEXT(AU812,"0.#"),1)=".",FALSE,TRUE)</formula>
    </cfRule>
    <cfRule type="expression" dxfId="2786" priority="13676">
      <formula>IF(RIGHT(TEXT(AU812,"0.#"),1)=".",TRUE,FALSE)</formula>
    </cfRule>
  </conditionalFormatting>
  <conditionalFormatting sqref="AU830:AU837 AU828 AU817:AU824 AU815 AU804:AU811 AU802">
    <cfRule type="expression" dxfId="2785" priority="13673">
      <formula>IF(RIGHT(TEXT(AU802,"0.#"),1)=".",FALSE,TRUE)</formula>
    </cfRule>
    <cfRule type="expression" dxfId="2784" priority="13674">
      <formula>IF(RIGHT(TEXT(AU802,"0.#"),1)=".",TRUE,FALSE)</formula>
    </cfRule>
  </conditionalFormatting>
  <conditionalFormatting sqref="AM87">
    <cfRule type="expression" dxfId="2783" priority="13327">
      <formula>IF(RIGHT(TEXT(AM87,"0.#"),1)=".",FALSE,TRUE)</formula>
    </cfRule>
    <cfRule type="expression" dxfId="2782" priority="13328">
      <formula>IF(RIGHT(TEXT(AM87,"0.#"),1)=".",TRUE,FALSE)</formula>
    </cfRule>
  </conditionalFormatting>
  <conditionalFormatting sqref="AE55">
    <cfRule type="expression" dxfId="2781" priority="13395">
      <formula>IF(RIGHT(TEXT(AE55,"0.#"),1)=".",FALSE,TRUE)</formula>
    </cfRule>
    <cfRule type="expression" dxfId="2780" priority="13396">
      <formula>IF(RIGHT(TEXT(AE55,"0.#"),1)=".",TRUE,FALSE)</formula>
    </cfRule>
  </conditionalFormatting>
  <conditionalFormatting sqref="AI55">
    <cfRule type="expression" dxfId="2779" priority="13393">
      <formula>IF(RIGHT(TEXT(AI55,"0.#"),1)=".",FALSE,TRUE)</formula>
    </cfRule>
    <cfRule type="expression" dxfId="2778" priority="13394">
      <formula>IF(RIGHT(TEXT(AI55,"0.#"),1)=".",TRUE,FALSE)</formula>
    </cfRule>
  </conditionalFormatting>
  <conditionalFormatting sqref="AM34">
    <cfRule type="expression" dxfId="2777" priority="13473">
      <formula>IF(RIGHT(TEXT(AM34,"0.#"),1)=".",FALSE,TRUE)</formula>
    </cfRule>
    <cfRule type="expression" dxfId="2776" priority="13474">
      <formula>IF(RIGHT(TEXT(AM34,"0.#"),1)=".",TRUE,FALSE)</formula>
    </cfRule>
  </conditionalFormatting>
  <conditionalFormatting sqref="AE33">
    <cfRule type="expression" dxfId="2775" priority="13487">
      <formula>IF(RIGHT(TEXT(AE33,"0.#"),1)=".",FALSE,TRUE)</formula>
    </cfRule>
    <cfRule type="expression" dxfId="2774" priority="13488">
      <formula>IF(RIGHT(TEXT(AE33,"0.#"),1)=".",TRUE,FALSE)</formula>
    </cfRule>
  </conditionalFormatting>
  <conditionalFormatting sqref="AE34">
    <cfRule type="expression" dxfId="2773" priority="13485">
      <formula>IF(RIGHT(TEXT(AE34,"0.#"),1)=".",FALSE,TRUE)</formula>
    </cfRule>
    <cfRule type="expression" dxfId="2772" priority="13486">
      <formula>IF(RIGHT(TEXT(AE34,"0.#"),1)=".",TRUE,FALSE)</formula>
    </cfRule>
  </conditionalFormatting>
  <conditionalFormatting sqref="AI34">
    <cfRule type="expression" dxfId="2771" priority="13483">
      <formula>IF(RIGHT(TEXT(AI34,"0.#"),1)=".",FALSE,TRUE)</formula>
    </cfRule>
    <cfRule type="expression" dxfId="2770" priority="13484">
      <formula>IF(RIGHT(TEXT(AI34,"0.#"),1)=".",TRUE,FALSE)</formula>
    </cfRule>
  </conditionalFormatting>
  <conditionalFormatting sqref="AI33">
    <cfRule type="expression" dxfId="2769" priority="13481">
      <formula>IF(RIGHT(TEXT(AI33,"0.#"),1)=".",FALSE,TRUE)</formula>
    </cfRule>
    <cfRule type="expression" dxfId="2768" priority="13482">
      <formula>IF(RIGHT(TEXT(AI33,"0.#"),1)=".",TRUE,FALSE)</formula>
    </cfRule>
  </conditionalFormatting>
  <conditionalFormatting sqref="AI32">
    <cfRule type="expression" dxfId="2767" priority="13479">
      <formula>IF(RIGHT(TEXT(AI32,"0.#"),1)=".",FALSE,TRUE)</formula>
    </cfRule>
    <cfRule type="expression" dxfId="2766" priority="13480">
      <formula>IF(RIGHT(TEXT(AI32,"0.#"),1)=".",TRUE,FALSE)</formula>
    </cfRule>
  </conditionalFormatting>
  <conditionalFormatting sqref="AM32">
    <cfRule type="expression" dxfId="2765" priority="13477">
      <formula>IF(RIGHT(TEXT(AM32,"0.#"),1)=".",FALSE,TRUE)</formula>
    </cfRule>
    <cfRule type="expression" dxfId="2764" priority="13478">
      <formula>IF(RIGHT(TEXT(AM32,"0.#"),1)=".",TRUE,FALSE)</formula>
    </cfRule>
  </conditionalFormatting>
  <conditionalFormatting sqref="AM33">
    <cfRule type="expression" dxfId="2763" priority="13475">
      <formula>IF(RIGHT(TEXT(AM33,"0.#"),1)=".",FALSE,TRUE)</formula>
    </cfRule>
    <cfRule type="expression" dxfId="2762" priority="13476">
      <formula>IF(RIGHT(TEXT(AM33,"0.#"),1)=".",TRUE,FALSE)</formula>
    </cfRule>
  </conditionalFormatting>
  <conditionalFormatting sqref="AQ32:AQ34">
    <cfRule type="expression" dxfId="2761" priority="13467">
      <formula>IF(RIGHT(TEXT(AQ32,"0.#"),1)=".",FALSE,TRUE)</formula>
    </cfRule>
    <cfRule type="expression" dxfId="2760" priority="13468">
      <formula>IF(RIGHT(TEXT(AQ32,"0.#"),1)=".",TRUE,FALSE)</formula>
    </cfRule>
  </conditionalFormatting>
  <conditionalFormatting sqref="AU32:AU34">
    <cfRule type="expression" dxfId="2759" priority="13465">
      <formula>IF(RIGHT(TEXT(AU32,"0.#"),1)=".",FALSE,TRUE)</formula>
    </cfRule>
    <cfRule type="expression" dxfId="2758" priority="13466">
      <formula>IF(RIGHT(TEXT(AU32,"0.#"),1)=".",TRUE,FALSE)</formula>
    </cfRule>
  </conditionalFormatting>
  <conditionalFormatting sqref="AE53">
    <cfRule type="expression" dxfId="2757" priority="13399">
      <formula>IF(RIGHT(TEXT(AE53,"0.#"),1)=".",FALSE,TRUE)</formula>
    </cfRule>
    <cfRule type="expression" dxfId="2756" priority="13400">
      <formula>IF(RIGHT(TEXT(AE53,"0.#"),1)=".",TRUE,FALSE)</formula>
    </cfRule>
  </conditionalFormatting>
  <conditionalFormatting sqref="AE54">
    <cfRule type="expression" dxfId="2755" priority="13397">
      <formula>IF(RIGHT(TEXT(AE54,"0.#"),1)=".",FALSE,TRUE)</formula>
    </cfRule>
    <cfRule type="expression" dxfId="2754" priority="13398">
      <formula>IF(RIGHT(TEXT(AE54,"0.#"),1)=".",TRUE,FALSE)</formula>
    </cfRule>
  </conditionalFormatting>
  <conditionalFormatting sqref="AI54">
    <cfRule type="expression" dxfId="2753" priority="13391">
      <formula>IF(RIGHT(TEXT(AI54,"0.#"),1)=".",FALSE,TRUE)</formula>
    </cfRule>
    <cfRule type="expression" dxfId="2752" priority="13392">
      <formula>IF(RIGHT(TEXT(AI54,"0.#"),1)=".",TRUE,FALSE)</formula>
    </cfRule>
  </conditionalFormatting>
  <conditionalFormatting sqref="AI53">
    <cfRule type="expression" dxfId="2751" priority="13389">
      <formula>IF(RIGHT(TEXT(AI53,"0.#"),1)=".",FALSE,TRUE)</formula>
    </cfRule>
    <cfRule type="expression" dxfId="2750" priority="13390">
      <formula>IF(RIGHT(TEXT(AI53,"0.#"),1)=".",TRUE,FALSE)</formula>
    </cfRule>
  </conditionalFormatting>
  <conditionalFormatting sqref="AM53">
    <cfRule type="expression" dxfId="2749" priority="13387">
      <formula>IF(RIGHT(TEXT(AM53,"0.#"),1)=".",FALSE,TRUE)</formula>
    </cfRule>
    <cfRule type="expression" dxfId="2748" priority="13388">
      <formula>IF(RIGHT(TEXT(AM53,"0.#"),1)=".",TRUE,FALSE)</formula>
    </cfRule>
  </conditionalFormatting>
  <conditionalFormatting sqref="AM54">
    <cfRule type="expression" dxfId="2747" priority="13385">
      <formula>IF(RIGHT(TEXT(AM54,"0.#"),1)=".",FALSE,TRUE)</formula>
    </cfRule>
    <cfRule type="expression" dxfId="2746" priority="13386">
      <formula>IF(RIGHT(TEXT(AM54,"0.#"),1)=".",TRUE,FALSE)</formula>
    </cfRule>
  </conditionalFormatting>
  <conditionalFormatting sqref="AM55">
    <cfRule type="expression" dxfId="2745" priority="13383">
      <formula>IF(RIGHT(TEXT(AM55,"0.#"),1)=".",FALSE,TRUE)</formula>
    </cfRule>
    <cfRule type="expression" dxfId="2744" priority="13384">
      <formula>IF(RIGHT(TEXT(AM55,"0.#"),1)=".",TRUE,FALSE)</formula>
    </cfRule>
  </conditionalFormatting>
  <conditionalFormatting sqref="AE60">
    <cfRule type="expression" dxfId="2743" priority="13369">
      <formula>IF(RIGHT(TEXT(AE60,"0.#"),1)=".",FALSE,TRUE)</formula>
    </cfRule>
    <cfRule type="expression" dxfId="2742" priority="13370">
      <formula>IF(RIGHT(TEXT(AE60,"0.#"),1)=".",TRUE,FALSE)</formula>
    </cfRule>
  </conditionalFormatting>
  <conditionalFormatting sqref="AE61">
    <cfRule type="expression" dxfId="2741" priority="13367">
      <formula>IF(RIGHT(TEXT(AE61,"0.#"),1)=".",FALSE,TRUE)</formula>
    </cfRule>
    <cfRule type="expression" dxfId="2740" priority="13368">
      <formula>IF(RIGHT(TEXT(AE61,"0.#"),1)=".",TRUE,FALSE)</formula>
    </cfRule>
  </conditionalFormatting>
  <conditionalFormatting sqref="AE62">
    <cfRule type="expression" dxfId="2739" priority="13365">
      <formula>IF(RIGHT(TEXT(AE62,"0.#"),1)=".",FALSE,TRUE)</formula>
    </cfRule>
    <cfRule type="expression" dxfId="2738" priority="13366">
      <formula>IF(RIGHT(TEXT(AE62,"0.#"),1)=".",TRUE,FALSE)</formula>
    </cfRule>
  </conditionalFormatting>
  <conditionalFormatting sqref="AI62">
    <cfRule type="expression" dxfId="2737" priority="13363">
      <formula>IF(RIGHT(TEXT(AI62,"0.#"),1)=".",FALSE,TRUE)</formula>
    </cfRule>
    <cfRule type="expression" dxfId="2736" priority="13364">
      <formula>IF(RIGHT(TEXT(AI62,"0.#"),1)=".",TRUE,FALSE)</formula>
    </cfRule>
  </conditionalFormatting>
  <conditionalFormatting sqref="AI61">
    <cfRule type="expression" dxfId="2735" priority="13361">
      <formula>IF(RIGHT(TEXT(AI61,"0.#"),1)=".",FALSE,TRUE)</formula>
    </cfRule>
    <cfRule type="expression" dxfId="2734" priority="13362">
      <formula>IF(RIGHT(TEXT(AI61,"0.#"),1)=".",TRUE,FALSE)</formula>
    </cfRule>
  </conditionalFormatting>
  <conditionalFormatting sqref="AI60">
    <cfRule type="expression" dxfId="2733" priority="13359">
      <formula>IF(RIGHT(TEXT(AI60,"0.#"),1)=".",FALSE,TRUE)</formula>
    </cfRule>
    <cfRule type="expression" dxfId="2732" priority="13360">
      <formula>IF(RIGHT(TEXT(AI60,"0.#"),1)=".",TRUE,FALSE)</formula>
    </cfRule>
  </conditionalFormatting>
  <conditionalFormatting sqref="AM60">
    <cfRule type="expression" dxfId="2731" priority="13357">
      <formula>IF(RIGHT(TEXT(AM60,"0.#"),1)=".",FALSE,TRUE)</formula>
    </cfRule>
    <cfRule type="expression" dxfId="2730" priority="13358">
      <formula>IF(RIGHT(TEXT(AM60,"0.#"),1)=".",TRUE,FALSE)</formula>
    </cfRule>
  </conditionalFormatting>
  <conditionalFormatting sqref="AM61">
    <cfRule type="expression" dxfId="2729" priority="13355">
      <formula>IF(RIGHT(TEXT(AM61,"0.#"),1)=".",FALSE,TRUE)</formula>
    </cfRule>
    <cfRule type="expression" dxfId="2728" priority="13356">
      <formula>IF(RIGHT(TEXT(AM61,"0.#"),1)=".",TRUE,FALSE)</formula>
    </cfRule>
  </conditionalFormatting>
  <conditionalFormatting sqref="AM62">
    <cfRule type="expression" dxfId="2727" priority="13353">
      <formula>IF(RIGHT(TEXT(AM62,"0.#"),1)=".",FALSE,TRUE)</formula>
    </cfRule>
    <cfRule type="expression" dxfId="2726" priority="13354">
      <formula>IF(RIGHT(TEXT(AM62,"0.#"),1)=".",TRUE,FALSE)</formula>
    </cfRule>
  </conditionalFormatting>
  <conditionalFormatting sqref="AE87">
    <cfRule type="expression" dxfId="2725" priority="13339">
      <formula>IF(RIGHT(TEXT(AE87,"0.#"),1)=".",FALSE,TRUE)</formula>
    </cfRule>
    <cfRule type="expression" dxfId="2724" priority="13340">
      <formula>IF(RIGHT(TEXT(AE87,"0.#"),1)=".",TRUE,FALSE)</formula>
    </cfRule>
  </conditionalFormatting>
  <conditionalFormatting sqref="AE88">
    <cfRule type="expression" dxfId="2723" priority="13337">
      <formula>IF(RIGHT(TEXT(AE88,"0.#"),1)=".",FALSE,TRUE)</formula>
    </cfRule>
    <cfRule type="expression" dxfId="2722" priority="13338">
      <formula>IF(RIGHT(TEXT(AE88,"0.#"),1)=".",TRUE,FALSE)</formula>
    </cfRule>
  </conditionalFormatting>
  <conditionalFormatting sqref="AE89">
    <cfRule type="expression" dxfId="2721" priority="13335">
      <formula>IF(RIGHT(TEXT(AE89,"0.#"),1)=".",FALSE,TRUE)</formula>
    </cfRule>
    <cfRule type="expression" dxfId="2720" priority="13336">
      <formula>IF(RIGHT(TEXT(AE89,"0.#"),1)=".",TRUE,FALSE)</formula>
    </cfRule>
  </conditionalFormatting>
  <conditionalFormatting sqref="AI89">
    <cfRule type="expression" dxfId="2719" priority="13333">
      <formula>IF(RIGHT(TEXT(AI89,"0.#"),1)=".",FALSE,TRUE)</formula>
    </cfRule>
    <cfRule type="expression" dxfId="2718" priority="13334">
      <formula>IF(RIGHT(TEXT(AI89,"0.#"),1)=".",TRUE,FALSE)</formula>
    </cfRule>
  </conditionalFormatting>
  <conditionalFormatting sqref="AI88">
    <cfRule type="expression" dxfId="2717" priority="13331">
      <formula>IF(RIGHT(TEXT(AI88,"0.#"),1)=".",FALSE,TRUE)</formula>
    </cfRule>
    <cfRule type="expression" dxfId="2716" priority="13332">
      <formula>IF(RIGHT(TEXT(AI88,"0.#"),1)=".",TRUE,FALSE)</formula>
    </cfRule>
  </conditionalFormatting>
  <conditionalFormatting sqref="AI87">
    <cfRule type="expression" dxfId="2715" priority="13329">
      <formula>IF(RIGHT(TEXT(AI87,"0.#"),1)=".",FALSE,TRUE)</formula>
    </cfRule>
    <cfRule type="expression" dxfId="2714" priority="13330">
      <formula>IF(RIGHT(TEXT(AI87,"0.#"),1)=".",TRUE,FALSE)</formula>
    </cfRule>
  </conditionalFormatting>
  <conditionalFormatting sqref="AM88">
    <cfRule type="expression" dxfId="2713" priority="13325">
      <formula>IF(RIGHT(TEXT(AM88,"0.#"),1)=".",FALSE,TRUE)</formula>
    </cfRule>
    <cfRule type="expression" dxfId="2712" priority="13326">
      <formula>IF(RIGHT(TEXT(AM88,"0.#"),1)=".",TRUE,FALSE)</formula>
    </cfRule>
  </conditionalFormatting>
  <conditionalFormatting sqref="AM89">
    <cfRule type="expression" dxfId="2711" priority="13323">
      <formula>IF(RIGHT(TEXT(AM89,"0.#"),1)=".",FALSE,TRUE)</formula>
    </cfRule>
    <cfRule type="expression" dxfId="2710" priority="13324">
      <formula>IF(RIGHT(TEXT(AM89,"0.#"),1)=".",TRUE,FALSE)</formula>
    </cfRule>
  </conditionalFormatting>
  <conditionalFormatting sqref="AE92">
    <cfRule type="expression" dxfId="2709" priority="13309">
      <formula>IF(RIGHT(TEXT(AE92,"0.#"),1)=".",FALSE,TRUE)</formula>
    </cfRule>
    <cfRule type="expression" dxfId="2708" priority="13310">
      <formula>IF(RIGHT(TEXT(AE92,"0.#"),1)=".",TRUE,FALSE)</formula>
    </cfRule>
  </conditionalFormatting>
  <conditionalFormatting sqref="AE93">
    <cfRule type="expression" dxfId="2707" priority="13307">
      <formula>IF(RIGHT(TEXT(AE93,"0.#"),1)=".",FALSE,TRUE)</formula>
    </cfRule>
    <cfRule type="expression" dxfId="2706" priority="13308">
      <formula>IF(RIGHT(TEXT(AE93,"0.#"),1)=".",TRUE,FALSE)</formula>
    </cfRule>
  </conditionalFormatting>
  <conditionalFormatting sqref="AE94">
    <cfRule type="expression" dxfId="2705" priority="13305">
      <formula>IF(RIGHT(TEXT(AE94,"0.#"),1)=".",FALSE,TRUE)</formula>
    </cfRule>
    <cfRule type="expression" dxfId="2704" priority="13306">
      <formula>IF(RIGHT(TEXT(AE94,"0.#"),1)=".",TRUE,FALSE)</formula>
    </cfRule>
  </conditionalFormatting>
  <conditionalFormatting sqref="AI94">
    <cfRule type="expression" dxfId="2703" priority="13303">
      <formula>IF(RIGHT(TEXT(AI94,"0.#"),1)=".",FALSE,TRUE)</formula>
    </cfRule>
    <cfRule type="expression" dxfId="2702" priority="13304">
      <formula>IF(RIGHT(TEXT(AI94,"0.#"),1)=".",TRUE,FALSE)</formula>
    </cfRule>
  </conditionalFormatting>
  <conditionalFormatting sqref="AI93">
    <cfRule type="expression" dxfId="2701" priority="13301">
      <formula>IF(RIGHT(TEXT(AI93,"0.#"),1)=".",FALSE,TRUE)</formula>
    </cfRule>
    <cfRule type="expression" dxfId="2700" priority="13302">
      <formula>IF(RIGHT(TEXT(AI93,"0.#"),1)=".",TRUE,FALSE)</formula>
    </cfRule>
  </conditionalFormatting>
  <conditionalFormatting sqref="AI92">
    <cfRule type="expression" dxfId="2699" priority="13299">
      <formula>IF(RIGHT(TEXT(AI92,"0.#"),1)=".",FALSE,TRUE)</formula>
    </cfRule>
    <cfRule type="expression" dxfId="2698" priority="13300">
      <formula>IF(RIGHT(TEXT(AI92,"0.#"),1)=".",TRUE,FALSE)</formula>
    </cfRule>
  </conditionalFormatting>
  <conditionalFormatting sqref="AM92">
    <cfRule type="expression" dxfId="2697" priority="13297">
      <formula>IF(RIGHT(TEXT(AM92,"0.#"),1)=".",FALSE,TRUE)</formula>
    </cfRule>
    <cfRule type="expression" dxfId="2696" priority="13298">
      <formula>IF(RIGHT(TEXT(AM92,"0.#"),1)=".",TRUE,FALSE)</formula>
    </cfRule>
  </conditionalFormatting>
  <conditionalFormatting sqref="AM93">
    <cfRule type="expression" dxfId="2695" priority="13295">
      <formula>IF(RIGHT(TEXT(AM93,"0.#"),1)=".",FALSE,TRUE)</formula>
    </cfRule>
    <cfRule type="expression" dxfId="2694" priority="13296">
      <formula>IF(RIGHT(TEXT(AM93,"0.#"),1)=".",TRUE,FALSE)</formula>
    </cfRule>
  </conditionalFormatting>
  <conditionalFormatting sqref="AM94">
    <cfRule type="expression" dxfId="2693" priority="13293">
      <formula>IF(RIGHT(TEXT(AM94,"0.#"),1)=".",FALSE,TRUE)</formula>
    </cfRule>
    <cfRule type="expression" dxfId="2692" priority="13294">
      <formula>IF(RIGHT(TEXT(AM94,"0.#"),1)=".",TRUE,FALSE)</formula>
    </cfRule>
  </conditionalFormatting>
  <conditionalFormatting sqref="AE97">
    <cfRule type="expression" dxfId="2691" priority="13279">
      <formula>IF(RIGHT(TEXT(AE97,"0.#"),1)=".",FALSE,TRUE)</formula>
    </cfRule>
    <cfRule type="expression" dxfId="2690" priority="13280">
      <formula>IF(RIGHT(TEXT(AE97,"0.#"),1)=".",TRUE,FALSE)</formula>
    </cfRule>
  </conditionalFormatting>
  <conditionalFormatting sqref="AE98">
    <cfRule type="expression" dxfId="2689" priority="13277">
      <formula>IF(RIGHT(TEXT(AE98,"0.#"),1)=".",FALSE,TRUE)</formula>
    </cfRule>
    <cfRule type="expression" dxfId="2688" priority="13278">
      <formula>IF(RIGHT(TEXT(AE98,"0.#"),1)=".",TRUE,FALSE)</formula>
    </cfRule>
  </conditionalFormatting>
  <conditionalFormatting sqref="AE99">
    <cfRule type="expression" dxfId="2687" priority="13275">
      <formula>IF(RIGHT(TEXT(AE99,"0.#"),1)=".",FALSE,TRUE)</formula>
    </cfRule>
    <cfRule type="expression" dxfId="2686" priority="13276">
      <formula>IF(RIGHT(TEXT(AE99,"0.#"),1)=".",TRUE,FALSE)</formula>
    </cfRule>
  </conditionalFormatting>
  <conditionalFormatting sqref="AI99">
    <cfRule type="expression" dxfId="2685" priority="13273">
      <formula>IF(RIGHT(TEXT(AI99,"0.#"),1)=".",FALSE,TRUE)</formula>
    </cfRule>
    <cfRule type="expression" dxfId="2684" priority="13274">
      <formula>IF(RIGHT(TEXT(AI99,"0.#"),1)=".",TRUE,FALSE)</formula>
    </cfRule>
  </conditionalFormatting>
  <conditionalFormatting sqref="AI98">
    <cfRule type="expression" dxfId="2683" priority="13271">
      <formula>IF(RIGHT(TEXT(AI98,"0.#"),1)=".",FALSE,TRUE)</formula>
    </cfRule>
    <cfRule type="expression" dxfId="2682" priority="13272">
      <formula>IF(RIGHT(TEXT(AI98,"0.#"),1)=".",TRUE,FALSE)</formula>
    </cfRule>
  </conditionalFormatting>
  <conditionalFormatting sqref="AI97">
    <cfRule type="expression" dxfId="2681" priority="13269">
      <formula>IF(RIGHT(TEXT(AI97,"0.#"),1)=".",FALSE,TRUE)</formula>
    </cfRule>
    <cfRule type="expression" dxfId="2680" priority="13270">
      <formula>IF(RIGHT(TEXT(AI97,"0.#"),1)=".",TRUE,FALSE)</formula>
    </cfRule>
  </conditionalFormatting>
  <conditionalFormatting sqref="AM97">
    <cfRule type="expression" dxfId="2679" priority="13267">
      <formula>IF(RIGHT(TEXT(AM97,"0.#"),1)=".",FALSE,TRUE)</formula>
    </cfRule>
    <cfRule type="expression" dxfId="2678" priority="13268">
      <formula>IF(RIGHT(TEXT(AM97,"0.#"),1)=".",TRUE,FALSE)</formula>
    </cfRule>
  </conditionalFormatting>
  <conditionalFormatting sqref="AM98">
    <cfRule type="expression" dxfId="2677" priority="13265">
      <formula>IF(RIGHT(TEXT(AM98,"0.#"),1)=".",FALSE,TRUE)</formula>
    </cfRule>
    <cfRule type="expression" dxfId="2676" priority="13266">
      <formula>IF(RIGHT(TEXT(AM98,"0.#"),1)=".",TRUE,FALSE)</formula>
    </cfRule>
  </conditionalFormatting>
  <conditionalFormatting sqref="AM99">
    <cfRule type="expression" dxfId="2675" priority="13263">
      <formula>IF(RIGHT(TEXT(AM99,"0.#"),1)=".",FALSE,TRUE)</formula>
    </cfRule>
    <cfRule type="expression" dxfId="2674" priority="13264">
      <formula>IF(RIGHT(TEXT(AM99,"0.#"),1)=".",TRUE,FALSE)</formula>
    </cfRule>
  </conditionalFormatting>
  <conditionalFormatting sqref="AI101">
    <cfRule type="expression" dxfId="2673" priority="13249">
      <formula>IF(RIGHT(TEXT(AI101,"0.#"),1)=".",FALSE,TRUE)</formula>
    </cfRule>
    <cfRule type="expression" dxfId="2672" priority="13250">
      <formula>IF(RIGHT(TEXT(AI101,"0.#"),1)=".",TRUE,FALSE)</formula>
    </cfRule>
  </conditionalFormatting>
  <conditionalFormatting sqref="AM101">
    <cfRule type="expression" dxfId="2671" priority="13247">
      <formula>IF(RIGHT(TEXT(AM101,"0.#"),1)=".",FALSE,TRUE)</formula>
    </cfRule>
    <cfRule type="expression" dxfId="2670" priority="13248">
      <formula>IF(RIGHT(TEXT(AM101,"0.#"),1)=".",TRUE,FALSE)</formula>
    </cfRule>
  </conditionalFormatting>
  <conditionalFormatting sqref="AE102">
    <cfRule type="expression" dxfId="2669" priority="13245">
      <formula>IF(RIGHT(TEXT(AE102,"0.#"),1)=".",FALSE,TRUE)</formula>
    </cfRule>
    <cfRule type="expression" dxfId="2668" priority="13246">
      <formula>IF(RIGHT(TEXT(AE102,"0.#"),1)=".",TRUE,FALSE)</formula>
    </cfRule>
  </conditionalFormatting>
  <conditionalFormatting sqref="AI102">
    <cfRule type="expression" dxfId="2667" priority="13243">
      <formula>IF(RIGHT(TEXT(AI102,"0.#"),1)=".",FALSE,TRUE)</formula>
    </cfRule>
    <cfRule type="expression" dxfId="2666" priority="13244">
      <formula>IF(RIGHT(TEXT(AI102,"0.#"),1)=".",TRUE,FALSE)</formula>
    </cfRule>
  </conditionalFormatting>
  <conditionalFormatting sqref="AM102">
    <cfRule type="expression" dxfId="2665" priority="13241">
      <formula>IF(RIGHT(TEXT(AM102,"0.#"),1)=".",FALSE,TRUE)</formula>
    </cfRule>
    <cfRule type="expression" dxfId="2664" priority="13242">
      <formula>IF(RIGHT(TEXT(AM102,"0.#"),1)=".",TRUE,FALSE)</formula>
    </cfRule>
  </conditionalFormatting>
  <conditionalFormatting sqref="AQ102">
    <cfRule type="expression" dxfId="2663" priority="13239">
      <formula>IF(RIGHT(TEXT(AQ102,"0.#"),1)=".",FALSE,TRUE)</formula>
    </cfRule>
    <cfRule type="expression" dxfId="2662" priority="13240">
      <formula>IF(RIGHT(TEXT(AQ102,"0.#"),1)=".",TRUE,FALSE)</formula>
    </cfRule>
  </conditionalFormatting>
  <conditionalFormatting sqref="AE104">
    <cfRule type="expression" dxfId="2661" priority="13237">
      <formula>IF(RIGHT(TEXT(AE104,"0.#"),1)=".",FALSE,TRUE)</formula>
    </cfRule>
    <cfRule type="expression" dxfId="2660" priority="13238">
      <formula>IF(RIGHT(TEXT(AE104,"0.#"),1)=".",TRUE,FALSE)</formula>
    </cfRule>
  </conditionalFormatting>
  <conditionalFormatting sqref="AI104">
    <cfRule type="expression" dxfId="2659" priority="13235">
      <formula>IF(RIGHT(TEXT(AI104,"0.#"),1)=".",FALSE,TRUE)</formula>
    </cfRule>
    <cfRule type="expression" dxfId="2658" priority="13236">
      <formula>IF(RIGHT(TEXT(AI104,"0.#"),1)=".",TRUE,FALSE)</formula>
    </cfRule>
  </conditionalFormatting>
  <conditionalFormatting sqref="AM104">
    <cfRule type="expression" dxfId="2657" priority="13233">
      <formula>IF(RIGHT(TEXT(AM104,"0.#"),1)=".",FALSE,TRUE)</formula>
    </cfRule>
    <cfRule type="expression" dxfId="2656" priority="13234">
      <formula>IF(RIGHT(TEXT(AM104,"0.#"),1)=".",TRUE,FALSE)</formula>
    </cfRule>
  </conditionalFormatting>
  <conditionalFormatting sqref="AE105">
    <cfRule type="expression" dxfId="2655" priority="13231">
      <formula>IF(RIGHT(TEXT(AE105,"0.#"),1)=".",FALSE,TRUE)</formula>
    </cfRule>
    <cfRule type="expression" dxfId="2654" priority="13232">
      <formula>IF(RIGHT(TEXT(AE105,"0.#"),1)=".",TRUE,FALSE)</formula>
    </cfRule>
  </conditionalFormatting>
  <conditionalFormatting sqref="AI105">
    <cfRule type="expression" dxfId="2653" priority="13229">
      <formula>IF(RIGHT(TEXT(AI105,"0.#"),1)=".",FALSE,TRUE)</formula>
    </cfRule>
    <cfRule type="expression" dxfId="2652" priority="13230">
      <formula>IF(RIGHT(TEXT(AI105,"0.#"),1)=".",TRUE,FALSE)</formula>
    </cfRule>
  </conditionalFormatting>
  <conditionalFormatting sqref="AM105">
    <cfRule type="expression" dxfId="2651" priority="13227">
      <formula>IF(RIGHT(TEXT(AM105,"0.#"),1)=".",FALSE,TRUE)</formula>
    </cfRule>
    <cfRule type="expression" dxfId="2650" priority="13228">
      <formula>IF(RIGHT(TEXT(AM105,"0.#"),1)=".",TRUE,FALSE)</formula>
    </cfRule>
  </conditionalFormatting>
  <conditionalFormatting sqref="AE107">
    <cfRule type="expression" dxfId="2649" priority="13223">
      <formula>IF(RIGHT(TEXT(AE107,"0.#"),1)=".",FALSE,TRUE)</formula>
    </cfRule>
    <cfRule type="expression" dxfId="2648" priority="13224">
      <formula>IF(RIGHT(TEXT(AE107,"0.#"),1)=".",TRUE,FALSE)</formula>
    </cfRule>
  </conditionalFormatting>
  <conditionalFormatting sqref="AI107">
    <cfRule type="expression" dxfId="2647" priority="13221">
      <formula>IF(RIGHT(TEXT(AI107,"0.#"),1)=".",FALSE,TRUE)</formula>
    </cfRule>
    <cfRule type="expression" dxfId="2646" priority="13222">
      <formula>IF(RIGHT(TEXT(AI107,"0.#"),1)=".",TRUE,FALSE)</formula>
    </cfRule>
  </conditionalFormatting>
  <conditionalFormatting sqref="AM107">
    <cfRule type="expression" dxfId="2645" priority="13219">
      <formula>IF(RIGHT(TEXT(AM107,"0.#"),1)=".",FALSE,TRUE)</formula>
    </cfRule>
    <cfRule type="expression" dxfId="2644" priority="13220">
      <formula>IF(RIGHT(TEXT(AM107,"0.#"),1)=".",TRUE,FALSE)</formula>
    </cfRule>
  </conditionalFormatting>
  <conditionalFormatting sqref="AE108">
    <cfRule type="expression" dxfId="2643" priority="13217">
      <formula>IF(RIGHT(TEXT(AE108,"0.#"),1)=".",FALSE,TRUE)</formula>
    </cfRule>
    <cfRule type="expression" dxfId="2642" priority="13218">
      <formula>IF(RIGHT(TEXT(AE108,"0.#"),1)=".",TRUE,FALSE)</formula>
    </cfRule>
  </conditionalFormatting>
  <conditionalFormatting sqref="AI108 AM108">
    <cfRule type="expression" dxfId="2641" priority="13215">
      <formula>IF(RIGHT(TEXT(AI108,"0.#"),1)=".",FALSE,TRUE)</formula>
    </cfRule>
    <cfRule type="expression" dxfId="2640" priority="13216">
      <formula>IF(RIGHT(TEXT(AI108,"0.#"),1)=".",TRUE,FALSE)</formula>
    </cfRule>
  </conditionalFormatting>
  <conditionalFormatting sqref="AE110">
    <cfRule type="expression" dxfId="2639" priority="13209">
      <formula>IF(RIGHT(TEXT(AE110,"0.#"),1)=".",FALSE,TRUE)</formula>
    </cfRule>
    <cfRule type="expression" dxfId="2638" priority="13210">
      <formula>IF(RIGHT(TEXT(AE110,"0.#"),1)=".",TRUE,FALSE)</formula>
    </cfRule>
  </conditionalFormatting>
  <conditionalFormatting sqref="AI110">
    <cfRule type="expression" dxfId="2637" priority="13207">
      <formula>IF(RIGHT(TEXT(AI110,"0.#"),1)=".",FALSE,TRUE)</formula>
    </cfRule>
    <cfRule type="expression" dxfId="2636" priority="13208">
      <formula>IF(RIGHT(TEXT(AI110,"0.#"),1)=".",TRUE,FALSE)</formula>
    </cfRule>
  </conditionalFormatting>
  <conditionalFormatting sqref="AM110">
    <cfRule type="expression" dxfId="2635" priority="13205">
      <formula>IF(RIGHT(TEXT(AM110,"0.#"),1)=".",FALSE,TRUE)</formula>
    </cfRule>
    <cfRule type="expression" dxfId="2634" priority="13206">
      <formula>IF(RIGHT(TEXT(AM110,"0.#"),1)=".",TRUE,FALSE)</formula>
    </cfRule>
  </conditionalFormatting>
  <conditionalFormatting sqref="AE111">
    <cfRule type="expression" dxfId="2633" priority="13203">
      <formula>IF(RIGHT(TEXT(AE111,"0.#"),1)=".",FALSE,TRUE)</formula>
    </cfRule>
    <cfRule type="expression" dxfId="2632" priority="13204">
      <formula>IF(RIGHT(TEXT(AE111,"0.#"),1)=".",TRUE,FALSE)</formula>
    </cfRule>
  </conditionalFormatting>
  <conditionalFormatting sqref="AI111">
    <cfRule type="expression" dxfId="2631" priority="13201">
      <formula>IF(RIGHT(TEXT(AI111,"0.#"),1)=".",FALSE,TRUE)</formula>
    </cfRule>
    <cfRule type="expression" dxfId="2630" priority="13202">
      <formula>IF(RIGHT(TEXT(AI111,"0.#"),1)=".",TRUE,FALSE)</formula>
    </cfRule>
  </conditionalFormatting>
  <conditionalFormatting sqref="AM111">
    <cfRule type="expression" dxfId="2629" priority="13199">
      <formula>IF(RIGHT(TEXT(AM111,"0.#"),1)=".",FALSE,TRUE)</formula>
    </cfRule>
    <cfRule type="expression" dxfId="2628" priority="13200">
      <formula>IF(RIGHT(TEXT(AM111,"0.#"),1)=".",TRUE,FALSE)</formula>
    </cfRule>
  </conditionalFormatting>
  <conditionalFormatting sqref="AE113">
    <cfRule type="expression" dxfId="2627" priority="13195">
      <formula>IF(RIGHT(TEXT(AE113,"0.#"),1)=".",FALSE,TRUE)</formula>
    </cfRule>
    <cfRule type="expression" dxfId="2626" priority="13196">
      <formula>IF(RIGHT(TEXT(AE113,"0.#"),1)=".",TRUE,FALSE)</formula>
    </cfRule>
  </conditionalFormatting>
  <conditionalFormatting sqref="AI113">
    <cfRule type="expression" dxfId="2625" priority="13193">
      <formula>IF(RIGHT(TEXT(AI113,"0.#"),1)=".",FALSE,TRUE)</formula>
    </cfRule>
    <cfRule type="expression" dxfId="2624" priority="13194">
      <formula>IF(RIGHT(TEXT(AI113,"0.#"),1)=".",TRUE,FALSE)</formula>
    </cfRule>
  </conditionalFormatting>
  <conditionalFormatting sqref="AM113">
    <cfRule type="expression" dxfId="2623" priority="13191">
      <formula>IF(RIGHT(TEXT(AM113,"0.#"),1)=".",FALSE,TRUE)</formula>
    </cfRule>
    <cfRule type="expression" dxfId="2622" priority="13192">
      <formula>IF(RIGHT(TEXT(AM113,"0.#"),1)=".",TRUE,FALSE)</formula>
    </cfRule>
  </conditionalFormatting>
  <conditionalFormatting sqref="AE114">
    <cfRule type="expression" dxfId="2621" priority="13189">
      <formula>IF(RIGHT(TEXT(AE114,"0.#"),1)=".",FALSE,TRUE)</formula>
    </cfRule>
    <cfRule type="expression" dxfId="2620" priority="13190">
      <formula>IF(RIGHT(TEXT(AE114,"0.#"),1)=".",TRUE,FALSE)</formula>
    </cfRule>
  </conditionalFormatting>
  <conditionalFormatting sqref="AI114">
    <cfRule type="expression" dxfId="2619" priority="13187">
      <formula>IF(RIGHT(TEXT(AI114,"0.#"),1)=".",FALSE,TRUE)</formula>
    </cfRule>
    <cfRule type="expression" dxfId="2618" priority="13188">
      <formula>IF(RIGHT(TEXT(AI114,"0.#"),1)=".",TRUE,FALSE)</formula>
    </cfRule>
  </conditionalFormatting>
  <conditionalFormatting sqref="AM114">
    <cfRule type="expression" dxfId="2617" priority="13185">
      <formula>IF(RIGHT(TEXT(AM114,"0.#"),1)=".",FALSE,TRUE)</formula>
    </cfRule>
    <cfRule type="expression" dxfId="2616" priority="13186">
      <formula>IF(RIGHT(TEXT(AM114,"0.#"),1)=".",TRUE,FALSE)</formula>
    </cfRule>
  </conditionalFormatting>
  <conditionalFormatting sqref="AE116 AQ116">
    <cfRule type="expression" dxfId="2615" priority="13181">
      <formula>IF(RIGHT(TEXT(AE116,"0.#"),1)=".",FALSE,TRUE)</formula>
    </cfRule>
    <cfRule type="expression" dxfId="2614" priority="13182">
      <formula>IF(RIGHT(TEXT(AE116,"0.#"),1)=".",TRUE,FALSE)</formula>
    </cfRule>
  </conditionalFormatting>
  <conditionalFormatting sqref="AI116">
    <cfRule type="expression" dxfId="2613" priority="13179">
      <formula>IF(RIGHT(TEXT(AI116,"0.#"),1)=".",FALSE,TRUE)</formula>
    </cfRule>
    <cfRule type="expression" dxfId="2612" priority="13180">
      <formula>IF(RIGHT(TEXT(AI116,"0.#"),1)=".",TRUE,FALSE)</formula>
    </cfRule>
  </conditionalFormatting>
  <conditionalFormatting sqref="AM116">
    <cfRule type="expression" dxfId="2611" priority="13177">
      <formula>IF(RIGHT(TEXT(AM116,"0.#"),1)=".",FALSE,TRUE)</formula>
    </cfRule>
    <cfRule type="expression" dxfId="2610" priority="13178">
      <formula>IF(RIGHT(TEXT(AM116,"0.#"),1)=".",TRUE,FALSE)</formula>
    </cfRule>
  </conditionalFormatting>
  <conditionalFormatting sqref="AE117 AM117">
    <cfRule type="expression" dxfId="2609" priority="13175">
      <formula>IF(RIGHT(TEXT(AE117,"0.#"),1)=".",FALSE,TRUE)</formula>
    </cfRule>
    <cfRule type="expression" dxfId="2608" priority="13176">
      <formula>IF(RIGHT(TEXT(AE117,"0.#"),1)=".",TRUE,FALSE)</formula>
    </cfRule>
  </conditionalFormatting>
  <conditionalFormatting sqref="AI117">
    <cfRule type="expression" dxfId="2607" priority="13173">
      <formula>IF(RIGHT(TEXT(AI117,"0.#"),1)=".",FALSE,TRUE)</formula>
    </cfRule>
    <cfRule type="expression" dxfId="2606" priority="13174">
      <formula>IF(RIGHT(TEXT(AI117,"0.#"),1)=".",TRUE,FALSE)</formula>
    </cfRule>
  </conditionalFormatting>
  <conditionalFormatting sqref="AQ117">
    <cfRule type="expression" dxfId="2605" priority="13169">
      <formula>IF(RIGHT(TEXT(AQ117,"0.#"),1)=".",FALSE,TRUE)</formula>
    </cfRule>
    <cfRule type="expression" dxfId="2604" priority="13170">
      <formula>IF(RIGHT(TEXT(AQ117,"0.#"),1)=".",TRUE,FALSE)</formula>
    </cfRule>
  </conditionalFormatting>
  <conditionalFormatting sqref="AE119 AQ119">
    <cfRule type="expression" dxfId="2603" priority="13167">
      <formula>IF(RIGHT(TEXT(AE119,"0.#"),1)=".",FALSE,TRUE)</formula>
    </cfRule>
    <cfRule type="expression" dxfId="2602" priority="13168">
      <formula>IF(RIGHT(TEXT(AE119,"0.#"),1)=".",TRUE,FALSE)</formula>
    </cfRule>
  </conditionalFormatting>
  <conditionalFormatting sqref="AI119">
    <cfRule type="expression" dxfId="2601" priority="13165">
      <formula>IF(RIGHT(TEXT(AI119,"0.#"),1)=".",FALSE,TRUE)</formula>
    </cfRule>
    <cfRule type="expression" dxfId="2600" priority="13166">
      <formula>IF(RIGHT(TEXT(AI119,"0.#"),1)=".",TRUE,FALSE)</formula>
    </cfRule>
  </conditionalFormatting>
  <conditionalFormatting sqref="AM119">
    <cfRule type="expression" dxfId="2599" priority="13163">
      <formula>IF(RIGHT(TEXT(AM119,"0.#"),1)=".",FALSE,TRUE)</formula>
    </cfRule>
    <cfRule type="expression" dxfId="2598" priority="13164">
      <formula>IF(RIGHT(TEXT(AM119,"0.#"),1)=".",TRUE,FALSE)</formula>
    </cfRule>
  </conditionalFormatting>
  <conditionalFormatting sqref="AQ120">
    <cfRule type="expression" dxfId="2597" priority="13155">
      <formula>IF(RIGHT(TEXT(AQ120,"0.#"),1)=".",FALSE,TRUE)</formula>
    </cfRule>
    <cfRule type="expression" dxfId="2596" priority="13156">
      <formula>IF(RIGHT(TEXT(AQ120,"0.#"),1)=".",TRUE,FALSE)</formula>
    </cfRule>
  </conditionalFormatting>
  <conditionalFormatting sqref="AE122 AQ122">
    <cfRule type="expression" dxfId="2595" priority="13153">
      <formula>IF(RIGHT(TEXT(AE122,"0.#"),1)=".",FALSE,TRUE)</formula>
    </cfRule>
    <cfRule type="expression" dxfId="2594" priority="13154">
      <formula>IF(RIGHT(TEXT(AE122,"0.#"),1)=".",TRUE,FALSE)</formula>
    </cfRule>
  </conditionalFormatting>
  <conditionalFormatting sqref="AI122">
    <cfRule type="expression" dxfId="2593" priority="13151">
      <formula>IF(RIGHT(TEXT(AI122,"0.#"),1)=".",FALSE,TRUE)</formula>
    </cfRule>
    <cfRule type="expression" dxfId="2592" priority="13152">
      <formula>IF(RIGHT(TEXT(AI122,"0.#"),1)=".",TRUE,FALSE)</formula>
    </cfRule>
  </conditionalFormatting>
  <conditionalFormatting sqref="AM122">
    <cfRule type="expression" dxfId="2591" priority="13149">
      <formula>IF(RIGHT(TEXT(AM122,"0.#"),1)=".",FALSE,TRUE)</formula>
    </cfRule>
    <cfRule type="expression" dxfId="2590" priority="13150">
      <formula>IF(RIGHT(TEXT(AM122,"0.#"),1)=".",TRUE,FALSE)</formula>
    </cfRule>
  </conditionalFormatting>
  <conditionalFormatting sqref="AQ123">
    <cfRule type="expression" dxfId="2589" priority="13141">
      <formula>IF(RIGHT(TEXT(AQ123,"0.#"),1)=".",FALSE,TRUE)</formula>
    </cfRule>
    <cfRule type="expression" dxfId="2588" priority="13142">
      <formula>IF(RIGHT(TEXT(AQ123,"0.#"),1)=".",TRUE,FALSE)</formula>
    </cfRule>
  </conditionalFormatting>
  <conditionalFormatting sqref="AE125 AQ125">
    <cfRule type="expression" dxfId="2587" priority="13139">
      <formula>IF(RIGHT(TEXT(AE125,"0.#"),1)=".",FALSE,TRUE)</formula>
    </cfRule>
    <cfRule type="expression" dxfId="2586" priority="13140">
      <formula>IF(RIGHT(TEXT(AE125,"0.#"),1)=".",TRUE,FALSE)</formula>
    </cfRule>
  </conditionalFormatting>
  <conditionalFormatting sqref="AI125">
    <cfRule type="expression" dxfId="2585" priority="13137">
      <formula>IF(RIGHT(TEXT(AI125,"0.#"),1)=".",FALSE,TRUE)</formula>
    </cfRule>
    <cfRule type="expression" dxfId="2584" priority="13138">
      <formula>IF(RIGHT(TEXT(AI125,"0.#"),1)=".",TRUE,FALSE)</formula>
    </cfRule>
  </conditionalFormatting>
  <conditionalFormatting sqref="AM125">
    <cfRule type="expression" dxfId="2583" priority="13135">
      <formula>IF(RIGHT(TEXT(AM125,"0.#"),1)=".",FALSE,TRUE)</formula>
    </cfRule>
    <cfRule type="expression" dxfId="2582" priority="13136">
      <formula>IF(RIGHT(TEXT(AM125,"0.#"),1)=".",TRUE,FALSE)</formula>
    </cfRule>
  </conditionalFormatting>
  <conditionalFormatting sqref="AQ126">
    <cfRule type="expression" dxfId="2581" priority="13127">
      <formula>IF(RIGHT(TEXT(AQ126,"0.#"),1)=".",FALSE,TRUE)</formula>
    </cfRule>
    <cfRule type="expression" dxfId="2580" priority="13128">
      <formula>IF(RIGHT(TEXT(AQ126,"0.#"),1)=".",TRUE,FALSE)</formula>
    </cfRule>
  </conditionalFormatting>
  <conditionalFormatting sqref="AE128 AQ128">
    <cfRule type="expression" dxfId="2579" priority="13125">
      <formula>IF(RIGHT(TEXT(AE128,"0.#"),1)=".",FALSE,TRUE)</formula>
    </cfRule>
    <cfRule type="expression" dxfId="2578" priority="13126">
      <formula>IF(RIGHT(TEXT(AE128,"0.#"),1)=".",TRUE,FALSE)</formula>
    </cfRule>
  </conditionalFormatting>
  <conditionalFormatting sqref="AI128">
    <cfRule type="expression" dxfId="2577" priority="13123">
      <formula>IF(RIGHT(TEXT(AI128,"0.#"),1)=".",FALSE,TRUE)</formula>
    </cfRule>
    <cfRule type="expression" dxfId="2576" priority="13124">
      <formula>IF(RIGHT(TEXT(AI128,"0.#"),1)=".",TRUE,FALSE)</formula>
    </cfRule>
  </conditionalFormatting>
  <conditionalFormatting sqref="AM128">
    <cfRule type="expression" dxfId="2575" priority="13121">
      <formula>IF(RIGHT(TEXT(AM128,"0.#"),1)=".",FALSE,TRUE)</formula>
    </cfRule>
    <cfRule type="expression" dxfId="2574" priority="13122">
      <formula>IF(RIGHT(TEXT(AM128,"0.#"),1)=".",TRUE,FALSE)</formula>
    </cfRule>
  </conditionalFormatting>
  <conditionalFormatting sqref="AQ129">
    <cfRule type="expression" dxfId="2573" priority="13113">
      <formula>IF(RIGHT(TEXT(AQ129,"0.#"),1)=".",FALSE,TRUE)</formula>
    </cfRule>
    <cfRule type="expression" dxfId="2572" priority="13114">
      <formula>IF(RIGHT(TEXT(AQ129,"0.#"),1)=".",TRUE,FALSE)</formula>
    </cfRule>
  </conditionalFormatting>
  <conditionalFormatting sqref="AE75">
    <cfRule type="expression" dxfId="2571" priority="13111">
      <formula>IF(RIGHT(TEXT(AE75,"0.#"),1)=".",FALSE,TRUE)</formula>
    </cfRule>
    <cfRule type="expression" dxfId="2570" priority="13112">
      <formula>IF(RIGHT(TEXT(AE75,"0.#"),1)=".",TRUE,FALSE)</formula>
    </cfRule>
  </conditionalFormatting>
  <conditionalFormatting sqref="AE76">
    <cfRule type="expression" dxfId="2569" priority="13109">
      <formula>IF(RIGHT(TEXT(AE76,"0.#"),1)=".",FALSE,TRUE)</formula>
    </cfRule>
    <cfRule type="expression" dxfId="2568" priority="13110">
      <formula>IF(RIGHT(TEXT(AE76,"0.#"),1)=".",TRUE,FALSE)</formula>
    </cfRule>
  </conditionalFormatting>
  <conditionalFormatting sqref="AE77">
    <cfRule type="expression" dxfId="2567" priority="13107">
      <formula>IF(RIGHT(TEXT(AE77,"0.#"),1)=".",FALSE,TRUE)</formula>
    </cfRule>
    <cfRule type="expression" dxfId="2566" priority="13108">
      <formula>IF(RIGHT(TEXT(AE77,"0.#"),1)=".",TRUE,FALSE)</formula>
    </cfRule>
  </conditionalFormatting>
  <conditionalFormatting sqref="AI77">
    <cfRule type="expression" dxfId="2565" priority="13105">
      <formula>IF(RIGHT(TEXT(AI77,"0.#"),1)=".",FALSE,TRUE)</formula>
    </cfRule>
    <cfRule type="expression" dxfId="2564" priority="13106">
      <formula>IF(RIGHT(TEXT(AI77,"0.#"),1)=".",TRUE,FALSE)</formula>
    </cfRule>
  </conditionalFormatting>
  <conditionalFormatting sqref="AI76">
    <cfRule type="expression" dxfId="2563" priority="13103">
      <formula>IF(RIGHT(TEXT(AI76,"0.#"),1)=".",FALSE,TRUE)</formula>
    </cfRule>
    <cfRule type="expression" dxfId="2562" priority="13104">
      <formula>IF(RIGHT(TEXT(AI76,"0.#"),1)=".",TRUE,FALSE)</formula>
    </cfRule>
  </conditionalFormatting>
  <conditionalFormatting sqref="AI75">
    <cfRule type="expression" dxfId="2561" priority="13101">
      <formula>IF(RIGHT(TEXT(AI75,"0.#"),1)=".",FALSE,TRUE)</formula>
    </cfRule>
    <cfRule type="expression" dxfId="2560" priority="13102">
      <formula>IF(RIGHT(TEXT(AI75,"0.#"),1)=".",TRUE,FALSE)</formula>
    </cfRule>
  </conditionalFormatting>
  <conditionalFormatting sqref="AM75">
    <cfRule type="expression" dxfId="2559" priority="13099">
      <formula>IF(RIGHT(TEXT(AM75,"0.#"),1)=".",FALSE,TRUE)</formula>
    </cfRule>
    <cfRule type="expression" dxfId="2558" priority="13100">
      <formula>IF(RIGHT(TEXT(AM75,"0.#"),1)=".",TRUE,FALSE)</formula>
    </cfRule>
  </conditionalFormatting>
  <conditionalFormatting sqref="AM76">
    <cfRule type="expression" dxfId="2557" priority="13097">
      <formula>IF(RIGHT(TEXT(AM76,"0.#"),1)=".",FALSE,TRUE)</formula>
    </cfRule>
    <cfRule type="expression" dxfId="2556" priority="13098">
      <formula>IF(RIGHT(TEXT(AM76,"0.#"),1)=".",TRUE,FALSE)</formula>
    </cfRule>
  </conditionalFormatting>
  <conditionalFormatting sqref="AM77">
    <cfRule type="expression" dxfId="2555" priority="13095">
      <formula>IF(RIGHT(TEXT(AM77,"0.#"),1)=".",FALSE,TRUE)</formula>
    </cfRule>
    <cfRule type="expression" dxfId="2554" priority="13096">
      <formula>IF(RIGHT(TEXT(AM77,"0.#"),1)=".",TRUE,FALSE)</formula>
    </cfRule>
  </conditionalFormatting>
  <conditionalFormatting sqref="AE134:AE135 AI134:AI135 AM134:AM135 AQ134:AQ135 AU134:AU135">
    <cfRule type="expression" dxfId="2553" priority="13081">
      <formula>IF(RIGHT(TEXT(AE134,"0.#"),1)=".",FALSE,TRUE)</formula>
    </cfRule>
    <cfRule type="expression" dxfId="2552" priority="13082">
      <formula>IF(RIGHT(TEXT(AE134,"0.#"),1)=".",TRUE,FALSE)</formula>
    </cfRule>
  </conditionalFormatting>
  <conditionalFormatting sqref="AE433">
    <cfRule type="expression" dxfId="2551" priority="13051">
      <formula>IF(RIGHT(TEXT(AE433,"0.#"),1)=".",FALSE,TRUE)</formula>
    </cfRule>
    <cfRule type="expression" dxfId="2550" priority="13052">
      <formula>IF(RIGHT(TEXT(AE433,"0.#"),1)=".",TRUE,FALSE)</formula>
    </cfRule>
  </conditionalFormatting>
  <conditionalFormatting sqref="AM435">
    <cfRule type="expression" dxfId="2549" priority="13035">
      <formula>IF(RIGHT(TEXT(AM435,"0.#"),1)=".",FALSE,TRUE)</formula>
    </cfRule>
    <cfRule type="expression" dxfId="2548" priority="13036">
      <formula>IF(RIGHT(TEXT(AM435,"0.#"),1)=".",TRUE,FALSE)</formula>
    </cfRule>
  </conditionalFormatting>
  <conditionalFormatting sqref="AE434">
    <cfRule type="expression" dxfId="2547" priority="13049">
      <formula>IF(RIGHT(TEXT(AE434,"0.#"),1)=".",FALSE,TRUE)</formula>
    </cfRule>
    <cfRule type="expression" dxfId="2546" priority="13050">
      <formula>IF(RIGHT(TEXT(AE434,"0.#"),1)=".",TRUE,FALSE)</formula>
    </cfRule>
  </conditionalFormatting>
  <conditionalFormatting sqref="AE435">
    <cfRule type="expression" dxfId="2545" priority="13047">
      <formula>IF(RIGHT(TEXT(AE435,"0.#"),1)=".",FALSE,TRUE)</formula>
    </cfRule>
    <cfRule type="expression" dxfId="2544" priority="13048">
      <formula>IF(RIGHT(TEXT(AE435,"0.#"),1)=".",TRUE,FALSE)</formula>
    </cfRule>
  </conditionalFormatting>
  <conditionalFormatting sqref="AM433">
    <cfRule type="expression" dxfId="2543" priority="13039">
      <formula>IF(RIGHT(TEXT(AM433,"0.#"),1)=".",FALSE,TRUE)</formula>
    </cfRule>
    <cfRule type="expression" dxfId="2542" priority="13040">
      <formula>IF(RIGHT(TEXT(AM433,"0.#"),1)=".",TRUE,FALSE)</formula>
    </cfRule>
  </conditionalFormatting>
  <conditionalFormatting sqref="AM434">
    <cfRule type="expression" dxfId="2541" priority="13037">
      <formula>IF(RIGHT(TEXT(AM434,"0.#"),1)=".",FALSE,TRUE)</formula>
    </cfRule>
    <cfRule type="expression" dxfId="2540" priority="13038">
      <formula>IF(RIGHT(TEXT(AM434,"0.#"),1)=".",TRUE,FALSE)</formula>
    </cfRule>
  </conditionalFormatting>
  <conditionalFormatting sqref="AU433">
    <cfRule type="expression" dxfId="2539" priority="13027">
      <formula>IF(RIGHT(TEXT(AU433,"0.#"),1)=".",FALSE,TRUE)</formula>
    </cfRule>
    <cfRule type="expression" dxfId="2538" priority="13028">
      <formula>IF(RIGHT(TEXT(AU433,"0.#"),1)=".",TRUE,FALSE)</formula>
    </cfRule>
  </conditionalFormatting>
  <conditionalFormatting sqref="AU434">
    <cfRule type="expression" dxfId="2537" priority="13025">
      <formula>IF(RIGHT(TEXT(AU434,"0.#"),1)=".",FALSE,TRUE)</formula>
    </cfRule>
    <cfRule type="expression" dxfId="2536" priority="13026">
      <formula>IF(RIGHT(TEXT(AU434,"0.#"),1)=".",TRUE,FALSE)</formula>
    </cfRule>
  </conditionalFormatting>
  <conditionalFormatting sqref="AU435">
    <cfRule type="expression" dxfId="2535" priority="13023">
      <formula>IF(RIGHT(TEXT(AU435,"0.#"),1)=".",FALSE,TRUE)</formula>
    </cfRule>
    <cfRule type="expression" dxfId="2534" priority="13024">
      <formula>IF(RIGHT(TEXT(AU435,"0.#"),1)=".",TRUE,FALSE)</formula>
    </cfRule>
  </conditionalFormatting>
  <conditionalFormatting sqref="AI435">
    <cfRule type="expression" dxfId="2533" priority="12957">
      <formula>IF(RIGHT(TEXT(AI435,"0.#"),1)=".",FALSE,TRUE)</formula>
    </cfRule>
    <cfRule type="expression" dxfId="2532" priority="12958">
      <formula>IF(RIGHT(TEXT(AI435,"0.#"),1)=".",TRUE,FALSE)</formula>
    </cfRule>
  </conditionalFormatting>
  <conditionalFormatting sqref="AI433">
    <cfRule type="expression" dxfId="2531" priority="12961">
      <formula>IF(RIGHT(TEXT(AI433,"0.#"),1)=".",FALSE,TRUE)</formula>
    </cfRule>
    <cfRule type="expression" dxfId="2530" priority="12962">
      <formula>IF(RIGHT(TEXT(AI433,"0.#"),1)=".",TRUE,FALSE)</formula>
    </cfRule>
  </conditionalFormatting>
  <conditionalFormatting sqref="AI434">
    <cfRule type="expression" dxfId="2529" priority="12959">
      <formula>IF(RIGHT(TEXT(AI434,"0.#"),1)=".",FALSE,TRUE)</formula>
    </cfRule>
    <cfRule type="expression" dxfId="2528" priority="12960">
      <formula>IF(RIGHT(TEXT(AI434,"0.#"),1)=".",TRUE,FALSE)</formula>
    </cfRule>
  </conditionalFormatting>
  <conditionalFormatting sqref="AQ434">
    <cfRule type="expression" dxfId="2527" priority="12943">
      <formula>IF(RIGHT(TEXT(AQ434,"0.#"),1)=".",FALSE,TRUE)</formula>
    </cfRule>
    <cfRule type="expression" dxfId="2526" priority="12944">
      <formula>IF(RIGHT(TEXT(AQ434,"0.#"),1)=".",TRUE,FALSE)</formula>
    </cfRule>
  </conditionalFormatting>
  <conditionalFormatting sqref="AQ435">
    <cfRule type="expression" dxfId="2525" priority="12929">
      <formula>IF(RIGHT(TEXT(AQ435,"0.#"),1)=".",FALSE,TRUE)</formula>
    </cfRule>
    <cfRule type="expression" dxfId="2524" priority="12930">
      <formula>IF(RIGHT(TEXT(AQ435,"0.#"),1)=".",TRUE,FALSE)</formula>
    </cfRule>
  </conditionalFormatting>
  <conditionalFormatting sqref="AQ433">
    <cfRule type="expression" dxfId="2523" priority="12927">
      <formula>IF(RIGHT(TEXT(AQ433,"0.#"),1)=".",FALSE,TRUE)</formula>
    </cfRule>
    <cfRule type="expression" dxfId="2522" priority="12928">
      <formula>IF(RIGHT(TEXT(AQ433,"0.#"),1)=".",TRUE,FALSE)</formula>
    </cfRule>
  </conditionalFormatting>
  <conditionalFormatting sqref="AL847:AO874">
    <cfRule type="expression" dxfId="2521" priority="6651">
      <formula>IF(AND(AL847&gt;=0, RIGHT(TEXT(AL847,"0.#"),1)&lt;&gt;"."),TRUE,FALSE)</formula>
    </cfRule>
    <cfRule type="expression" dxfId="2520" priority="6652">
      <formula>IF(AND(AL847&gt;=0, RIGHT(TEXT(AL847,"0.#"),1)="."),TRUE,FALSE)</formula>
    </cfRule>
    <cfRule type="expression" dxfId="2519" priority="6653">
      <formula>IF(AND(AL847&lt;0, RIGHT(TEXT(AL847,"0.#"),1)&lt;&gt;"."),TRUE,FALSE)</formula>
    </cfRule>
    <cfRule type="expression" dxfId="2518" priority="6654">
      <formula>IF(AND(AL847&lt;0, RIGHT(TEXT(AL847,"0.#"),1)="."),TRUE,FALSE)</formula>
    </cfRule>
  </conditionalFormatting>
  <conditionalFormatting sqref="AQ53:AQ55">
    <cfRule type="expression" dxfId="2517" priority="4673">
      <formula>IF(RIGHT(TEXT(AQ53,"0.#"),1)=".",FALSE,TRUE)</formula>
    </cfRule>
    <cfRule type="expression" dxfId="2516" priority="4674">
      <formula>IF(RIGHT(TEXT(AQ53,"0.#"),1)=".",TRUE,FALSE)</formula>
    </cfRule>
  </conditionalFormatting>
  <conditionalFormatting sqref="AU53:AU55">
    <cfRule type="expression" dxfId="2515" priority="4671">
      <formula>IF(RIGHT(TEXT(AU53,"0.#"),1)=".",FALSE,TRUE)</formula>
    </cfRule>
    <cfRule type="expression" dxfId="2514" priority="4672">
      <formula>IF(RIGHT(TEXT(AU53,"0.#"),1)=".",TRUE,FALSE)</formula>
    </cfRule>
  </conditionalFormatting>
  <conditionalFormatting sqref="AQ60:AQ62">
    <cfRule type="expression" dxfId="2513" priority="4669">
      <formula>IF(RIGHT(TEXT(AQ60,"0.#"),1)=".",FALSE,TRUE)</formula>
    </cfRule>
    <cfRule type="expression" dxfId="2512" priority="4670">
      <formula>IF(RIGHT(TEXT(AQ60,"0.#"),1)=".",TRUE,FALSE)</formula>
    </cfRule>
  </conditionalFormatting>
  <conditionalFormatting sqref="AU60:AU62">
    <cfRule type="expression" dxfId="2511" priority="4667">
      <formula>IF(RIGHT(TEXT(AU60,"0.#"),1)=".",FALSE,TRUE)</formula>
    </cfRule>
    <cfRule type="expression" dxfId="2510" priority="4668">
      <formula>IF(RIGHT(TEXT(AU60,"0.#"),1)=".",TRUE,FALSE)</formula>
    </cfRule>
  </conditionalFormatting>
  <conditionalFormatting sqref="AQ75:AQ77">
    <cfRule type="expression" dxfId="2509" priority="4665">
      <formula>IF(RIGHT(TEXT(AQ75,"0.#"),1)=".",FALSE,TRUE)</formula>
    </cfRule>
    <cfRule type="expression" dxfId="2508" priority="4666">
      <formula>IF(RIGHT(TEXT(AQ75,"0.#"),1)=".",TRUE,FALSE)</formula>
    </cfRule>
  </conditionalFormatting>
  <conditionalFormatting sqref="AU75:AU77">
    <cfRule type="expression" dxfId="2507" priority="4663">
      <formula>IF(RIGHT(TEXT(AU75,"0.#"),1)=".",FALSE,TRUE)</formula>
    </cfRule>
    <cfRule type="expression" dxfId="2506" priority="4664">
      <formula>IF(RIGHT(TEXT(AU75,"0.#"),1)=".",TRUE,FALSE)</formula>
    </cfRule>
  </conditionalFormatting>
  <conditionalFormatting sqref="AQ87:AQ89">
    <cfRule type="expression" dxfId="2505" priority="4661">
      <formula>IF(RIGHT(TEXT(AQ87,"0.#"),1)=".",FALSE,TRUE)</formula>
    </cfRule>
    <cfRule type="expression" dxfId="2504" priority="4662">
      <formula>IF(RIGHT(TEXT(AQ87,"0.#"),1)=".",TRUE,FALSE)</formula>
    </cfRule>
  </conditionalFormatting>
  <conditionalFormatting sqref="AU87:AU89">
    <cfRule type="expression" dxfId="2503" priority="4659">
      <formula>IF(RIGHT(TEXT(AU87,"0.#"),1)=".",FALSE,TRUE)</formula>
    </cfRule>
    <cfRule type="expression" dxfId="2502" priority="4660">
      <formula>IF(RIGHT(TEXT(AU87,"0.#"),1)=".",TRUE,FALSE)</formula>
    </cfRule>
  </conditionalFormatting>
  <conditionalFormatting sqref="AQ92:AQ94">
    <cfRule type="expression" dxfId="2501" priority="4657">
      <formula>IF(RIGHT(TEXT(AQ92,"0.#"),1)=".",FALSE,TRUE)</formula>
    </cfRule>
    <cfRule type="expression" dxfId="2500" priority="4658">
      <formula>IF(RIGHT(TEXT(AQ92,"0.#"),1)=".",TRUE,FALSE)</formula>
    </cfRule>
  </conditionalFormatting>
  <conditionalFormatting sqref="AU92:AU94">
    <cfRule type="expression" dxfId="2499" priority="4655">
      <formula>IF(RIGHT(TEXT(AU92,"0.#"),1)=".",FALSE,TRUE)</formula>
    </cfRule>
    <cfRule type="expression" dxfId="2498" priority="4656">
      <formula>IF(RIGHT(TEXT(AU92,"0.#"),1)=".",TRUE,FALSE)</formula>
    </cfRule>
  </conditionalFormatting>
  <conditionalFormatting sqref="AQ97:AQ99">
    <cfRule type="expression" dxfId="2497" priority="4653">
      <formula>IF(RIGHT(TEXT(AQ97,"0.#"),1)=".",FALSE,TRUE)</formula>
    </cfRule>
    <cfRule type="expression" dxfId="2496" priority="4654">
      <formula>IF(RIGHT(TEXT(AQ97,"0.#"),1)=".",TRUE,FALSE)</formula>
    </cfRule>
  </conditionalFormatting>
  <conditionalFormatting sqref="AU97:AU99">
    <cfRule type="expression" dxfId="2495" priority="4651">
      <formula>IF(RIGHT(TEXT(AU97,"0.#"),1)=".",FALSE,TRUE)</formula>
    </cfRule>
    <cfRule type="expression" dxfId="2494" priority="4652">
      <formula>IF(RIGHT(TEXT(AU97,"0.#"),1)=".",TRUE,FALSE)</formula>
    </cfRule>
  </conditionalFormatting>
  <conditionalFormatting sqref="AE458">
    <cfRule type="expression" dxfId="2493" priority="4345">
      <formula>IF(RIGHT(TEXT(AE458,"0.#"),1)=".",FALSE,TRUE)</formula>
    </cfRule>
    <cfRule type="expression" dxfId="2492" priority="4346">
      <formula>IF(RIGHT(TEXT(AE458,"0.#"),1)=".",TRUE,FALSE)</formula>
    </cfRule>
  </conditionalFormatting>
  <conditionalFormatting sqref="AM460">
    <cfRule type="expression" dxfId="2491" priority="4335">
      <formula>IF(RIGHT(TEXT(AM460,"0.#"),1)=".",FALSE,TRUE)</formula>
    </cfRule>
    <cfRule type="expression" dxfId="2490" priority="4336">
      <formula>IF(RIGHT(TEXT(AM460,"0.#"),1)=".",TRUE,FALSE)</formula>
    </cfRule>
  </conditionalFormatting>
  <conditionalFormatting sqref="AE459">
    <cfRule type="expression" dxfId="2489" priority="4343">
      <formula>IF(RIGHT(TEXT(AE459,"0.#"),1)=".",FALSE,TRUE)</formula>
    </cfRule>
    <cfRule type="expression" dxfId="2488" priority="4344">
      <formula>IF(RIGHT(TEXT(AE459,"0.#"),1)=".",TRUE,FALSE)</formula>
    </cfRule>
  </conditionalFormatting>
  <conditionalFormatting sqref="AE460">
    <cfRule type="expression" dxfId="2487" priority="4341">
      <formula>IF(RIGHT(TEXT(AE460,"0.#"),1)=".",FALSE,TRUE)</formula>
    </cfRule>
    <cfRule type="expression" dxfId="2486" priority="4342">
      <formula>IF(RIGHT(TEXT(AE460,"0.#"),1)=".",TRUE,FALSE)</formula>
    </cfRule>
  </conditionalFormatting>
  <conditionalFormatting sqref="AM458">
    <cfRule type="expression" dxfId="2485" priority="4339">
      <formula>IF(RIGHT(TEXT(AM458,"0.#"),1)=".",FALSE,TRUE)</formula>
    </cfRule>
    <cfRule type="expression" dxfId="2484" priority="4340">
      <formula>IF(RIGHT(TEXT(AM458,"0.#"),1)=".",TRUE,FALSE)</formula>
    </cfRule>
  </conditionalFormatting>
  <conditionalFormatting sqref="AM459">
    <cfRule type="expression" dxfId="2483" priority="4337">
      <formula>IF(RIGHT(TEXT(AM459,"0.#"),1)=".",FALSE,TRUE)</formula>
    </cfRule>
    <cfRule type="expression" dxfId="2482" priority="4338">
      <formula>IF(RIGHT(TEXT(AM459,"0.#"),1)=".",TRUE,FALSE)</formula>
    </cfRule>
  </conditionalFormatting>
  <conditionalFormatting sqref="AU458">
    <cfRule type="expression" dxfId="2481" priority="4333">
      <formula>IF(RIGHT(TEXT(AU458,"0.#"),1)=".",FALSE,TRUE)</formula>
    </cfRule>
    <cfRule type="expression" dxfId="2480" priority="4334">
      <formula>IF(RIGHT(TEXT(AU458,"0.#"),1)=".",TRUE,FALSE)</formula>
    </cfRule>
  </conditionalFormatting>
  <conditionalFormatting sqref="AU459">
    <cfRule type="expression" dxfId="2479" priority="4331">
      <formula>IF(RIGHT(TEXT(AU459,"0.#"),1)=".",FALSE,TRUE)</formula>
    </cfRule>
    <cfRule type="expression" dxfId="2478" priority="4332">
      <formula>IF(RIGHT(TEXT(AU459,"0.#"),1)=".",TRUE,FALSE)</formula>
    </cfRule>
  </conditionalFormatting>
  <conditionalFormatting sqref="AU460">
    <cfRule type="expression" dxfId="2477" priority="4329">
      <formula>IF(RIGHT(TEXT(AU460,"0.#"),1)=".",FALSE,TRUE)</formula>
    </cfRule>
    <cfRule type="expression" dxfId="2476" priority="4330">
      <formula>IF(RIGHT(TEXT(AU460,"0.#"),1)=".",TRUE,FALSE)</formula>
    </cfRule>
  </conditionalFormatting>
  <conditionalFormatting sqref="AI460">
    <cfRule type="expression" dxfId="2475" priority="4323">
      <formula>IF(RIGHT(TEXT(AI460,"0.#"),1)=".",FALSE,TRUE)</formula>
    </cfRule>
    <cfRule type="expression" dxfId="2474" priority="4324">
      <formula>IF(RIGHT(TEXT(AI460,"0.#"),1)=".",TRUE,FALSE)</formula>
    </cfRule>
  </conditionalFormatting>
  <conditionalFormatting sqref="AI458">
    <cfRule type="expression" dxfId="2473" priority="4327">
      <formula>IF(RIGHT(TEXT(AI458,"0.#"),1)=".",FALSE,TRUE)</formula>
    </cfRule>
    <cfRule type="expression" dxfId="2472" priority="4328">
      <formula>IF(RIGHT(TEXT(AI458,"0.#"),1)=".",TRUE,FALSE)</formula>
    </cfRule>
  </conditionalFormatting>
  <conditionalFormatting sqref="AI459">
    <cfRule type="expression" dxfId="2471" priority="4325">
      <formula>IF(RIGHT(TEXT(AI459,"0.#"),1)=".",FALSE,TRUE)</formula>
    </cfRule>
    <cfRule type="expression" dxfId="2470" priority="4326">
      <formula>IF(RIGHT(TEXT(AI459,"0.#"),1)=".",TRUE,FALSE)</formula>
    </cfRule>
  </conditionalFormatting>
  <conditionalFormatting sqref="AQ459">
    <cfRule type="expression" dxfId="2469" priority="4321">
      <formula>IF(RIGHT(TEXT(AQ459,"0.#"),1)=".",FALSE,TRUE)</formula>
    </cfRule>
    <cfRule type="expression" dxfId="2468" priority="4322">
      <formula>IF(RIGHT(TEXT(AQ459,"0.#"),1)=".",TRUE,FALSE)</formula>
    </cfRule>
  </conditionalFormatting>
  <conditionalFormatting sqref="AQ460">
    <cfRule type="expression" dxfId="2467" priority="4319">
      <formula>IF(RIGHT(TEXT(AQ460,"0.#"),1)=".",FALSE,TRUE)</formula>
    </cfRule>
    <cfRule type="expression" dxfId="2466" priority="4320">
      <formula>IF(RIGHT(TEXT(AQ460,"0.#"),1)=".",TRUE,FALSE)</formula>
    </cfRule>
  </conditionalFormatting>
  <conditionalFormatting sqref="AQ458">
    <cfRule type="expression" dxfId="2465" priority="4317">
      <formula>IF(RIGHT(TEXT(AQ458,"0.#"),1)=".",FALSE,TRUE)</formula>
    </cfRule>
    <cfRule type="expression" dxfId="2464" priority="4318">
      <formula>IF(RIGHT(TEXT(AQ458,"0.#"),1)=".",TRUE,FALSE)</formula>
    </cfRule>
  </conditionalFormatting>
  <conditionalFormatting sqref="AE120 AM120">
    <cfRule type="expression" dxfId="2463" priority="2995">
      <formula>IF(RIGHT(TEXT(AE120,"0.#"),1)=".",FALSE,TRUE)</formula>
    </cfRule>
    <cfRule type="expression" dxfId="2462" priority="2996">
      <formula>IF(RIGHT(TEXT(AE120,"0.#"),1)=".",TRUE,FALSE)</formula>
    </cfRule>
  </conditionalFormatting>
  <conditionalFormatting sqref="AI126">
    <cfRule type="expression" dxfId="2461" priority="2985">
      <formula>IF(RIGHT(TEXT(AI126,"0.#"),1)=".",FALSE,TRUE)</formula>
    </cfRule>
    <cfRule type="expression" dxfId="2460" priority="2986">
      <formula>IF(RIGHT(TEXT(AI126,"0.#"),1)=".",TRUE,FALSE)</formula>
    </cfRule>
  </conditionalFormatting>
  <conditionalFormatting sqref="AI120">
    <cfRule type="expression" dxfId="2459" priority="2993">
      <formula>IF(RIGHT(TEXT(AI120,"0.#"),1)=".",FALSE,TRUE)</formula>
    </cfRule>
    <cfRule type="expression" dxfId="2458" priority="2994">
      <formula>IF(RIGHT(TEXT(AI120,"0.#"),1)=".",TRUE,FALSE)</formula>
    </cfRule>
  </conditionalFormatting>
  <conditionalFormatting sqref="AE123 AM123">
    <cfRule type="expression" dxfId="2457" priority="2991">
      <formula>IF(RIGHT(TEXT(AE123,"0.#"),1)=".",FALSE,TRUE)</formula>
    </cfRule>
    <cfRule type="expression" dxfId="2456" priority="2992">
      <formula>IF(RIGHT(TEXT(AE123,"0.#"),1)=".",TRUE,FALSE)</formula>
    </cfRule>
  </conditionalFormatting>
  <conditionalFormatting sqref="AI123">
    <cfRule type="expression" dxfId="2455" priority="2989">
      <formula>IF(RIGHT(TEXT(AI123,"0.#"),1)=".",FALSE,TRUE)</formula>
    </cfRule>
    <cfRule type="expression" dxfId="2454" priority="2990">
      <formula>IF(RIGHT(TEXT(AI123,"0.#"),1)=".",TRUE,FALSE)</formula>
    </cfRule>
  </conditionalFormatting>
  <conditionalFormatting sqref="AE126 AM126">
    <cfRule type="expression" dxfId="2453" priority="2987">
      <formula>IF(RIGHT(TEXT(AE126,"0.#"),1)=".",FALSE,TRUE)</formula>
    </cfRule>
    <cfRule type="expression" dxfId="2452" priority="2988">
      <formula>IF(RIGHT(TEXT(AE126,"0.#"),1)=".",TRUE,FALSE)</formula>
    </cfRule>
  </conditionalFormatting>
  <conditionalFormatting sqref="AE129 AM129">
    <cfRule type="expression" dxfId="2451" priority="2983">
      <formula>IF(RIGHT(TEXT(AE129,"0.#"),1)=".",FALSE,TRUE)</formula>
    </cfRule>
    <cfRule type="expression" dxfId="2450" priority="2984">
      <formula>IF(RIGHT(TEXT(AE129,"0.#"),1)=".",TRUE,FALSE)</formula>
    </cfRule>
  </conditionalFormatting>
  <conditionalFormatting sqref="AI129">
    <cfRule type="expression" dxfId="2449" priority="2981">
      <formula>IF(RIGHT(TEXT(AI129,"0.#"),1)=".",FALSE,TRUE)</formula>
    </cfRule>
    <cfRule type="expression" dxfId="2448" priority="2982">
      <formula>IF(RIGHT(TEXT(AI129,"0.#"),1)=".",TRUE,FALSE)</formula>
    </cfRule>
  </conditionalFormatting>
  <conditionalFormatting sqref="Y847:Y874">
    <cfRule type="expression" dxfId="2447" priority="2979">
      <formula>IF(RIGHT(TEXT(Y847,"0.#"),1)=".",FALSE,TRUE)</formula>
    </cfRule>
    <cfRule type="expression" dxfId="2446" priority="2980">
      <formula>IF(RIGHT(TEXT(Y847,"0.#"),1)=".",TRUE,FALSE)</formula>
    </cfRule>
  </conditionalFormatting>
  <conditionalFormatting sqref="AU518">
    <cfRule type="expression" dxfId="2445" priority="1489">
      <formula>IF(RIGHT(TEXT(AU518,"0.#"),1)=".",FALSE,TRUE)</formula>
    </cfRule>
    <cfRule type="expression" dxfId="2444" priority="1490">
      <formula>IF(RIGHT(TEXT(AU518,"0.#"),1)=".",TRUE,FALSE)</formula>
    </cfRule>
  </conditionalFormatting>
  <conditionalFormatting sqref="AQ551">
    <cfRule type="expression" dxfId="2443" priority="1265">
      <formula>IF(RIGHT(TEXT(AQ551,"0.#"),1)=".",FALSE,TRUE)</formula>
    </cfRule>
    <cfRule type="expression" dxfId="2442" priority="1266">
      <formula>IF(RIGHT(TEXT(AQ551,"0.#"),1)=".",TRUE,FALSE)</formula>
    </cfRule>
  </conditionalFormatting>
  <conditionalFormatting sqref="AE556">
    <cfRule type="expression" dxfId="2441" priority="1263">
      <formula>IF(RIGHT(TEXT(AE556,"0.#"),1)=".",FALSE,TRUE)</formula>
    </cfRule>
    <cfRule type="expression" dxfId="2440" priority="1264">
      <formula>IF(RIGHT(TEXT(AE556,"0.#"),1)=".",TRUE,FALSE)</formula>
    </cfRule>
  </conditionalFormatting>
  <conditionalFormatting sqref="AE557">
    <cfRule type="expression" dxfId="2439" priority="1261">
      <formula>IF(RIGHT(TEXT(AE557,"0.#"),1)=".",FALSE,TRUE)</formula>
    </cfRule>
    <cfRule type="expression" dxfId="2438" priority="1262">
      <formula>IF(RIGHT(TEXT(AE557,"0.#"),1)=".",TRUE,FALSE)</formula>
    </cfRule>
  </conditionalFormatting>
  <conditionalFormatting sqref="AE558">
    <cfRule type="expression" dxfId="2437" priority="1259">
      <formula>IF(RIGHT(TEXT(AE558,"0.#"),1)=".",FALSE,TRUE)</formula>
    </cfRule>
    <cfRule type="expression" dxfId="2436" priority="1260">
      <formula>IF(RIGHT(TEXT(AE558,"0.#"),1)=".",TRUE,FALSE)</formula>
    </cfRule>
  </conditionalFormatting>
  <conditionalFormatting sqref="AU556">
    <cfRule type="expression" dxfId="2435" priority="1251">
      <formula>IF(RIGHT(TEXT(AU556,"0.#"),1)=".",FALSE,TRUE)</formula>
    </cfRule>
    <cfRule type="expression" dxfId="2434" priority="1252">
      <formula>IF(RIGHT(TEXT(AU556,"0.#"),1)=".",TRUE,FALSE)</formula>
    </cfRule>
  </conditionalFormatting>
  <conditionalFormatting sqref="AU557">
    <cfRule type="expression" dxfId="2433" priority="1249">
      <formula>IF(RIGHT(TEXT(AU557,"0.#"),1)=".",FALSE,TRUE)</formula>
    </cfRule>
    <cfRule type="expression" dxfId="2432" priority="1250">
      <formula>IF(RIGHT(TEXT(AU557,"0.#"),1)=".",TRUE,FALSE)</formula>
    </cfRule>
  </conditionalFormatting>
  <conditionalFormatting sqref="AU558">
    <cfRule type="expression" dxfId="2431" priority="1247">
      <formula>IF(RIGHT(TEXT(AU558,"0.#"),1)=".",FALSE,TRUE)</formula>
    </cfRule>
    <cfRule type="expression" dxfId="2430" priority="1248">
      <formula>IF(RIGHT(TEXT(AU558,"0.#"),1)=".",TRUE,FALSE)</formula>
    </cfRule>
  </conditionalFormatting>
  <conditionalFormatting sqref="AQ557">
    <cfRule type="expression" dxfId="2429" priority="1239">
      <formula>IF(RIGHT(TEXT(AQ557,"0.#"),1)=".",FALSE,TRUE)</formula>
    </cfRule>
    <cfRule type="expression" dxfId="2428" priority="1240">
      <formula>IF(RIGHT(TEXT(AQ557,"0.#"),1)=".",TRUE,FALSE)</formula>
    </cfRule>
  </conditionalFormatting>
  <conditionalFormatting sqref="AQ558">
    <cfRule type="expression" dxfId="2427" priority="1237">
      <formula>IF(RIGHT(TEXT(AQ558,"0.#"),1)=".",FALSE,TRUE)</formula>
    </cfRule>
    <cfRule type="expression" dxfId="2426" priority="1238">
      <formula>IF(RIGHT(TEXT(AQ558,"0.#"),1)=".",TRUE,FALSE)</formula>
    </cfRule>
  </conditionalFormatting>
  <conditionalFormatting sqref="AQ556">
    <cfRule type="expression" dxfId="2425" priority="1235">
      <formula>IF(RIGHT(TEXT(AQ556,"0.#"),1)=".",FALSE,TRUE)</formula>
    </cfRule>
    <cfRule type="expression" dxfId="2424" priority="1236">
      <formula>IF(RIGHT(TEXT(AQ556,"0.#"),1)=".",TRUE,FALSE)</formula>
    </cfRule>
  </conditionalFormatting>
  <conditionalFormatting sqref="AE561">
    <cfRule type="expression" dxfId="2423" priority="1233">
      <formula>IF(RIGHT(TEXT(AE561,"0.#"),1)=".",FALSE,TRUE)</formula>
    </cfRule>
    <cfRule type="expression" dxfId="2422" priority="1234">
      <formula>IF(RIGHT(TEXT(AE561,"0.#"),1)=".",TRUE,FALSE)</formula>
    </cfRule>
  </conditionalFormatting>
  <conditionalFormatting sqref="AE562">
    <cfRule type="expression" dxfId="2421" priority="1231">
      <formula>IF(RIGHT(TEXT(AE562,"0.#"),1)=".",FALSE,TRUE)</formula>
    </cfRule>
    <cfRule type="expression" dxfId="2420" priority="1232">
      <formula>IF(RIGHT(TEXT(AE562,"0.#"),1)=".",TRUE,FALSE)</formula>
    </cfRule>
  </conditionalFormatting>
  <conditionalFormatting sqref="AE563">
    <cfRule type="expression" dxfId="2419" priority="1229">
      <formula>IF(RIGHT(TEXT(AE563,"0.#"),1)=".",FALSE,TRUE)</formula>
    </cfRule>
    <cfRule type="expression" dxfId="2418" priority="1230">
      <formula>IF(RIGHT(TEXT(AE563,"0.#"),1)=".",TRUE,FALSE)</formula>
    </cfRule>
  </conditionalFormatting>
  <conditionalFormatting sqref="AL1110:AO1139">
    <cfRule type="expression" dxfId="2417" priority="2885">
      <formula>IF(AND(AL1110&gt;=0, RIGHT(TEXT(AL1110,"0.#"),1)&lt;&gt;"."),TRUE,FALSE)</formula>
    </cfRule>
    <cfRule type="expression" dxfId="2416" priority="2886">
      <formula>IF(AND(AL1110&gt;=0, RIGHT(TEXT(AL1110,"0.#"),1)="."),TRUE,FALSE)</formula>
    </cfRule>
    <cfRule type="expression" dxfId="2415" priority="2887">
      <formula>IF(AND(AL1110&lt;0, RIGHT(TEXT(AL1110,"0.#"),1)&lt;&gt;"."),TRUE,FALSE)</formula>
    </cfRule>
    <cfRule type="expression" dxfId="2414" priority="2888">
      <formula>IF(AND(AL1110&lt;0, RIGHT(TEXT(AL1110,"0.#"),1)="."),TRUE,FALSE)</formula>
    </cfRule>
  </conditionalFormatting>
  <conditionalFormatting sqref="Y1110:Y1139">
    <cfRule type="expression" dxfId="2413" priority="2883">
      <formula>IF(RIGHT(TEXT(Y1110,"0.#"),1)=".",FALSE,TRUE)</formula>
    </cfRule>
    <cfRule type="expression" dxfId="2412" priority="2884">
      <formula>IF(RIGHT(TEXT(Y1110,"0.#"),1)=".",TRUE,FALSE)</formula>
    </cfRule>
  </conditionalFormatting>
  <conditionalFormatting sqref="AQ553">
    <cfRule type="expression" dxfId="2411" priority="1267">
      <formula>IF(RIGHT(TEXT(AQ553,"0.#"),1)=".",FALSE,TRUE)</formula>
    </cfRule>
    <cfRule type="expression" dxfId="2410" priority="1268">
      <formula>IF(RIGHT(TEXT(AQ553,"0.#"),1)=".",TRUE,FALSE)</formula>
    </cfRule>
  </conditionalFormatting>
  <conditionalFormatting sqref="AU552">
    <cfRule type="expression" dxfId="2409" priority="1279">
      <formula>IF(RIGHT(TEXT(AU552,"0.#"),1)=".",FALSE,TRUE)</formula>
    </cfRule>
    <cfRule type="expression" dxfId="2408" priority="1280">
      <formula>IF(RIGHT(TEXT(AU552,"0.#"),1)=".",TRUE,FALSE)</formula>
    </cfRule>
  </conditionalFormatting>
  <conditionalFormatting sqref="AE552">
    <cfRule type="expression" dxfId="2407" priority="1291">
      <formula>IF(RIGHT(TEXT(AE552,"0.#"),1)=".",FALSE,TRUE)</formula>
    </cfRule>
    <cfRule type="expression" dxfId="2406" priority="1292">
      <formula>IF(RIGHT(TEXT(AE552,"0.#"),1)=".",TRUE,FALSE)</formula>
    </cfRule>
  </conditionalFormatting>
  <conditionalFormatting sqref="AQ548">
    <cfRule type="expression" dxfId="2405" priority="1297">
      <formula>IF(RIGHT(TEXT(AQ548,"0.#"),1)=".",FALSE,TRUE)</formula>
    </cfRule>
    <cfRule type="expression" dxfId="2404" priority="1298">
      <formula>IF(RIGHT(TEXT(AQ548,"0.#"),1)=".",TRUE,FALSE)</formula>
    </cfRule>
  </conditionalFormatting>
  <conditionalFormatting sqref="AL846:AO846">
    <cfRule type="expression" dxfId="2403" priority="2837">
      <formula>IF(AND(AL846&gt;=0, RIGHT(TEXT(AL846,"0.#"),1)&lt;&gt;"."),TRUE,FALSE)</formula>
    </cfRule>
    <cfRule type="expression" dxfId="2402" priority="2838">
      <formula>IF(AND(AL846&gt;=0, RIGHT(TEXT(AL846,"0.#"),1)="."),TRUE,FALSE)</formula>
    </cfRule>
    <cfRule type="expression" dxfId="2401" priority="2839">
      <formula>IF(AND(AL846&lt;0, RIGHT(TEXT(AL846,"0.#"),1)&lt;&gt;"."),TRUE,FALSE)</formula>
    </cfRule>
    <cfRule type="expression" dxfId="2400" priority="2840">
      <formula>IF(AND(AL846&lt;0, RIGHT(TEXT(AL846,"0.#"),1)="."),TRUE,FALSE)</formula>
    </cfRule>
  </conditionalFormatting>
  <conditionalFormatting sqref="Y846">
    <cfRule type="expression" dxfId="2399" priority="2835">
      <formula>IF(RIGHT(TEXT(Y846,"0.#"),1)=".",FALSE,TRUE)</formula>
    </cfRule>
    <cfRule type="expression" dxfId="2398" priority="2836">
      <formula>IF(RIGHT(TEXT(Y846,"0.#"),1)=".",TRUE,FALSE)</formula>
    </cfRule>
  </conditionalFormatting>
  <conditionalFormatting sqref="AE492">
    <cfRule type="expression" dxfId="2397" priority="1623">
      <formula>IF(RIGHT(TEXT(AE492,"0.#"),1)=".",FALSE,TRUE)</formula>
    </cfRule>
    <cfRule type="expression" dxfId="2396" priority="1624">
      <formula>IF(RIGHT(TEXT(AE492,"0.#"),1)=".",TRUE,FALSE)</formula>
    </cfRule>
  </conditionalFormatting>
  <conditionalFormatting sqref="AE493">
    <cfRule type="expression" dxfId="2395" priority="1621">
      <formula>IF(RIGHT(TEXT(AE493,"0.#"),1)=".",FALSE,TRUE)</formula>
    </cfRule>
    <cfRule type="expression" dxfId="2394" priority="1622">
      <formula>IF(RIGHT(TEXT(AE493,"0.#"),1)=".",TRUE,FALSE)</formula>
    </cfRule>
  </conditionalFormatting>
  <conditionalFormatting sqref="AE494">
    <cfRule type="expression" dxfId="2393" priority="1619">
      <formula>IF(RIGHT(TEXT(AE494,"0.#"),1)=".",FALSE,TRUE)</formula>
    </cfRule>
    <cfRule type="expression" dxfId="2392" priority="1620">
      <formula>IF(RIGHT(TEXT(AE494,"0.#"),1)=".",TRUE,FALSE)</formula>
    </cfRule>
  </conditionalFormatting>
  <conditionalFormatting sqref="AQ493">
    <cfRule type="expression" dxfId="2391" priority="1599">
      <formula>IF(RIGHT(TEXT(AQ493,"0.#"),1)=".",FALSE,TRUE)</formula>
    </cfRule>
    <cfRule type="expression" dxfId="2390" priority="1600">
      <formula>IF(RIGHT(TEXT(AQ493,"0.#"),1)=".",TRUE,FALSE)</formula>
    </cfRule>
  </conditionalFormatting>
  <conditionalFormatting sqref="AQ494">
    <cfRule type="expression" dxfId="2389" priority="1597">
      <formula>IF(RIGHT(TEXT(AQ494,"0.#"),1)=".",FALSE,TRUE)</formula>
    </cfRule>
    <cfRule type="expression" dxfId="2388" priority="1598">
      <formula>IF(RIGHT(TEXT(AQ494,"0.#"),1)=".",TRUE,FALSE)</formula>
    </cfRule>
  </conditionalFormatting>
  <conditionalFormatting sqref="AQ492">
    <cfRule type="expression" dxfId="2387" priority="1595">
      <formula>IF(RIGHT(TEXT(AQ492,"0.#"),1)=".",FALSE,TRUE)</formula>
    </cfRule>
    <cfRule type="expression" dxfId="2386" priority="1596">
      <formula>IF(RIGHT(TEXT(AQ492,"0.#"),1)=".",TRUE,FALSE)</formula>
    </cfRule>
  </conditionalFormatting>
  <conditionalFormatting sqref="AU494">
    <cfRule type="expression" dxfId="2385" priority="1607">
      <formula>IF(RIGHT(TEXT(AU494,"0.#"),1)=".",FALSE,TRUE)</formula>
    </cfRule>
    <cfRule type="expression" dxfId="2384" priority="1608">
      <formula>IF(RIGHT(TEXT(AU494,"0.#"),1)=".",TRUE,FALSE)</formula>
    </cfRule>
  </conditionalFormatting>
  <conditionalFormatting sqref="AU492">
    <cfRule type="expression" dxfId="2383" priority="1611">
      <formula>IF(RIGHT(TEXT(AU492,"0.#"),1)=".",FALSE,TRUE)</formula>
    </cfRule>
    <cfRule type="expression" dxfId="2382" priority="1612">
      <formula>IF(RIGHT(TEXT(AU492,"0.#"),1)=".",TRUE,FALSE)</formula>
    </cfRule>
  </conditionalFormatting>
  <conditionalFormatting sqref="AU493">
    <cfRule type="expression" dxfId="2381" priority="1609">
      <formula>IF(RIGHT(TEXT(AU493,"0.#"),1)=".",FALSE,TRUE)</formula>
    </cfRule>
    <cfRule type="expression" dxfId="2380" priority="1610">
      <formula>IF(RIGHT(TEXT(AU493,"0.#"),1)=".",TRUE,FALSE)</formula>
    </cfRule>
  </conditionalFormatting>
  <conditionalFormatting sqref="AU583">
    <cfRule type="expression" dxfId="2379" priority="1127">
      <formula>IF(RIGHT(TEXT(AU583,"0.#"),1)=".",FALSE,TRUE)</formula>
    </cfRule>
    <cfRule type="expression" dxfId="2378" priority="1128">
      <formula>IF(RIGHT(TEXT(AU583,"0.#"),1)=".",TRUE,FALSE)</formula>
    </cfRule>
  </conditionalFormatting>
  <conditionalFormatting sqref="AU582">
    <cfRule type="expression" dxfId="2377" priority="1129">
      <formula>IF(RIGHT(TEXT(AU582,"0.#"),1)=".",FALSE,TRUE)</formula>
    </cfRule>
    <cfRule type="expression" dxfId="2376" priority="1130">
      <formula>IF(RIGHT(TEXT(AU582,"0.#"),1)=".",TRUE,FALSE)</formula>
    </cfRule>
  </conditionalFormatting>
  <conditionalFormatting sqref="AE499">
    <cfRule type="expression" dxfId="2375" priority="1589">
      <formula>IF(RIGHT(TEXT(AE499,"0.#"),1)=".",FALSE,TRUE)</formula>
    </cfRule>
    <cfRule type="expression" dxfId="2374" priority="1590">
      <formula>IF(RIGHT(TEXT(AE499,"0.#"),1)=".",TRUE,FALSE)</formula>
    </cfRule>
  </conditionalFormatting>
  <conditionalFormatting sqref="AE497">
    <cfRule type="expression" dxfId="2373" priority="1593">
      <formula>IF(RIGHT(TEXT(AE497,"0.#"),1)=".",FALSE,TRUE)</formula>
    </cfRule>
    <cfRule type="expression" dxfId="2372" priority="1594">
      <formula>IF(RIGHT(TEXT(AE497,"0.#"),1)=".",TRUE,FALSE)</formula>
    </cfRule>
  </conditionalFormatting>
  <conditionalFormatting sqref="AE498">
    <cfRule type="expression" dxfId="2371" priority="1591">
      <formula>IF(RIGHT(TEXT(AE498,"0.#"),1)=".",FALSE,TRUE)</formula>
    </cfRule>
    <cfRule type="expression" dxfId="2370" priority="1592">
      <formula>IF(RIGHT(TEXT(AE498,"0.#"),1)=".",TRUE,FALSE)</formula>
    </cfRule>
  </conditionalFormatting>
  <conditionalFormatting sqref="AU499">
    <cfRule type="expression" dxfId="2369" priority="1577">
      <formula>IF(RIGHT(TEXT(AU499,"0.#"),1)=".",FALSE,TRUE)</formula>
    </cfRule>
    <cfRule type="expression" dxfId="2368" priority="1578">
      <formula>IF(RIGHT(TEXT(AU499,"0.#"),1)=".",TRUE,FALSE)</formula>
    </cfRule>
  </conditionalFormatting>
  <conditionalFormatting sqref="AU497">
    <cfRule type="expression" dxfId="2367" priority="1581">
      <formula>IF(RIGHT(TEXT(AU497,"0.#"),1)=".",FALSE,TRUE)</formula>
    </cfRule>
    <cfRule type="expression" dxfId="2366" priority="1582">
      <formula>IF(RIGHT(TEXT(AU497,"0.#"),1)=".",TRUE,FALSE)</formula>
    </cfRule>
  </conditionalFormatting>
  <conditionalFormatting sqref="AU498">
    <cfRule type="expression" dxfId="2365" priority="1579">
      <formula>IF(RIGHT(TEXT(AU498,"0.#"),1)=".",FALSE,TRUE)</formula>
    </cfRule>
    <cfRule type="expression" dxfId="2364" priority="1580">
      <formula>IF(RIGHT(TEXT(AU498,"0.#"),1)=".",TRUE,FALSE)</formula>
    </cfRule>
  </conditionalFormatting>
  <conditionalFormatting sqref="AQ497">
    <cfRule type="expression" dxfId="2363" priority="1565">
      <formula>IF(RIGHT(TEXT(AQ497,"0.#"),1)=".",FALSE,TRUE)</formula>
    </cfRule>
    <cfRule type="expression" dxfId="2362" priority="1566">
      <formula>IF(RIGHT(TEXT(AQ497,"0.#"),1)=".",TRUE,FALSE)</formula>
    </cfRule>
  </conditionalFormatting>
  <conditionalFormatting sqref="AQ498">
    <cfRule type="expression" dxfId="2361" priority="1569">
      <formula>IF(RIGHT(TEXT(AQ498,"0.#"),1)=".",FALSE,TRUE)</formula>
    </cfRule>
    <cfRule type="expression" dxfId="2360" priority="1570">
      <formula>IF(RIGHT(TEXT(AQ498,"0.#"),1)=".",TRUE,FALSE)</formula>
    </cfRule>
  </conditionalFormatting>
  <conditionalFormatting sqref="AQ499">
    <cfRule type="expression" dxfId="2359" priority="1567">
      <formula>IF(RIGHT(TEXT(AQ499,"0.#"),1)=".",FALSE,TRUE)</formula>
    </cfRule>
    <cfRule type="expression" dxfId="2358" priority="1568">
      <formula>IF(RIGHT(TEXT(AQ499,"0.#"),1)=".",TRUE,FALSE)</formula>
    </cfRule>
  </conditionalFormatting>
  <conditionalFormatting sqref="AE504">
    <cfRule type="expression" dxfId="2357" priority="1559">
      <formula>IF(RIGHT(TEXT(AE504,"0.#"),1)=".",FALSE,TRUE)</formula>
    </cfRule>
    <cfRule type="expression" dxfId="2356" priority="1560">
      <formula>IF(RIGHT(TEXT(AE504,"0.#"),1)=".",TRUE,FALSE)</formula>
    </cfRule>
  </conditionalFormatting>
  <conditionalFormatting sqref="AE502">
    <cfRule type="expression" dxfId="2355" priority="1563">
      <formula>IF(RIGHT(TEXT(AE502,"0.#"),1)=".",FALSE,TRUE)</formula>
    </cfRule>
    <cfRule type="expression" dxfId="2354" priority="1564">
      <formula>IF(RIGHT(TEXT(AE502,"0.#"),1)=".",TRUE,FALSE)</formula>
    </cfRule>
  </conditionalFormatting>
  <conditionalFormatting sqref="AE503">
    <cfRule type="expression" dxfId="2353" priority="1561">
      <formula>IF(RIGHT(TEXT(AE503,"0.#"),1)=".",FALSE,TRUE)</formula>
    </cfRule>
    <cfRule type="expression" dxfId="2352" priority="1562">
      <formula>IF(RIGHT(TEXT(AE503,"0.#"),1)=".",TRUE,FALSE)</formula>
    </cfRule>
  </conditionalFormatting>
  <conditionalFormatting sqref="AU504">
    <cfRule type="expression" dxfId="2351" priority="1547">
      <formula>IF(RIGHT(TEXT(AU504,"0.#"),1)=".",FALSE,TRUE)</formula>
    </cfRule>
    <cfRule type="expression" dxfId="2350" priority="1548">
      <formula>IF(RIGHT(TEXT(AU504,"0.#"),1)=".",TRUE,FALSE)</formula>
    </cfRule>
  </conditionalFormatting>
  <conditionalFormatting sqref="AU502">
    <cfRule type="expression" dxfId="2349" priority="1551">
      <formula>IF(RIGHT(TEXT(AU502,"0.#"),1)=".",FALSE,TRUE)</formula>
    </cfRule>
    <cfRule type="expression" dxfId="2348" priority="1552">
      <formula>IF(RIGHT(TEXT(AU502,"0.#"),1)=".",TRUE,FALSE)</formula>
    </cfRule>
  </conditionalFormatting>
  <conditionalFormatting sqref="AU503">
    <cfRule type="expression" dxfId="2347" priority="1549">
      <formula>IF(RIGHT(TEXT(AU503,"0.#"),1)=".",FALSE,TRUE)</formula>
    </cfRule>
    <cfRule type="expression" dxfId="2346" priority="1550">
      <formula>IF(RIGHT(TEXT(AU503,"0.#"),1)=".",TRUE,FALSE)</formula>
    </cfRule>
  </conditionalFormatting>
  <conditionalFormatting sqref="AQ502">
    <cfRule type="expression" dxfId="2345" priority="1535">
      <formula>IF(RIGHT(TEXT(AQ502,"0.#"),1)=".",FALSE,TRUE)</formula>
    </cfRule>
    <cfRule type="expression" dxfId="2344" priority="1536">
      <formula>IF(RIGHT(TEXT(AQ502,"0.#"),1)=".",TRUE,FALSE)</formula>
    </cfRule>
  </conditionalFormatting>
  <conditionalFormatting sqref="AQ503">
    <cfRule type="expression" dxfId="2343" priority="1539">
      <formula>IF(RIGHT(TEXT(AQ503,"0.#"),1)=".",FALSE,TRUE)</formula>
    </cfRule>
    <cfRule type="expression" dxfId="2342" priority="1540">
      <formula>IF(RIGHT(TEXT(AQ503,"0.#"),1)=".",TRUE,FALSE)</formula>
    </cfRule>
  </conditionalFormatting>
  <conditionalFormatting sqref="AQ504">
    <cfRule type="expression" dxfId="2341" priority="1537">
      <formula>IF(RIGHT(TEXT(AQ504,"0.#"),1)=".",FALSE,TRUE)</formula>
    </cfRule>
    <cfRule type="expression" dxfId="2340" priority="1538">
      <formula>IF(RIGHT(TEXT(AQ504,"0.#"),1)=".",TRUE,FALSE)</formula>
    </cfRule>
  </conditionalFormatting>
  <conditionalFormatting sqref="AE509">
    <cfRule type="expression" dxfId="2339" priority="1529">
      <formula>IF(RIGHT(TEXT(AE509,"0.#"),1)=".",FALSE,TRUE)</formula>
    </cfRule>
    <cfRule type="expression" dxfId="2338" priority="1530">
      <formula>IF(RIGHT(TEXT(AE509,"0.#"),1)=".",TRUE,FALSE)</formula>
    </cfRule>
  </conditionalFormatting>
  <conditionalFormatting sqref="AE507">
    <cfRule type="expression" dxfId="2337" priority="1533">
      <formula>IF(RIGHT(TEXT(AE507,"0.#"),1)=".",FALSE,TRUE)</formula>
    </cfRule>
    <cfRule type="expression" dxfId="2336" priority="1534">
      <formula>IF(RIGHT(TEXT(AE507,"0.#"),1)=".",TRUE,FALSE)</formula>
    </cfRule>
  </conditionalFormatting>
  <conditionalFormatting sqref="AE508">
    <cfRule type="expression" dxfId="2335" priority="1531">
      <formula>IF(RIGHT(TEXT(AE508,"0.#"),1)=".",FALSE,TRUE)</formula>
    </cfRule>
    <cfRule type="expression" dxfId="2334" priority="1532">
      <formula>IF(RIGHT(TEXT(AE508,"0.#"),1)=".",TRUE,FALSE)</formula>
    </cfRule>
  </conditionalFormatting>
  <conditionalFormatting sqref="AU509">
    <cfRule type="expression" dxfId="2333" priority="1517">
      <formula>IF(RIGHT(TEXT(AU509,"0.#"),1)=".",FALSE,TRUE)</formula>
    </cfRule>
    <cfRule type="expression" dxfId="2332" priority="1518">
      <formula>IF(RIGHT(TEXT(AU509,"0.#"),1)=".",TRUE,FALSE)</formula>
    </cfRule>
  </conditionalFormatting>
  <conditionalFormatting sqref="AU507">
    <cfRule type="expression" dxfId="2331" priority="1521">
      <formula>IF(RIGHT(TEXT(AU507,"0.#"),1)=".",FALSE,TRUE)</formula>
    </cfRule>
    <cfRule type="expression" dxfId="2330" priority="1522">
      <formula>IF(RIGHT(TEXT(AU507,"0.#"),1)=".",TRUE,FALSE)</formula>
    </cfRule>
  </conditionalFormatting>
  <conditionalFormatting sqref="AU508">
    <cfRule type="expression" dxfId="2329" priority="1519">
      <formula>IF(RIGHT(TEXT(AU508,"0.#"),1)=".",FALSE,TRUE)</formula>
    </cfRule>
    <cfRule type="expression" dxfId="2328" priority="1520">
      <formula>IF(RIGHT(TEXT(AU508,"0.#"),1)=".",TRUE,FALSE)</formula>
    </cfRule>
  </conditionalFormatting>
  <conditionalFormatting sqref="AQ507">
    <cfRule type="expression" dxfId="2327" priority="1505">
      <formula>IF(RIGHT(TEXT(AQ507,"0.#"),1)=".",FALSE,TRUE)</formula>
    </cfRule>
    <cfRule type="expression" dxfId="2326" priority="1506">
      <formula>IF(RIGHT(TEXT(AQ507,"0.#"),1)=".",TRUE,FALSE)</formula>
    </cfRule>
  </conditionalFormatting>
  <conditionalFormatting sqref="AQ508">
    <cfRule type="expression" dxfId="2325" priority="1509">
      <formula>IF(RIGHT(TEXT(AQ508,"0.#"),1)=".",FALSE,TRUE)</formula>
    </cfRule>
    <cfRule type="expression" dxfId="2324" priority="1510">
      <formula>IF(RIGHT(TEXT(AQ508,"0.#"),1)=".",TRUE,FALSE)</formula>
    </cfRule>
  </conditionalFormatting>
  <conditionalFormatting sqref="AQ509">
    <cfRule type="expression" dxfId="2323" priority="1507">
      <formula>IF(RIGHT(TEXT(AQ509,"0.#"),1)=".",FALSE,TRUE)</formula>
    </cfRule>
    <cfRule type="expression" dxfId="2322" priority="1508">
      <formula>IF(RIGHT(TEXT(AQ509,"0.#"),1)=".",TRUE,FALSE)</formula>
    </cfRule>
  </conditionalFormatting>
  <conditionalFormatting sqref="AE465">
    <cfRule type="expression" dxfId="2321" priority="1799">
      <formula>IF(RIGHT(TEXT(AE465,"0.#"),1)=".",FALSE,TRUE)</formula>
    </cfRule>
    <cfRule type="expression" dxfId="2320" priority="1800">
      <formula>IF(RIGHT(TEXT(AE465,"0.#"),1)=".",TRUE,FALSE)</formula>
    </cfRule>
  </conditionalFormatting>
  <conditionalFormatting sqref="AE463">
    <cfRule type="expression" dxfId="2319" priority="1803">
      <formula>IF(RIGHT(TEXT(AE463,"0.#"),1)=".",FALSE,TRUE)</formula>
    </cfRule>
    <cfRule type="expression" dxfId="2318" priority="1804">
      <formula>IF(RIGHT(TEXT(AE463,"0.#"),1)=".",TRUE,FALSE)</formula>
    </cfRule>
  </conditionalFormatting>
  <conditionalFormatting sqref="AE464">
    <cfRule type="expression" dxfId="2317" priority="1801">
      <formula>IF(RIGHT(TEXT(AE464,"0.#"),1)=".",FALSE,TRUE)</formula>
    </cfRule>
    <cfRule type="expression" dxfId="2316" priority="1802">
      <formula>IF(RIGHT(TEXT(AE464,"0.#"),1)=".",TRUE,FALSE)</formula>
    </cfRule>
  </conditionalFormatting>
  <conditionalFormatting sqref="AM465">
    <cfRule type="expression" dxfId="2315" priority="1793">
      <formula>IF(RIGHT(TEXT(AM465,"0.#"),1)=".",FALSE,TRUE)</formula>
    </cfRule>
    <cfRule type="expression" dxfId="2314" priority="1794">
      <formula>IF(RIGHT(TEXT(AM465,"0.#"),1)=".",TRUE,FALSE)</formula>
    </cfRule>
  </conditionalFormatting>
  <conditionalFormatting sqref="AM463">
    <cfRule type="expression" dxfId="2313" priority="1797">
      <formula>IF(RIGHT(TEXT(AM463,"0.#"),1)=".",FALSE,TRUE)</formula>
    </cfRule>
    <cfRule type="expression" dxfId="2312" priority="1798">
      <formula>IF(RIGHT(TEXT(AM463,"0.#"),1)=".",TRUE,FALSE)</formula>
    </cfRule>
  </conditionalFormatting>
  <conditionalFormatting sqref="AM464">
    <cfRule type="expression" dxfId="2311" priority="1795">
      <formula>IF(RIGHT(TEXT(AM464,"0.#"),1)=".",FALSE,TRUE)</formula>
    </cfRule>
    <cfRule type="expression" dxfId="2310" priority="1796">
      <formula>IF(RIGHT(TEXT(AM464,"0.#"),1)=".",TRUE,FALSE)</formula>
    </cfRule>
  </conditionalFormatting>
  <conditionalFormatting sqref="AU465">
    <cfRule type="expression" dxfId="2309" priority="1787">
      <formula>IF(RIGHT(TEXT(AU465,"0.#"),1)=".",FALSE,TRUE)</formula>
    </cfRule>
    <cfRule type="expression" dxfId="2308" priority="1788">
      <formula>IF(RIGHT(TEXT(AU465,"0.#"),1)=".",TRUE,FALSE)</formula>
    </cfRule>
  </conditionalFormatting>
  <conditionalFormatting sqref="AU463">
    <cfRule type="expression" dxfId="2307" priority="1791">
      <formula>IF(RIGHT(TEXT(AU463,"0.#"),1)=".",FALSE,TRUE)</formula>
    </cfRule>
    <cfRule type="expression" dxfId="2306" priority="1792">
      <formula>IF(RIGHT(TEXT(AU463,"0.#"),1)=".",TRUE,FALSE)</formula>
    </cfRule>
  </conditionalFormatting>
  <conditionalFormatting sqref="AU464">
    <cfRule type="expression" dxfId="2305" priority="1789">
      <formula>IF(RIGHT(TEXT(AU464,"0.#"),1)=".",FALSE,TRUE)</formula>
    </cfRule>
    <cfRule type="expression" dxfId="2304" priority="1790">
      <formula>IF(RIGHT(TEXT(AU464,"0.#"),1)=".",TRUE,FALSE)</formula>
    </cfRule>
  </conditionalFormatting>
  <conditionalFormatting sqref="AI465">
    <cfRule type="expression" dxfId="2303" priority="1781">
      <formula>IF(RIGHT(TEXT(AI465,"0.#"),1)=".",FALSE,TRUE)</formula>
    </cfRule>
    <cfRule type="expression" dxfId="2302" priority="1782">
      <formula>IF(RIGHT(TEXT(AI465,"0.#"),1)=".",TRUE,FALSE)</formula>
    </cfRule>
  </conditionalFormatting>
  <conditionalFormatting sqref="AI463">
    <cfRule type="expression" dxfId="2301" priority="1785">
      <formula>IF(RIGHT(TEXT(AI463,"0.#"),1)=".",FALSE,TRUE)</formula>
    </cfRule>
    <cfRule type="expression" dxfId="2300" priority="1786">
      <formula>IF(RIGHT(TEXT(AI463,"0.#"),1)=".",TRUE,FALSE)</formula>
    </cfRule>
  </conditionalFormatting>
  <conditionalFormatting sqref="AI464">
    <cfRule type="expression" dxfId="2299" priority="1783">
      <formula>IF(RIGHT(TEXT(AI464,"0.#"),1)=".",FALSE,TRUE)</formula>
    </cfRule>
    <cfRule type="expression" dxfId="2298" priority="1784">
      <formula>IF(RIGHT(TEXT(AI464,"0.#"),1)=".",TRUE,FALSE)</formula>
    </cfRule>
  </conditionalFormatting>
  <conditionalFormatting sqref="AQ463">
    <cfRule type="expression" dxfId="2297" priority="1775">
      <formula>IF(RIGHT(TEXT(AQ463,"0.#"),1)=".",FALSE,TRUE)</formula>
    </cfRule>
    <cfRule type="expression" dxfId="2296" priority="1776">
      <formula>IF(RIGHT(TEXT(AQ463,"0.#"),1)=".",TRUE,FALSE)</formula>
    </cfRule>
  </conditionalFormatting>
  <conditionalFormatting sqref="AQ464">
    <cfRule type="expression" dxfId="2295" priority="1779">
      <formula>IF(RIGHT(TEXT(AQ464,"0.#"),1)=".",FALSE,TRUE)</formula>
    </cfRule>
    <cfRule type="expression" dxfId="2294" priority="1780">
      <formula>IF(RIGHT(TEXT(AQ464,"0.#"),1)=".",TRUE,FALSE)</formula>
    </cfRule>
  </conditionalFormatting>
  <conditionalFormatting sqref="AQ465">
    <cfRule type="expression" dxfId="2293" priority="1777">
      <formula>IF(RIGHT(TEXT(AQ465,"0.#"),1)=".",FALSE,TRUE)</formula>
    </cfRule>
    <cfRule type="expression" dxfId="2292" priority="1778">
      <formula>IF(RIGHT(TEXT(AQ465,"0.#"),1)=".",TRUE,FALSE)</formula>
    </cfRule>
  </conditionalFormatting>
  <conditionalFormatting sqref="AE470">
    <cfRule type="expression" dxfId="2291" priority="1769">
      <formula>IF(RIGHT(TEXT(AE470,"0.#"),1)=".",FALSE,TRUE)</formula>
    </cfRule>
    <cfRule type="expression" dxfId="2290" priority="1770">
      <formula>IF(RIGHT(TEXT(AE470,"0.#"),1)=".",TRUE,FALSE)</formula>
    </cfRule>
  </conditionalFormatting>
  <conditionalFormatting sqref="AE468">
    <cfRule type="expression" dxfId="2289" priority="1773">
      <formula>IF(RIGHT(TEXT(AE468,"0.#"),1)=".",FALSE,TRUE)</formula>
    </cfRule>
    <cfRule type="expression" dxfId="2288" priority="1774">
      <formula>IF(RIGHT(TEXT(AE468,"0.#"),1)=".",TRUE,FALSE)</formula>
    </cfRule>
  </conditionalFormatting>
  <conditionalFormatting sqref="AE469">
    <cfRule type="expression" dxfId="2287" priority="1771">
      <formula>IF(RIGHT(TEXT(AE469,"0.#"),1)=".",FALSE,TRUE)</formula>
    </cfRule>
    <cfRule type="expression" dxfId="2286" priority="1772">
      <formula>IF(RIGHT(TEXT(AE469,"0.#"),1)=".",TRUE,FALSE)</formula>
    </cfRule>
  </conditionalFormatting>
  <conditionalFormatting sqref="AM470">
    <cfRule type="expression" dxfId="2285" priority="1763">
      <formula>IF(RIGHT(TEXT(AM470,"0.#"),1)=".",FALSE,TRUE)</formula>
    </cfRule>
    <cfRule type="expression" dxfId="2284" priority="1764">
      <formula>IF(RIGHT(TEXT(AM470,"0.#"),1)=".",TRUE,FALSE)</formula>
    </cfRule>
  </conditionalFormatting>
  <conditionalFormatting sqref="AM468">
    <cfRule type="expression" dxfId="2283" priority="1767">
      <formula>IF(RIGHT(TEXT(AM468,"0.#"),1)=".",FALSE,TRUE)</formula>
    </cfRule>
    <cfRule type="expression" dxfId="2282" priority="1768">
      <formula>IF(RIGHT(TEXT(AM468,"0.#"),1)=".",TRUE,FALSE)</formula>
    </cfRule>
  </conditionalFormatting>
  <conditionalFormatting sqref="AM469">
    <cfRule type="expression" dxfId="2281" priority="1765">
      <formula>IF(RIGHT(TEXT(AM469,"0.#"),1)=".",FALSE,TRUE)</formula>
    </cfRule>
    <cfRule type="expression" dxfId="2280" priority="1766">
      <formula>IF(RIGHT(TEXT(AM469,"0.#"),1)=".",TRUE,FALSE)</formula>
    </cfRule>
  </conditionalFormatting>
  <conditionalFormatting sqref="AU470">
    <cfRule type="expression" dxfId="2279" priority="1757">
      <formula>IF(RIGHT(TEXT(AU470,"0.#"),1)=".",FALSE,TRUE)</formula>
    </cfRule>
    <cfRule type="expression" dxfId="2278" priority="1758">
      <formula>IF(RIGHT(TEXT(AU470,"0.#"),1)=".",TRUE,FALSE)</formula>
    </cfRule>
  </conditionalFormatting>
  <conditionalFormatting sqref="AU468">
    <cfRule type="expression" dxfId="2277" priority="1761">
      <formula>IF(RIGHT(TEXT(AU468,"0.#"),1)=".",FALSE,TRUE)</formula>
    </cfRule>
    <cfRule type="expression" dxfId="2276" priority="1762">
      <formula>IF(RIGHT(TEXT(AU468,"0.#"),1)=".",TRUE,FALSE)</formula>
    </cfRule>
  </conditionalFormatting>
  <conditionalFormatting sqref="AU469">
    <cfRule type="expression" dxfId="2275" priority="1759">
      <formula>IF(RIGHT(TEXT(AU469,"0.#"),1)=".",FALSE,TRUE)</formula>
    </cfRule>
    <cfRule type="expression" dxfId="2274" priority="1760">
      <formula>IF(RIGHT(TEXT(AU469,"0.#"),1)=".",TRUE,FALSE)</formula>
    </cfRule>
  </conditionalFormatting>
  <conditionalFormatting sqref="AI470">
    <cfRule type="expression" dxfId="2273" priority="1751">
      <formula>IF(RIGHT(TEXT(AI470,"0.#"),1)=".",FALSE,TRUE)</formula>
    </cfRule>
    <cfRule type="expression" dxfId="2272" priority="1752">
      <formula>IF(RIGHT(TEXT(AI470,"0.#"),1)=".",TRUE,FALSE)</formula>
    </cfRule>
  </conditionalFormatting>
  <conditionalFormatting sqref="AI468">
    <cfRule type="expression" dxfId="2271" priority="1755">
      <formula>IF(RIGHT(TEXT(AI468,"0.#"),1)=".",FALSE,TRUE)</formula>
    </cfRule>
    <cfRule type="expression" dxfId="2270" priority="1756">
      <formula>IF(RIGHT(TEXT(AI468,"0.#"),1)=".",TRUE,FALSE)</formula>
    </cfRule>
  </conditionalFormatting>
  <conditionalFormatting sqref="AI469">
    <cfRule type="expression" dxfId="2269" priority="1753">
      <formula>IF(RIGHT(TEXT(AI469,"0.#"),1)=".",FALSE,TRUE)</formula>
    </cfRule>
    <cfRule type="expression" dxfId="2268" priority="1754">
      <formula>IF(RIGHT(TEXT(AI469,"0.#"),1)=".",TRUE,FALSE)</formula>
    </cfRule>
  </conditionalFormatting>
  <conditionalFormatting sqref="AQ468">
    <cfRule type="expression" dxfId="2267" priority="1745">
      <formula>IF(RIGHT(TEXT(AQ468,"0.#"),1)=".",FALSE,TRUE)</formula>
    </cfRule>
    <cfRule type="expression" dxfId="2266" priority="1746">
      <formula>IF(RIGHT(TEXT(AQ468,"0.#"),1)=".",TRUE,FALSE)</formula>
    </cfRule>
  </conditionalFormatting>
  <conditionalFormatting sqref="AQ469">
    <cfRule type="expression" dxfId="2265" priority="1749">
      <formula>IF(RIGHT(TEXT(AQ469,"0.#"),1)=".",FALSE,TRUE)</formula>
    </cfRule>
    <cfRule type="expression" dxfId="2264" priority="1750">
      <formula>IF(RIGHT(TEXT(AQ469,"0.#"),1)=".",TRUE,FALSE)</formula>
    </cfRule>
  </conditionalFormatting>
  <conditionalFormatting sqref="AQ470">
    <cfRule type="expression" dxfId="2263" priority="1747">
      <formula>IF(RIGHT(TEXT(AQ470,"0.#"),1)=".",FALSE,TRUE)</formula>
    </cfRule>
    <cfRule type="expression" dxfId="2262" priority="1748">
      <formula>IF(RIGHT(TEXT(AQ470,"0.#"),1)=".",TRUE,FALSE)</formula>
    </cfRule>
  </conditionalFormatting>
  <conditionalFormatting sqref="AE475">
    <cfRule type="expression" dxfId="2261" priority="1739">
      <formula>IF(RIGHT(TEXT(AE475,"0.#"),1)=".",FALSE,TRUE)</formula>
    </cfRule>
    <cfRule type="expression" dxfId="2260" priority="1740">
      <formula>IF(RIGHT(TEXT(AE475,"0.#"),1)=".",TRUE,FALSE)</formula>
    </cfRule>
  </conditionalFormatting>
  <conditionalFormatting sqref="AE473">
    <cfRule type="expression" dxfId="2259" priority="1743">
      <formula>IF(RIGHT(TEXT(AE473,"0.#"),1)=".",FALSE,TRUE)</formula>
    </cfRule>
    <cfRule type="expression" dxfId="2258" priority="1744">
      <formula>IF(RIGHT(TEXT(AE473,"0.#"),1)=".",TRUE,FALSE)</formula>
    </cfRule>
  </conditionalFormatting>
  <conditionalFormatting sqref="AE474">
    <cfRule type="expression" dxfId="2257" priority="1741">
      <formula>IF(RIGHT(TEXT(AE474,"0.#"),1)=".",FALSE,TRUE)</formula>
    </cfRule>
    <cfRule type="expression" dxfId="2256" priority="1742">
      <formula>IF(RIGHT(TEXT(AE474,"0.#"),1)=".",TRUE,FALSE)</formula>
    </cfRule>
  </conditionalFormatting>
  <conditionalFormatting sqref="AM475">
    <cfRule type="expression" dxfId="2255" priority="1733">
      <formula>IF(RIGHT(TEXT(AM475,"0.#"),1)=".",FALSE,TRUE)</formula>
    </cfRule>
    <cfRule type="expression" dxfId="2254" priority="1734">
      <formula>IF(RIGHT(TEXT(AM475,"0.#"),1)=".",TRUE,FALSE)</formula>
    </cfRule>
  </conditionalFormatting>
  <conditionalFormatting sqref="AM473">
    <cfRule type="expression" dxfId="2253" priority="1737">
      <formula>IF(RIGHT(TEXT(AM473,"0.#"),1)=".",FALSE,TRUE)</formula>
    </cfRule>
    <cfRule type="expression" dxfId="2252" priority="1738">
      <formula>IF(RIGHT(TEXT(AM473,"0.#"),1)=".",TRUE,FALSE)</formula>
    </cfRule>
  </conditionalFormatting>
  <conditionalFormatting sqref="AM474">
    <cfRule type="expression" dxfId="2251" priority="1735">
      <formula>IF(RIGHT(TEXT(AM474,"0.#"),1)=".",FALSE,TRUE)</formula>
    </cfRule>
    <cfRule type="expression" dxfId="2250" priority="1736">
      <formula>IF(RIGHT(TEXT(AM474,"0.#"),1)=".",TRUE,FALSE)</formula>
    </cfRule>
  </conditionalFormatting>
  <conditionalFormatting sqref="AU475">
    <cfRule type="expression" dxfId="2249" priority="1727">
      <formula>IF(RIGHT(TEXT(AU475,"0.#"),1)=".",FALSE,TRUE)</formula>
    </cfRule>
    <cfRule type="expression" dxfId="2248" priority="1728">
      <formula>IF(RIGHT(TEXT(AU475,"0.#"),1)=".",TRUE,FALSE)</formula>
    </cfRule>
  </conditionalFormatting>
  <conditionalFormatting sqref="AU473">
    <cfRule type="expression" dxfId="2247" priority="1731">
      <formula>IF(RIGHT(TEXT(AU473,"0.#"),1)=".",FALSE,TRUE)</formula>
    </cfRule>
    <cfRule type="expression" dxfId="2246" priority="1732">
      <formula>IF(RIGHT(TEXT(AU473,"0.#"),1)=".",TRUE,FALSE)</formula>
    </cfRule>
  </conditionalFormatting>
  <conditionalFormatting sqref="AU474">
    <cfRule type="expression" dxfId="2245" priority="1729">
      <formula>IF(RIGHT(TEXT(AU474,"0.#"),1)=".",FALSE,TRUE)</formula>
    </cfRule>
    <cfRule type="expression" dxfId="2244" priority="1730">
      <formula>IF(RIGHT(TEXT(AU474,"0.#"),1)=".",TRUE,FALSE)</formula>
    </cfRule>
  </conditionalFormatting>
  <conditionalFormatting sqref="AI475">
    <cfRule type="expression" dxfId="2243" priority="1721">
      <formula>IF(RIGHT(TEXT(AI475,"0.#"),1)=".",FALSE,TRUE)</formula>
    </cfRule>
    <cfRule type="expression" dxfId="2242" priority="1722">
      <formula>IF(RIGHT(TEXT(AI475,"0.#"),1)=".",TRUE,FALSE)</formula>
    </cfRule>
  </conditionalFormatting>
  <conditionalFormatting sqref="AI473">
    <cfRule type="expression" dxfId="2241" priority="1725">
      <formula>IF(RIGHT(TEXT(AI473,"0.#"),1)=".",FALSE,TRUE)</formula>
    </cfRule>
    <cfRule type="expression" dxfId="2240" priority="1726">
      <formula>IF(RIGHT(TEXT(AI473,"0.#"),1)=".",TRUE,FALSE)</formula>
    </cfRule>
  </conditionalFormatting>
  <conditionalFormatting sqref="AI474">
    <cfRule type="expression" dxfId="2239" priority="1723">
      <formula>IF(RIGHT(TEXT(AI474,"0.#"),1)=".",FALSE,TRUE)</formula>
    </cfRule>
    <cfRule type="expression" dxfId="2238" priority="1724">
      <formula>IF(RIGHT(TEXT(AI474,"0.#"),1)=".",TRUE,FALSE)</formula>
    </cfRule>
  </conditionalFormatting>
  <conditionalFormatting sqref="AQ473">
    <cfRule type="expression" dxfId="2237" priority="1715">
      <formula>IF(RIGHT(TEXT(AQ473,"0.#"),1)=".",FALSE,TRUE)</formula>
    </cfRule>
    <cfRule type="expression" dxfId="2236" priority="1716">
      <formula>IF(RIGHT(TEXT(AQ473,"0.#"),1)=".",TRUE,FALSE)</formula>
    </cfRule>
  </conditionalFormatting>
  <conditionalFormatting sqref="AQ474">
    <cfRule type="expression" dxfId="2235" priority="1719">
      <formula>IF(RIGHT(TEXT(AQ474,"0.#"),1)=".",FALSE,TRUE)</formula>
    </cfRule>
    <cfRule type="expression" dxfId="2234" priority="1720">
      <formula>IF(RIGHT(TEXT(AQ474,"0.#"),1)=".",TRUE,FALSE)</formula>
    </cfRule>
  </conditionalFormatting>
  <conditionalFormatting sqref="AQ475">
    <cfRule type="expression" dxfId="2233" priority="1717">
      <formula>IF(RIGHT(TEXT(AQ475,"0.#"),1)=".",FALSE,TRUE)</formula>
    </cfRule>
    <cfRule type="expression" dxfId="2232" priority="1718">
      <formula>IF(RIGHT(TEXT(AQ475,"0.#"),1)=".",TRUE,FALSE)</formula>
    </cfRule>
  </conditionalFormatting>
  <conditionalFormatting sqref="AE480">
    <cfRule type="expression" dxfId="2231" priority="1709">
      <formula>IF(RIGHT(TEXT(AE480,"0.#"),1)=".",FALSE,TRUE)</formula>
    </cfRule>
    <cfRule type="expression" dxfId="2230" priority="1710">
      <formula>IF(RIGHT(TEXT(AE480,"0.#"),1)=".",TRUE,FALSE)</formula>
    </cfRule>
  </conditionalFormatting>
  <conditionalFormatting sqref="AE478">
    <cfRule type="expression" dxfId="2229" priority="1713">
      <formula>IF(RIGHT(TEXT(AE478,"0.#"),1)=".",FALSE,TRUE)</formula>
    </cfRule>
    <cfRule type="expression" dxfId="2228" priority="1714">
      <formula>IF(RIGHT(TEXT(AE478,"0.#"),1)=".",TRUE,FALSE)</formula>
    </cfRule>
  </conditionalFormatting>
  <conditionalFormatting sqref="AE479">
    <cfRule type="expression" dxfId="2227" priority="1711">
      <formula>IF(RIGHT(TEXT(AE479,"0.#"),1)=".",FALSE,TRUE)</formula>
    </cfRule>
    <cfRule type="expression" dxfId="2226" priority="1712">
      <formula>IF(RIGHT(TEXT(AE479,"0.#"),1)=".",TRUE,FALSE)</formula>
    </cfRule>
  </conditionalFormatting>
  <conditionalFormatting sqref="AM480">
    <cfRule type="expression" dxfId="2225" priority="1703">
      <formula>IF(RIGHT(TEXT(AM480,"0.#"),1)=".",FALSE,TRUE)</formula>
    </cfRule>
    <cfRule type="expression" dxfId="2224" priority="1704">
      <formula>IF(RIGHT(TEXT(AM480,"0.#"),1)=".",TRUE,FALSE)</formula>
    </cfRule>
  </conditionalFormatting>
  <conditionalFormatting sqref="AM478">
    <cfRule type="expression" dxfId="2223" priority="1707">
      <formula>IF(RIGHT(TEXT(AM478,"0.#"),1)=".",FALSE,TRUE)</formula>
    </cfRule>
    <cfRule type="expression" dxfId="2222" priority="1708">
      <formula>IF(RIGHT(TEXT(AM478,"0.#"),1)=".",TRUE,FALSE)</formula>
    </cfRule>
  </conditionalFormatting>
  <conditionalFormatting sqref="AM479">
    <cfRule type="expression" dxfId="2221" priority="1705">
      <formula>IF(RIGHT(TEXT(AM479,"0.#"),1)=".",FALSE,TRUE)</formula>
    </cfRule>
    <cfRule type="expression" dxfId="2220" priority="1706">
      <formula>IF(RIGHT(TEXT(AM479,"0.#"),1)=".",TRUE,FALSE)</formula>
    </cfRule>
  </conditionalFormatting>
  <conditionalFormatting sqref="AU480">
    <cfRule type="expression" dxfId="2219" priority="1697">
      <formula>IF(RIGHT(TEXT(AU480,"0.#"),1)=".",FALSE,TRUE)</formula>
    </cfRule>
    <cfRule type="expression" dxfId="2218" priority="1698">
      <formula>IF(RIGHT(TEXT(AU480,"0.#"),1)=".",TRUE,FALSE)</formula>
    </cfRule>
  </conditionalFormatting>
  <conditionalFormatting sqref="AU478">
    <cfRule type="expression" dxfId="2217" priority="1701">
      <formula>IF(RIGHT(TEXT(AU478,"0.#"),1)=".",FALSE,TRUE)</formula>
    </cfRule>
    <cfRule type="expression" dxfId="2216" priority="1702">
      <formula>IF(RIGHT(TEXT(AU478,"0.#"),1)=".",TRUE,FALSE)</formula>
    </cfRule>
  </conditionalFormatting>
  <conditionalFormatting sqref="AU479">
    <cfRule type="expression" dxfId="2215" priority="1699">
      <formula>IF(RIGHT(TEXT(AU479,"0.#"),1)=".",FALSE,TRUE)</formula>
    </cfRule>
    <cfRule type="expression" dxfId="2214" priority="1700">
      <formula>IF(RIGHT(TEXT(AU479,"0.#"),1)=".",TRUE,FALSE)</formula>
    </cfRule>
  </conditionalFormatting>
  <conditionalFormatting sqref="AI480">
    <cfRule type="expression" dxfId="2213" priority="1691">
      <formula>IF(RIGHT(TEXT(AI480,"0.#"),1)=".",FALSE,TRUE)</formula>
    </cfRule>
    <cfRule type="expression" dxfId="2212" priority="1692">
      <formula>IF(RIGHT(TEXT(AI480,"0.#"),1)=".",TRUE,FALSE)</formula>
    </cfRule>
  </conditionalFormatting>
  <conditionalFormatting sqref="AI478">
    <cfRule type="expression" dxfId="2211" priority="1695">
      <formula>IF(RIGHT(TEXT(AI478,"0.#"),1)=".",FALSE,TRUE)</formula>
    </cfRule>
    <cfRule type="expression" dxfId="2210" priority="1696">
      <formula>IF(RIGHT(TEXT(AI478,"0.#"),1)=".",TRUE,FALSE)</formula>
    </cfRule>
  </conditionalFormatting>
  <conditionalFormatting sqref="AI479">
    <cfRule type="expression" dxfId="2209" priority="1693">
      <formula>IF(RIGHT(TEXT(AI479,"0.#"),1)=".",FALSE,TRUE)</formula>
    </cfRule>
    <cfRule type="expression" dxfId="2208" priority="1694">
      <formula>IF(RIGHT(TEXT(AI479,"0.#"),1)=".",TRUE,FALSE)</formula>
    </cfRule>
  </conditionalFormatting>
  <conditionalFormatting sqref="AQ478">
    <cfRule type="expression" dxfId="2207" priority="1685">
      <formula>IF(RIGHT(TEXT(AQ478,"0.#"),1)=".",FALSE,TRUE)</formula>
    </cfRule>
    <cfRule type="expression" dxfId="2206" priority="1686">
      <formula>IF(RIGHT(TEXT(AQ478,"0.#"),1)=".",TRUE,FALSE)</formula>
    </cfRule>
  </conditionalFormatting>
  <conditionalFormatting sqref="AQ479">
    <cfRule type="expression" dxfId="2205" priority="1689">
      <formula>IF(RIGHT(TEXT(AQ479,"0.#"),1)=".",FALSE,TRUE)</formula>
    </cfRule>
    <cfRule type="expression" dxfId="2204" priority="1690">
      <formula>IF(RIGHT(TEXT(AQ479,"0.#"),1)=".",TRUE,FALSE)</formula>
    </cfRule>
  </conditionalFormatting>
  <conditionalFormatting sqref="AQ480">
    <cfRule type="expression" dxfId="2203" priority="1687">
      <formula>IF(RIGHT(TEXT(AQ480,"0.#"),1)=".",FALSE,TRUE)</formula>
    </cfRule>
    <cfRule type="expression" dxfId="2202" priority="1688">
      <formula>IF(RIGHT(TEXT(AQ480,"0.#"),1)=".",TRUE,FALSE)</formula>
    </cfRule>
  </conditionalFormatting>
  <conditionalFormatting sqref="AM47">
    <cfRule type="expression" dxfId="2201" priority="1979">
      <formula>IF(RIGHT(TEXT(AM47,"0.#"),1)=".",FALSE,TRUE)</formula>
    </cfRule>
    <cfRule type="expression" dxfId="2200" priority="1980">
      <formula>IF(RIGHT(TEXT(AM47,"0.#"),1)=".",TRUE,FALSE)</formula>
    </cfRule>
  </conditionalFormatting>
  <conditionalFormatting sqref="AI46">
    <cfRule type="expression" dxfId="2199" priority="1983">
      <formula>IF(RIGHT(TEXT(AI46,"0.#"),1)=".",FALSE,TRUE)</formula>
    </cfRule>
    <cfRule type="expression" dxfId="2198" priority="1984">
      <formula>IF(RIGHT(TEXT(AI46,"0.#"),1)=".",TRUE,FALSE)</formula>
    </cfRule>
  </conditionalFormatting>
  <conditionalFormatting sqref="AM46">
    <cfRule type="expression" dxfId="2197" priority="1981">
      <formula>IF(RIGHT(TEXT(AM46,"0.#"),1)=".",FALSE,TRUE)</formula>
    </cfRule>
    <cfRule type="expression" dxfId="2196" priority="1982">
      <formula>IF(RIGHT(TEXT(AM46,"0.#"),1)=".",TRUE,FALSE)</formula>
    </cfRule>
  </conditionalFormatting>
  <conditionalFormatting sqref="AU46:AU48">
    <cfRule type="expression" dxfId="2195" priority="1973">
      <formula>IF(RIGHT(TEXT(AU46,"0.#"),1)=".",FALSE,TRUE)</formula>
    </cfRule>
    <cfRule type="expression" dxfId="2194" priority="1974">
      <formula>IF(RIGHT(TEXT(AU46,"0.#"),1)=".",TRUE,FALSE)</formula>
    </cfRule>
  </conditionalFormatting>
  <conditionalFormatting sqref="AM48">
    <cfRule type="expression" dxfId="2193" priority="1977">
      <formula>IF(RIGHT(TEXT(AM48,"0.#"),1)=".",FALSE,TRUE)</formula>
    </cfRule>
    <cfRule type="expression" dxfId="2192" priority="1978">
      <formula>IF(RIGHT(TEXT(AM48,"0.#"),1)=".",TRUE,FALSE)</formula>
    </cfRule>
  </conditionalFormatting>
  <conditionalFormatting sqref="AQ46:AQ48">
    <cfRule type="expression" dxfId="2191" priority="1975">
      <formula>IF(RIGHT(TEXT(AQ46,"0.#"),1)=".",FALSE,TRUE)</formula>
    </cfRule>
    <cfRule type="expression" dxfId="2190" priority="1976">
      <formula>IF(RIGHT(TEXT(AQ46,"0.#"),1)=".",TRUE,FALSE)</formula>
    </cfRule>
  </conditionalFormatting>
  <conditionalFormatting sqref="AE146:AE147 AI146:AI147 AM146:AM147 AQ146:AQ147 AU146:AU147">
    <cfRule type="expression" dxfId="2189" priority="1967">
      <formula>IF(RIGHT(TEXT(AE146,"0.#"),1)=".",FALSE,TRUE)</formula>
    </cfRule>
    <cfRule type="expression" dxfId="2188" priority="1968">
      <formula>IF(RIGHT(TEXT(AE146,"0.#"),1)=".",TRUE,FALSE)</formula>
    </cfRule>
  </conditionalFormatting>
  <conditionalFormatting sqref="AE138:AE139 AI138:AI139 AM138:AM139 AQ138:AQ139 AU138:AU139">
    <cfRule type="expression" dxfId="2187" priority="1971">
      <formula>IF(RIGHT(TEXT(AE138,"0.#"),1)=".",FALSE,TRUE)</formula>
    </cfRule>
    <cfRule type="expression" dxfId="2186" priority="1972">
      <formula>IF(RIGHT(TEXT(AE138,"0.#"),1)=".",TRUE,FALSE)</formula>
    </cfRule>
  </conditionalFormatting>
  <conditionalFormatting sqref="AE142:AE143 AI142:AI143 AM142:AM143 AQ142:AQ143 AU142:AU143">
    <cfRule type="expression" dxfId="2185" priority="1969">
      <formula>IF(RIGHT(TEXT(AE142,"0.#"),1)=".",FALSE,TRUE)</formula>
    </cfRule>
    <cfRule type="expression" dxfId="2184" priority="1970">
      <formula>IF(RIGHT(TEXT(AE142,"0.#"),1)=".",TRUE,FALSE)</formula>
    </cfRule>
  </conditionalFormatting>
  <conditionalFormatting sqref="AE198:AE199 AI198:AI199 AM198:AM199 AQ198:AQ199 AU198:AU199">
    <cfRule type="expression" dxfId="2183" priority="1961">
      <formula>IF(RIGHT(TEXT(AE198,"0.#"),1)=".",FALSE,TRUE)</formula>
    </cfRule>
    <cfRule type="expression" dxfId="2182" priority="1962">
      <formula>IF(RIGHT(TEXT(AE198,"0.#"),1)=".",TRUE,FALSE)</formula>
    </cfRule>
  </conditionalFormatting>
  <conditionalFormatting sqref="AE150:AE151 AI150:AI151 AM150:AM151 AQ150:AQ151 AU150:AU151">
    <cfRule type="expression" dxfId="2181" priority="1965">
      <formula>IF(RIGHT(TEXT(AE150,"0.#"),1)=".",FALSE,TRUE)</formula>
    </cfRule>
    <cfRule type="expression" dxfId="2180" priority="1966">
      <formula>IF(RIGHT(TEXT(AE150,"0.#"),1)=".",TRUE,FALSE)</formula>
    </cfRule>
  </conditionalFormatting>
  <conditionalFormatting sqref="AE194:AE195 AI194:AI195 AM194:AM195 AQ194:AQ195 AU194:AU195">
    <cfRule type="expression" dxfId="2179" priority="1963">
      <formula>IF(RIGHT(TEXT(AE194,"0.#"),1)=".",FALSE,TRUE)</formula>
    </cfRule>
    <cfRule type="expression" dxfId="2178" priority="1964">
      <formula>IF(RIGHT(TEXT(AE194,"0.#"),1)=".",TRUE,FALSE)</formula>
    </cfRule>
  </conditionalFormatting>
  <conditionalFormatting sqref="AE210:AE211 AI210:AI211 AM210:AM211 AQ210:AQ211 AU210:AU211">
    <cfRule type="expression" dxfId="2177" priority="1955">
      <formula>IF(RIGHT(TEXT(AE210,"0.#"),1)=".",FALSE,TRUE)</formula>
    </cfRule>
    <cfRule type="expression" dxfId="2176" priority="1956">
      <formula>IF(RIGHT(TEXT(AE210,"0.#"),1)=".",TRUE,FALSE)</formula>
    </cfRule>
  </conditionalFormatting>
  <conditionalFormatting sqref="AE202:AE203 AI202:AI203 AM202:AM203 AQ202:AQ203 AU202:AU203">
    <cfRule type="expression" dxfId="2175" priority="1959">
      <formula>IF(RIGHT(TEXT(AE202,"0.#"),1)=".",FALSE,TRUE)</formula>
    </cfRule>
    <cfRule type="expression" dxfId="2174" priority="1960">
      <formula>IF(RIGHT(TEXT(AE202,"0.#"),1)=".",TRUE,FALSE)</formula>
    </cfRule>
  </conditionalFormatting>
  <conditionalFormatting sqref="AE206:AE207 AI206:AI207 AM206:AM207 AQ206:AQ207 AU206:AU207">
    <cfRule type="expression" dxfId="2173" priority="1957">
      <formula>IF(RIGHT(TEXT(AE206,"0.#"),1)=".",FALSE,TRUE)</formula>
    </cfRule>
    <cfRule type="expression" dxfId="2172" priority="1958">
      <formula>IF(RIGHT(TEXT(AE206,"0.#"),1)=".",TRUE,FALSE)</formula>
    </cfRule>
  </conditionalFormatting>
  <conditionalFormatting sqref="AE262:AE263 AI262:AI263 AM262:AM263 AQ262:AQ263 AU262:AU263">
    <cfRule type="expression" dxfId="2171" priority="1949">
      <formula>IF(RIGHT(TEXT(AE262,"0.#"),1)=".",FALSE,TRUE)</formula>
    </cfRule>
    <cfRule type="expression" dxfId="2170" priority="1950">
      <formula>IF(RIGHT(TEXT(AE262,"0.#"),1)=".",TRUE,FALSE)</formula>
    </cfRule>
  </conditionalFormatting>
  <conditionalFormatting sqref="AE254:AE255 AI254:AI255 AM254:AM255 AQ254:AQ255 AU254:AU255">
    <cfRule type="expression" dxfId="2169" priority="1953">
      <formula>IF(RIGHT(TEXT(AE254,"0.#"),1)=".",FALSE,TRUE)</formula>
    </cfRule>
    <cfRule type="expression" dxfId="2168" priority="1954">
      <formula>IF(RIGHT(TEXT(AE254,"0.#"),1)=".",TRUE,FALSE)</formula>
    </cfRule>
  </conditionalFormatting>
  <conditionalFormatting sqref="AE258:AE259 AI258:AI259 AM258:AM259 AQ258:AQ259 AU258:AU259">
    <cfRule type="expression" dxfId="2167" priority="1951">
      <formula>IF(RIGHT(TEXT(AE258,"0.#"),1)=".",FALSE,TRUE)</formula>
    </cfRule>
    <cfRule type="expression" dxfId="2166" priority="1952">
      <formula>IF(RIGHT(TEXT(AE258,"0.#"),1)=".",TRUE,FALSE)</formula>
    </cfRule>
  </conditionalFormatting>
  <conditionalFormatting sqref="AE314:AE315 AI314:AI315 AM314:AM315 AQ314:AQ315 AU314:AU315">
    <cfRule type="expression" dxfId="2165" priority="1943">
      <formula>IF(RIGHT(TEXT(AE314,"0.#"),1)=".",FALSE,TRUE)</formula>
    </cfRule>
    <cfRule type="expression" dxfId="2164" priority="1944">
      <formula>IF(RIGHT(TEXT(AE314,"0.#"),1)=".",TRUE,FALSE)</formula>
    </cfRule>
  </conditionalFormatting>
  <conditionalFormatting sqref="AE266:AE267 AI266:AI267 AM266:AM267 AQ266:AQ267 AU266:AU267">
    <cfRule type="expression" dxfId="2163" priority="1947">
      <formula>IF(RIGHT(TEXT(AE266,"0.#"),1)=".",FALSE,TRUE)</formula>
    </cfRule>
    <cfRule type="expression" dxfId="2162" priority="1948">
      <formula>IF(RIGHT(TEXT(AE266,"0.#"),1)=".",TRUE,FALSE)</formula>
    </cfRule>
  </conditionalFormatting>
  <conditionalFormatting sqref="AE270:AE271 AI270:AI271 AM270:AM271 AQ270:AQ271 AU270:AU271">
    <cfRule type="expression" dxfId="2161" priority="1945">
      <formula>IF(RIGHT(TEXT(AE270,"0.#"),1)=".",FALSE,TRUE)</formula>
    </cfRule>
    <cfRule type="expression" dxfId="2160" priority="1946">
      <formula>IF(RIGHT(TEXT(AE270,"0.#"),1)=".",TRUE,FALSE)</formula>
    </cfRule>
  </conditionalFormatting>
  <conditionalFormatting sqref="AE326:AE327 AI326:AI327 AM326:AM327 AQ326:AQ327 AU326:AU327">
    <cfRule type="expression" dxfId="2159" priority="1937">
      <formula>IF(RIGHT(TEXT(AE326,"0.#"),1)=".",FALSE,TRUE)</formula>
    </cfRule>
    <cfRule type="expression" dxfId="2158" priority="1938">
      <formula>IF(RIGHT(TEXT(AE326,"0.#"),1)=".",TRUE,FALSE)</formula>
    </cfRule>
  </conditionalFormatting>
  <conditionalFormatting sqref="AE318:AE319 AI318:AI319 AM318:AM319 AQ318:AQ319 AU318:AU319">
    <cfRule type="expression" dxfId="2157" priority="1941">
      <formula>IF(RIGHT(TEXT(AE318,"0.#"),1)=".",FALSE,TRUE)</formula>
    </cfRule>
    <cfRule type="expression" dxfId="2156" priority="1942">
      <formula>IF(RIGHT(TEXT(AE318,"0.#"),1)=".",TRUE,FALSE)</formula>
    </cfRule>
  </conditionalFormatting>
  <conditionalFormatting sqref="AE322:AE323 AI322:AI323 AM322:AM323 AQ322:AQ323 AU322:AU323">
    <cfRule type="expression" dxfId="2155" priority="1939">
      <formula>IF(RIGHT(TEXT(AE322,"0.#"),1)=".",FALSE,TRUE)</formula>
    </cfRule>
    <cfRule type="expression" dxfId="2154" priority="1940">
      <formula>IF(RIGHT(TEXT(AE322,"0.#"),1)=".",TRUE,FALSE)</formula>
    </cfRule>
  </conditionalFormatting>
  <conditionalFormatting sqref="AE378:AE379 AI378:AI379 AM378:AM379 AQ378:AQ379 AU378:AU379">
    <cfRule type="expression" dxfId="2153" priority="1931">
      <formula>IF(RIGHT(TEXT(AE378,"0.#"),1)=".",FALSE,TRUE)</formula>
    </cfRule>
    <cfRule type="expression" dxfId="2152" priority="1932">
      <formula>IF(RIGHT(TEXT(AE378,"0.#"),1)=".",TRUE,FALSE)</formula>
    </cfRule>
  </conditionalFormatting>
  <conditionalFormatting sqref="AE330:AE331 AI330:AI331 AM330:AM331 AQ330:AQ331 AU330:AU331">
    <cfRule type="expression" dxfId="2151" priority="1935">
      <formula>IF(RIGHT(TEXT(AE330,"0.#"),1)=".",FALSE,TRUE)</formula>
    </cfRule>
    <cfRule type="expression" dxfId="2150" priority="1936">
      <formula>IF(RIGHT(TEXT(AE330,"0.#"),1)=".",TRUE,FALSE)</formula>
    </cfRule>
  </conditionalFormatting>
  <conditionalFormatting sqref="AE374:AE375 AI374:AI375 AM374:AM375 AQ374:AQ375 AU374:AU375">
    <cfRule type="expression" dxfId="2149" priority="1933">
      <formula>IF(RIGHT(TEXT(AE374,"0.#"),1)=".",FALSE,TRUE)</formula>
    </cfRule>
    <cfRule type="expression" dxfId="2148" priority="1934">
      <formula>IF(RIGHT(TEXT(AE374,"0.#"),1)=".",TRUE,FALSE)</formula>
    </cfRule>
  </conditionalFormatting>
  <conditionalFormatting sqref="AE390:AE391 AI390:AI391 AM390:AM391 AQ390:AQ391 AU390:AU391">
    <cfRule type="expression" dxfId="2147" priority="1925">
      <formula>IF(RIGHT(TEXT(AE390,"0.#"),1)=".",FALSE,TRUE)</formula>
    </cfRule>
    <cfRule type="expression" dxfId="2146" priority="1926">
      <formula>IF(RIGHT(TEXT(AE390,"0.#"),1)=".",TRUE,FALSE)</formula>
    </cfRule>
  </conditionalFormatting>
  <conditionalFormatting sqref="AE382:AE383 AI382:AI383 AM382:AM383 AQ382:AQ383 AU382:AU383">
    <cfRule type="expression" dxfId="2145" priority="1929">
      <formula>IF(RIGHT(TEXT(AE382,"0.#"),1)=".",FALSE,TRUE)</formula>
    </cfRule>
    <cfRule type="expression" dxfId="2144" priority="1930">
      <formula>IF(RIGHT(TEXT(AE382,"0.#"),1)=".",TRUE,FALSE)</formula>
    </cfRule>
  </conditionalFormatting>
  <conditionalFormatting sqref="AE386:AE387 AI386:AI387 AM386:AM387 AQ386:AQ387 AU386:AU387">
    <cfRule type="expression" dxfId="2143" priority="1927">
      <formula>IF(RIGHT(TEXT(AE386,"0.#"),1)=".",FALSE,TRUE)</formula>
    </cfRule>
    <cfRule type="expression" dxfId="2142" priority="1928">
      <formula>IF(RIGHT(TEXT(AE386,"0.#"),1)=".",TRUE,FALSE)</formula>
    </cfRule>
  </conditionalFormatting>
  <conditionalFormatting sqref="AE440">
    <cfRule type="expression" dxfId="2141" priority="1919">
      <formula>IF(RIGHT(TEXT(AE440,"0.#"),1)=".",FALSE,TRUE)</formula>
    </cfRule>
    <cfRule type="expression" dxfId="2140" priority="1920">
      <formula>IF(RIGHT(TEXT(AE440,"0.#"),1)=".",TRUE,FALSE)</formula>
    </cfRule>
  </conditionalFormatting>
  <conditionalFormatting sqref="AE438">
    <cfRule type="expression" dxfId="2139" priority="1923">
      <formula>IF(RIGHT(TEXT(AE438,"0.#"),1)=".",FALSE,TRUE)</formula>
    </cfRule>
    <cfRule type="expression" dxfId="2138" priority="1924">
      <formula>IF(RIGHT(TEXT(AE438,"0.#"),1)=".",TRUE,FALSE)</formula>
    </cfRule>
  </conditionalFormatting>
  <conditionalFormatting sqref="AE439">
    <cfRule type="expression" dxfId="2137" priority="1921">
      <formula>IF(RIGHT(TEXT(AE439,"0.#"),1)=".",FALSE,TRUE)</formula>
    </cfRule>
    <cfRule type="expression" dxfId="2136" priority="1922">
      <formula>IF(RIGHT(TEXT(AE439,"0.#"),1)=".",TRUE,FALSE)</formula>
    </cfRule>
  </conditionalFormatting>
  <conditionalFormatting sqref="AM440">
    <cfRule type="expression" dxfId="2135" priority="1913">
      <formula>IF(RIGHT(TEXT(AM440,"0.#"),1)=".",FALSE,TRUE)</formula>
    </cfRule>
    <cfRule type="expression" dxfId="2134" priority="1914">
      <formula>IF(RIGHT(TEXT(AM440,"0.#"),1)=".",TRUE,FALSE)</formula>
    </cfRule>
  </conditionalFormatting>
  <conditionalFormatting sqref="AM438">
    <cfRule type="expression" dxfId="2133" priority="1917">
      <formula>IF(RIGHT(TEXT(AM438,"0.#"),1)=".",FALSE,TRUE)</formula>
    </cfRule>
    <cfRule type="expression" dxfId="2132" priority="1918">
      <formula>IF(RIGHT(TEXT(AM438,"0.#"),1)=".",TRUE,FALSE)</formula>
    </cfRule>
  </conditionalFormatting>
  <conditionalFormatting sqref="AM439">
    <cfRule type="expression" dxfId="2131" priority="1915">
      <formula>IF(RIGHT(TEXT(AM439,"0.#"),1)=".",FALSE,TRUE)</formula>
    </cfRule>
    <cfRule type="expression" dxfId="2130" priority="1916">
      <formula>IF(RIGHT(TEXT(AM439,"0.#"),1)=".",TRUE,FALSE)</formula>
    </cfRule>
  </conditionalFormatting>
  <conditionalFormatting sqref="AU440">
    <cfRule type="expression" dxfId="2129" priority="1907">
      <formula>IF(RIGHT(TEXT(AU440,"0.#"),1)=".",FALSE,TRUE)</formula>
    </cfRule>
    <cfRule type="expression" dxfId="2128" priority="1908">
      <formula>IF(RIGHT(TEXT(AU440,"0.#"),1)=".",TRUE,FALSE)</formula>
    </cfRule>
  </conditionalFormatting>
  <conditionalFormatting sqref="AU438">
    <cfRule type="expression" dxfId="2127" priority="1911">
      <formula>IF(RIGHT(TEXT(AU438,"0.#"),1)=".",FALSE,TRUE)</formula>
    </cfRule>
    <cfRule type="expression" dxfId="2126" priority="1912">
      <formula>IF(RIGHT(TEXT(AU438,"0.#"),1)=".",TRUE,FALSE)</formula>
    </cfRule>
  </conditionalFormatting>
  <conditionalFormatting sqref="AU439">
    <cfRule type="expression" dxfId="2125" priority="1909">
      <formula>IF(RIGHT(TEXT(AU439,"0.#"),1)=".",FALSE,TRUE)</formula>
    </cfRule>
    <cfRule type="expression" dxfId="2124" priority="1910">
      <formula>IF(RIGHT(TEXT(AU439,"0.#"),1)=".",TRUE,FALSE)</formula>
    </cfRule>
  </conditionalFormatting>
  <conditionalFormatting sqref="AI440">
    <cfRule type="expression" dxfId="2123" priority="1901">
      <formula>IF(RIGHT(TEXT(AI440,"0.#"),1)=".",FALSE,TRUE)</formula>
    </cfRule>
    <cfRule type="expression" dxfId="2122" priority="1902">
      <formula>IF(RIGHT(TEXT(AI440,"0.#"),1)=".",TRUE,FALSE)</formula>
    </cfRule>
  </conditionalFormatting>
  <conditionalFormatting sqref="AI438">
    <cfRule type="expression" dxfId="2121" priority="1905">
      <formula>IF(RIGHT(TEXT(AI438,"0.#"),1)=".",FALSE,TRUE)</formula>
    </cfRule>
    <cfRule type="expression" dxfId="2120" priority="1906">
      <formula>IF(RIGHT(TEXT(AI438,"0.#"),1)=".",TRUE,FALSE)</formula>
    </cfRule>
  </conditionalFormatting>
  <conditionalFormatting sqref="AI439">
    <cfRule type="expression" dxfId="2119" priority="1903">
      <formula>IF(RIGHT(TEXT(AI439,"0.#"),1)=".",FALSE,TRUE)</formula>
    </cfRule>
    <cfRule type="expression" dxfId="2118" priority="1904">
      <formula>IF(RIGHT(TEXT(AI439,"0.#"),1)=".",TRUE,FALSE)</formula>
    </cfRule>
  </conditionalFormatting>
  <conditionalFormatting sqref="AQ438">
    <cfRule type="expression" dxfId="2117" priority="1895">
      <formula>IF(RIGHT(TEXT(AQ438,"0.#"),1)=".",FALSE,TRUE)</formula>
    </cfRule>
    <cfRule type="expression" dxfId="2116" priority="1896">
      <formula>IF(RIGHT(TEXT(AQ438,"0.#"),1)=".",TRUE,FALSE)</formula>
    </cfRule>
  </conditionalFormatting>
  <conditionalFormatting sqref="AQ439">
    <cfRule type="expression" dxfId="2115" priority="1899">
      <formula>IF(RIGHT(TEXT(AQ439,"0.#"),1)=".",FALSE,TRUE)</formula>
    </cfRule>
    <cfRule type="expression" dxfId="2114" priority="1900">
      <formula>IF(RIGHT(TEXT(AQ439,"0.#"),1)=".",TRUE,FALSE)</formula>
    </cfRule>
  </conditionalFormatting>
  <conditionalFormatting sqref="AQ440">
    <cfRule type="expression" dxfId="2113" priority="1897">
      <formula>IF(RIGHT(TEXT(AQ440,"0.#"),1)=".",FALSE,TRUE)</formula>
    </cfRule>
    <cfRule type="expression" dxfId="2112" priority="1898">
      <formula>IF(RIGHT(TEXT(AQ440,"0.#"),1)=".",TRUE,FALSE)</formula>
    </cfRule>
  </conditionalFormatting>
  <conditionalFormatting sqref="AE445">
    <cfRule type="expression" dxfId="2111" priority="1889">
      <formula>IF(RIGHT(TEXT(AE445,"0.#"),1)=".",FALSE,TRUE)</formula>
    </cfRule>
    <cfRule type="expression" dxfId="2110" priority="1890">
      <formula>IF(RIGHT(TEXT(AE445,"0.#"),1)=".",TRUE,FALSE)</formula>
    </cfRule>
  </conditionalFormatting>
  <conditionalFormatting sqref="AE443">
    <cfRule type="expression" dxfId="2109" priority="1893">
      <formula>IF(RIGHT(TEXT(AE443,"0.#"),1)=".",FALSE,TRUE)</formula>
    </cfRule>
    <cfRule type="expression" dxfId="2108" priority="1894">
      <formula>IF(RIGHT(TEXT(AE443,"0.#"),1)=".",TRUE,FALSE)</formula>
    </cfRule>
  </conditionalFormatting>
  <conditionalFormatting sqref="AE444">
    <cfRule type="expression" dxfId="2107" priority="1891">
      <formula>IF(RIGHT(TEXT(AE444,"0.#"),1)=".",FALSE,TRUE)</formula>
    </cfRule>
    <cfRule type="expression" dxfId="2106" priority="1892">
      <formula>IF(RIGHT(TEXT(AE444,"0.#"),1)=".",TRUE,FALSE)</formula>
    </cfRule>
  </conditionalFormatting>
  <conditionalFormatting sqref="AM445">
    <cfRule type="expression" dxfId="2105" priority="1883">
      <formula>IF(RIGHT(TEXT(AM445,"0.#"),1)=".",FALSE,TRUE)</formula>
    </cfRule>
    <cfRule type="expression" dxfId="2104" priority="1884">
      <formula>IF(RIGHT(TEXT(AM445,"0.#"),1)=".",TRUE,FALSE)</formula>
    </cfRule>
  </conditionalFormatting>
  <conditionalFormatting sqref="AM443">
    <cfRule type="expression" dxfId="2103" priority="1887">
      <formula>IF(RIGHT(TEXT(AM443,"0.#"),1)=".",FALSE,TRUE)</formula>
    </cfRule>
    <cfRule type="expression" dxfId="2102" priority="1888">
      <formula>IF(RIGHT(TEXT(AM443,"0.#"),1)=".",TRUE,FALSE)</formula>
    </cfRule>
  </conditionalFormatting>
  <conditionalFormatting sqref="AM444">
    <cfRule type="expression" dxfId="2101" priority="1885">
      <formula>IF(RIGHT(TEXT(AM444,"0.#"),1)=".",FALSE,TRUE)</formula>
    </cfRule>
    <cfRule type="expression" dxfId="2100" priority="1886">
      <formula>IF(RIGHT(TEXT(AM444,"0.#"),1)=".",TRUE,FALSE)</formula>
    </cfRule>
  </conditionalFormatting>
  <conditionalFormatting sqref="AU445">
    <cfRule type="expression" dxfId="2099" priority="1877">
      <formula>IF(RIGHT(TEXT(AU445,"0.#"),1)=".",FALSE,TRUE)</formula>
    </cfRule>
    <cfRule type="expression" dxfId="2098" priority="1878">
      <formula>IF(RIGHT(TEXT(AU445,"0.#"),1)=".",TRUE,FALSE)</formula>
    </cfRule>
  </conditionalFormatting>
  <conditionalFormatting sqref="AU443">
    <cfRule type="expression" dxfId="2097" priority="1881">
      <formula>IF(RIGHT(TEXT(AU443,"0.#"),1)=".",FALSE,TRUE)</formula>
    </cfRule>
    <cfRule type="expression" dxfId="2096" priority="1882">
      <formula>IF(RIGHT(TEXT(AU443,"0.#"),1)=".",TRUE,FALSE)</formula>
    </cfRule>
  </conditionalFormatting>
  <conditionalFormatting sqref="AU444">
    <cfRule type="expression" dxfId="2095" priority="1879">
      <formula>IF(RIGHT(TEXT(AU444,"0.#"),1)=".",FALSE,TRUE)</formula>
    </cfRule>
    <cfRule type="expression" dxfId="2094" priority="1880">
      <formula>IF(RIGHT(TEXT(AU444,"0.#"),1)=".",TRUE,FALSE)</formula>
    </cfRule>
  </conditionalFormatting>
  <conditionalFormatting sqref="AI445">
    <cfRule type="expression" dxfId="2093" priority="1871">
      <formula>IF(RIGHT(TEXT(AI445,"0.#"),1)=".",FALSE,TRUE)</formula>
    </cfRule>
    <cfRule type="expression" dxfId="2092" priority="1872">
      <formula>IF(RIGHT(TEXT(AI445,"0.#"),1)=".",TRUE,FALSE)</formula>
    </cfRule>
  </conditionalFormatting>
  <conditionalFormatting sqref="AI443">
    <cfRule type="expression" dxfId="2091" priority="1875">
      <formula>IF(RIGHT(TEXT(AI443,"0.#"),1)=".",FALSE,TRUE)</formula>
    </cfRule>
    <cfRule type="expression" dxfId="2090" priority="1876">
      <formula>IF(RIGHT(TEXT(AI443,"0.#"),1)=".",TRUE,FALSE)</formula>
    </cfRule>
  </conditionalFormatting>
  <conditionalFormatting sqref="AI444">
    <cfRule type="expression" dxfId="2089" priority="1873">
      <formula>IF(RIGHT(TEXT(AI444,"0.#"),1)=".",FALSE,TRUE)</formula>
    </cfRule>
    <cfRule type="expression" dxfId="2088" priority="1874">
      <formula>IF(RIGHT(TEXT(AI444,"0.#"),1)=".",TRUE,FALSE)</formula>
    </cfRule>
  </conditionalFormatting>
  <conditionalFormatting sqref="AQ443">
    <cfRule type="expression" dxfId="2087" priority="1865">
      <formula>IF(RIGHT(TEXT(AQ443,"0.#"),1)=".",FALSE,TRUE)</formula>
    </cfRule>
    <cfRule type="expression" dxfId="2086" priority="1866">
      <formula>IF(RIGHT(TEXT(AQ443,"0.#"),1)=".",TRUE,FALSE)</formula>
    </cfRule>
  </conditionalFormatting>
  <conditionalFormatting sqref="AQ444">
    <cfRule type="expression" dxfId="2085" priority="1869">
      <formula>IF(RIGHT(TEXT(AQ444,"0.#"),1)=".",FALSE,TRUE)</formula>
    </cfRule>
    <cfRule type="expression" dxfId="2084" priority="1870">
      <formula>IF(RIGHT(TEXT(AQ444,"0.#"),1)=".",TRUE,FALSE)</formula>
    </cfRule>
  </conditionalFormatting>
  <conditionalFormatting sqref="AQ445">
    <cfRule type="expression" dxfId="2083" priority="1867">
      <formula>IF(RIGHT(TEXT(AQ445,"0.#"),1)=".",FALSE,TRUE)</formula>
    </cfRule>
    <cfRule type="expression" dxfId="2082" priority="1868">
      <formula>IF(RIGHT(TEXT(AQ445,"0.#"),1)=".",TRUE,FALSE)</formula>
    </cfRule>
  </conditionalFormatting>
  <conditionalFormatting sqref="Y880:Y907">
    <cfRule type="expression" dxfId="2081" priority="2095">
      <formula>IF(RIGHT(TEXT(Y880,"0.#"),1)=".",FALSE,TRUE)</formula>
    </cfRule>
    <cfRule type="expression" dxfId="2080" priority="2096">
      <formula>IF(RIGHT(TEXT(Y880,"0.#"),1)=".",TRUE,FALSE)</formula>
    </cfRule>
  </conditionalFormatting>
  <conditionalFormatting sqref="Y879">
    <cfRule type="expression" dxfId="2079" priority="2089">
      <formula>IF(RIGHT(TEXT(Y879,"0.#"),1)=".",FALSE,TRUE)</formula>
    </cfRule>
    <cfRule type="expression" dxfId="2078" priority="2090">
      <formula>IF(RIGHT(TEXT(Y879,"0.#"),1)=".",TRUE,FALSE)</formula>
    </cfRule>
  </conditionalFormatting>
  <conditionalFormatting sqref="Y913:Y940">
    <cfRule type="expression" dxfId="2077" priority="2083">
      <formula>IF(RIGHT(TEXT(Y913,"0.#"),1)=".",FALSE,TRUE)</formula>
    </cfRule>
    <cfRule type="expression" dxfId="2076" priority="2084">
      <formula>IF(RIGHT(TEXT(Y913,"0.#"),1)=".",TRUE,FALSE)</formula>
    </cfRule>
  </conditionalFormatting>
  <conditionalFormatting sqref="Y912">
    <cfRule type="expression" dxfId="2075" priority="2077">
      <formula>IF(RIGHT(TEXT(Y912,"0.#"),1)=".",FALSE,TRUE)</formula>
    </cfRule>
    <cfRule type="expression" dxfId="2074" priority="2078">
      <formula>IF(RIGHT(TEXT(Y912,"0.#"),1)=".",TRUE,FALSE)</formula>
    </cfRule>
  </conditionalFormatting>
  <conditionalFormatting sqref="Y946:Y973">
    <cfRule type="expression" dxfId="2073" priority="2071">
      <formula>IF(RIGHT(TEXT(Y946,"0.#"),1)=".",FALSE,TRUE)</formula>
    </cfRule>
    <cfRule type="expression" dxfId="2072" priority="2072">
      <formula>IF(RIGHT(TEXT(Y946,"0.#"),1)=".",TRUE,FALSE)</formula>
    </cfRule>
  </conditionalFormatting>
  <conditionalFormatting sqref="Y944:Y945">
    <cfRule type="expression" dxfId="2071" priority="2065">
      <formula>IF(RIGHT(TEXT(Y944,"0.#"),1)=".",FALSE,TRUE)</formula>
    </cfRule>
    <cfRule type="expression" dxfId="2070" priority="2066">
      <formula>IF(RIGHT(TEXT(Y944,"0.#"),1)=".",TRUE,FALSE)</formula>
    </cfRule>
  </conditionalFormatting>
  <conditionalFormatting sqref="Y979:Y1006">
    <cfRule type="expression" dxfId="2069" priority="2059">
      <formula>IF(RIGHT(TEXT(Y979,"0.#"),1)=".",FALSE,TRUE)</formula>
    </cfRule>
    <cfRule type="expression" dxfId="2068" priority="2060">
      <formula>IF(RIGHT(TEXT(Y979,"0.#"),1)=".",TRUE,FALSE)</formula>
    </cfRule>
  </conditionalFormatting>
  <conditionalFormatting sqref="Y977:Y978">
    <cfRule type="expression" dxfId="2067" priority="2053">
      <formula>IF(RIGHT(TEXT(Y977,"0.#"),1)=".",FALSE,TRUE)</formula>
    </cfRule>
    <cfRule type="expression" dxfId="2066" priority="2054">
      <formula>IF(RIGHT(TEXT(Y977,"0.#"),1)=".",TRUE,FALSE)</formula>
    </cfRule>
  </conditionalFormatting>
  <conditionalFormatting sqref="Y1012:Y1039">
    <cfRule type="expression" dxfId="2065" priority="2047">
      <formula>IF(RIGHT(TEXT(Y1012,"0.#"),1)=".",FALSE,TRUE)</formula>
    </cfRule>
    <cfRule type="expression" dxfId="2064" priority="2048">
      <formula>IF(RIGHT(TEXT(Y1012,"0.#"),1)=".",TRUE,FALSE)</formula>
    </cfRule>
  </conditionalFormatting>
  <conditionalFormatting sqref="W23">
    <cfRule type="expression" dxfId="2063" priority="2331">
      <formula>IF(RIGHT(TEXT(W23,"0.#"),1)=".",FALSE,TRUE)</formula>
    </cfRule>
    <cfRule type="expression" dxfId="2062" priority="2332">
      <formula>IF(RIGHT(TEXT(W23,"0.#"),1)=".",TRUE,FALSE)</formula>
    </cfRule>
  </conditionalFormatting>
  <conditionalFormatting sqref="W24:W27">
    <cfRule type="expression" dxfId="2061" priority="2329">
      <formula>IF(RIGHT(TEXT(W24,"0.#"),1)=".",FALSE,TRUE)</formula>
    </cfRule>
    <cfRule type="expression" dxfId="2060" priority="2330">
      <formula>IF(RIGHT(TEXT(W24,"0.#"),1)=".",TRUE,FALSE)</formula>
    </cfRule>
  </conditionalFormatting>
  <conditionalFormatting sqref="W28">
    <cfRule type="expression" dxfId="2059" priority="2321">
      <formula>IF(RIGHT(TEXT(W28,"0.#"),1)=".",FALSE,TRUE)</formula>
    </cfRule>
    <cfRule type="expression" dxfId="2058" priority="2322">
      <formula>IF(RIGHT(TEXT(W28,"0.#"),1)=".",TRUE,FALSE)</formula>
    </cfRule>
  </conditionalFormatting>
  <conditionalFormatting sqref="P23">
    <cfRule type="expression" dxfId="2057" priority="2319">
      <formula>IF(RIGHT(TEXT(P23,"0.#"),1)=".",FALSE,TRUE)</formula>
    </cfRule>
    <cfRule type="expression" dxfId="2056" priority="2320">
      <formula>IF(RIGHT(TEXT(P23,"0.#"),1)=".",TRUE,FALSE)</formula>
    </cfRule>
  </conditionalFormatting>
  <conditionalFormatting sqref="P24:P27">
    <cfRule type="expression" dxfId="2055" priority="2317">
      <formula>IF(RIGHT(TEXT(P24,"0.#"),1)=".",FALSE,TRUE)</formula>
    </cfRule>
    <cfRule type="expression" dxfId="2054" priority="2318">
      <formula>IF(RIGHT(TEXT(P24,"0.#"),1)=".",TRUE,FALSE)</formula>
    </cfRule>
  </conditionalFormatting>
  <conditionalFormatting sqref="P28">
    <cfRule type="expression" dxfId="2053" priority="2315">
      <formula>IF(RIGHT(TEXT(P28,"0.#"),1)=".",FALSE,TRUE)</formula>
    </cfRule>
    <cfRule type="expression" dxfId="2052" priority="2316">
      <formula>IF(RIGHT(TEXT(P28,"0.#"),1)=".",TRUE,FALSE)</formula>
    </cfRule>
  </conditionalFormatting>
  <conditionalFormatting sqref="AQ114">
    <cfRule type="expression" dxfId="2051" priority="2299">
      <formula>IF(RIGHT(TEXT(AQ114,"0.#"),1)=".",FALSE,TRUE)</formula>
    </cfRule>
    <cfRule type="expression" dxfId="2050" priority="2300">
      <formula>IF(RIGHT(TEXT(AQ114,"0.#"),1)=".",TRUE,FALSE)</formula>
    </cfRule>
  </conditionalFormatting>
  <conditionalFormatting sqref="AQ104">
    <cfRule type="expression" dxfId="2049" priority="2313">
      <formula>IF(RIGHT(TEXT(AQ104,"0.#"),1)=".",FALSE,TRUE)</formula>
    </cfRule>
    <cfRule type="expression" dxfId="2048" priority="2314">
      <formula>IF(RIGHT(TEXT(AQ104,"0.#"),1)=".",TRUE,FALSE)</formula>
    </cfRule>
  </conditionalFormatting>
  <conditionalFormatting sqref="AQ105">
    <cfRule type="expression" dxfId="2047" priority="2311">
      <formula>IF(RIGHT(TEXT(AQ105,"0.#"),1)=".",FALSE,TRUE)</formula>
    </cfRule>
    <cfRule type="expression" dxfId="2046" priority="2312">
      <formula>IF(RIGHT(TEXT(AQ105,"0.#"),1)=".",TRUE,FALSE)</formula>
    </cfRule>
  </conditionalFormatting>
  <conditionalFormatting sqref="AQ107">
    <cfRule type="expression" dxfId="2045" priority="2309">
      <formula>IF(RIGHT(TEXT(AQ107,"0.#"),1)=".",FALSE,TRUE)</formula>
    </cfRule>
    <cfRule type="expression" dxfId="2044" priority="2310">
      <formula>IF(RIGHT(TEXT(AQ107,"0.#"),1)=".",TRUE,FALSE)</formula>
    </cfRule>
  </conditionalFormatting>
  <conditionalFormatting sqref="AQ108">
    <cfRule type="expression" dxfId="2043" priority="2307">
      <formula>IF(RIGHT(TEXT(AQ108,"0.#"),1)=".",FALSE,TRUE)</formula>
    </cfRule>
    <cfRule type="expression" dxfId="2042" priority="2308">
      <formula>IF(RIGHT(TEXT(AQ108,"0.#"),1)=".",TRUE,FALSE)</formula>
    </cfRule>
  </conditionalFormatting>
  <conditionalFormatting sqref="AQ110">
    <cfRule type="expression" dxfId="2041" priority="2305">
      <formula>IF(RIGHT(TEXT(AQ110,"0.#"),1)=".",FALSE,TRUE)</formula>
    </cfRule>
    <cfRule type="expression" dxfId="2040" priority="2306">
      <formula>IF(RIGHT(TEXT(AQ110,"0.#"),1)=".",TRUE,FALSE)</formula>
    </cfRule>
  </conditionalFormatting>
  <conditionalFormatting sqref="AQ111">
    <cfRule type="expression" dxfId="2039" priority="2303">
      <formula>IF(RIGHT(TEXT(AQ111,"0.#"),1)=".",FALSE,TRUE)</formula>
    </cfRule>
    <cfRule type="expression" dxfId="2038" priority="2304">
      <formula>IF(RIGHT(TEXT(AQ111,"0.#"),1)=".",TRUE,FALSE)</formula>
    </cfRule>
  </conditionalFormatting>
  <conditionalFormatting sqref="AQ113">
    <cfRule type="expression" dxfId="2037" priority="2301">
      <formula>IF(RIGHT(TEXT(AQ113,"0.#"),1)=".",FALSE,TRUE)</formula>
    </cfRule>
    <cfRule type="expression" dxfId="2036" priority="2302">
      <formula>IF(RIGHT(TEXT(AQ113,"0.#"),1)=".",TRUE,FALSE)</formula>
    </cfRule>
  </conditionalFormatting>
  <conditionalFormatting sqref="AE67">
    <cfRule type="expression" dxfId="2035" priority="2231">
      <formula>IF(RIGHT(TEXT(AE67,"0.#"),1)=".",FALSE,TRUE)</formula>
    </cfRule>
    <cfRule type="expression" dxfId="2034" priority="2232">
      <formula>IF(RIGHT(TEXT(AE67,"0.#"),1)=".",TRUE,FALSE)</formula>
    </cfRule>
  </conditionalFormatting>
  <conditionalFormatting sqref="AE68">
    <cfRule type="expression" dxfId="2033" priority="2229">
      <formula>IF(RIGHT(TEXT(AE68,"0.#"),1)=".",FALSE,TRUE)</formula>
    </cfRule>
    <cfRule type="expression" dxfId="2032" priority="2230">
      <formula>IF(RIGHT(TEXT(AE68,"0.#"),1)=".",TRUE,FALSE)</formula>
    </cfRule>
  </conditionalFormatting>
  <conditionalFormatting sqref="AE69">
    <cfRule type="expression" dxfId="2031" priority="2227">
      <formula>IF(RIGHT(TEXT(AE69,"0.#"),1)=".",FALSE,TRUE)</formula>
    </cfRule>
    <cfRule type="expression" dxfId="2030" priority="2228">
      <formula>IF(RIGHT(TEXT(AE69,"0.#"),1)=".",TRUE,FALSE)</formula>
    </cfRule>
  </conditionalFormatting>
  <conditionalFormatting sqref="AI69">
    <cfRule type="expression" dxfId="2029" priority="2225">
      <formula>IF(RIGHT(TEXT(AI69,"0.#"),1)=".",FALSE,TRUE)</formula>
    </cfRule>
    <cfRule type="expression" dxfId="2028" priority="2226">
      <formula>IF(RIGHT(TEXT(AI69,"0.#"),1)=".",TRUE,FALSE)</formula>
    </cfRule>
  </conditionalFormatting>
  <conditionalFormatting sqref="AI68">
    <cfRule type="expression" dxfId="2027" priority="2223">
      <formula>IF(RIGHT(TEXT(AI68,"0.#"),1)=".",FALSE,TRUE)</formula>
    </cfRule>
    <cfRule type="expression" dxfId="2026" priority="2224">
      <formula>IF(RIGHT(TEXT(AI68,"0.#"),1)=".",TRUE,FALSE)</formula>
    </cfRule>
  </conditionalFormatting>
  <conditionalFormatting sqref="AI67">
    <cfRule type="expression" dxfId="2025" priority="2221">
      <formula>IF(RIGHT(TEXT(AI67,"0.#"),1)=".",FALSE,TRUE)</formula>
    </cfRule>
    <cfRule type="expression" dxfId="2024" priority="2222">
      <formula>IF(RIGHT(TEXT(AI67,"0.#"),1)=".",TRUE,FALSE)</formula>
    </cfRule>
  </conditionalFormatting>
  <conditionalFormatting sqref="AM67">
    <cfRule type="expression" dxfId="2023" priority="2219">
      <formula>IF(RIGHT(TEXT(AM67,"0.#"),1)=".",FALSE,TRUE)</formula>
    </cfRule>
    <cfRule type="expression" dxfId="2022" priority="2220">
      <formula>IF(RIGHT(TEXT(AM67,"0.#"),1)=".",TRUE,FALSE)</formula>
    </cfRule>
  </conditionalFormatting>
  <conditionalFormatting sqref="AM68">
    <cfRule type="expression" dxfId="2021" priority="2217">
      <formula>IF(RIGHT(TEXT(AM68,"0.#"),1)=".",FALSE,TRUE)</formula>
    </cfRule>
    <cfRule type="expression" dxfId="2020" priority="2218">
      <formula>IF(RIGHT(TEXT(AM68,"0.#"),1)=".",TRUE,FALSE)</formula>
    </cfRule>
  </conditionalFormatting>
  <conditionalFormatting sqref="AM69">
    <cfRule type="expression" dxfId="2019" priority="2215">
      <formula>IF(RIGHT(TEXT(AM69,"0.#"),1)=".",FALSE,TRUE)</formula>
    </cfRule>
    <cfRule type="expression" dxfId="2018" priority="2216">
      <formula>IF(RIGHT(TEXT(AM69,"0.#"),1)=".",TRUE,FALSE)</formula>
    </cfRule>
  </conditionalFormatting>
  <conditionalFormatting sqref="AQ67:AQ69">
    <cfRule type="expression" dxfId="2017" priority="2213">
      <formula>IF(RIGHT(TEXT(AQ67,"0.#"),1)=".",FALSE,TRUE)</formula>
    </cfRule>
    <cfRule type="expression" dxfId="2016" priority="2214">
      <formula>IF(RIGHT(TEXT(AQ67,"0.#"),1)=".",TRUE,FALSE)</formula>
    </cfRule>
  </conditionalFormatting>
  <conditionalFormatting sqref="AU67:AU69">
    <cfRule type="expression" dxfId="2015" priority="2211">
      <formula>IF(RIGHT(TEXT(AU67,"0.#"),1)=".",FALSE,TRUE)</formula>
    </cfRule>
    <cfRule type="expression" dxfId="2014" priority="2212">
      <formula>IF(RIGHT(TEXT(AU67,"0.#"),1)=".",TRUE,FALSE)</formula>
    </cfRule>
  </conditionalFormatting>
  <conditionalFormatting sqref="AE70">
    <cfRule type="expression" dxfId="2013" priority="2209">
      <formula>IF(RIGHT(TEXT(AE70,"0.#"),1)=".",FALSE,TRUE)</formula>
    </cfRule>
    <cfRule type="expression" dxfId="2012" priority="2210">
      <formula>IF(RIGHT(TEXT(AE70,"0.#"),1)=".",TRUE,FALSE)</formula>
    </cfRule>
  </conditionalFormatting>
  <conditionalFormatting sqref="AE71">
    <cfRule type="expression" dxfId="2011" priority="2207">
      <formula>IF(RIGHT(TEXT(AE71,"0.#"),1)=".",FALSE,TRUE)</formula>
    </cfRule>
    <cfRule type="expression" dxfId="2010" priority="2208">
      <formula>IF(RIGHT(TEXT(AE71,"0.#"),1)=".",TRUE,FALSE)</formula>
    </cfRule>
  </conditionalFormatting>
  <conditionalFormatting sqref="AE72">
    <cfRule type="expression" dxfId="2009" priority="2205">
      <formula>IF(RIGHT(TEXT(AE72,"0.#"),1)=".",FALSE,TRUE)</formula>
    </cfRule>
    <cfRule type="expression" dxfId="2008" priority="2206">
      <formula>IF(RIGHT(TEXT(AE72,"0.#"),1)=".",TRUE,FALSE)</formula>
    </cfRule>
  </conditionalFormatting>
  <conditionalFormatting sqref="AI72">
    <cfRule type="expression" dxfId="2007" priority="2203">
      <formula>IF(RIGHT(TEXT(AI72,"0.#"),1)=".",FALSE,TRUE)</formula>
    </cfRule>
    <cfRule type="expression" dxfId="2006" priority="2204">
      <formula>IF(RIGHT(TEXT(AI72,"0.#"),1)=".",TRUE,FALSE)</formula>
    </cfRule>
  </conditionalFormatting>
  <conditionalFormatting sqref="AI71">
    <cfRule type="expression" dxfId="2005" priority="2201">
      <formula>IF(RIGHT(TEXT(AI71,"0.#"),1)=".",FALSE,TRUE)</formula>
    </cfRule>
    <cfRule type="expression" dxfId="2004" priority="2202">
      <formula>IF(RIGHT(TEXT(AI71,"0.#"),1)=".",TRUE,FALSE)</formula>
    </cfRule>
  </conditionalFormatting>
  <conditionalFormatting sqref="AI70">
    <cfRule type="expression" dxfId="2003" priority="2199">
      <formula>IF(RIGHT(TEXT(AI70,"0.#"),1)=".",FALSE,TRUE)</formula>
    </cfRule>
    <cfRule type="expression" dxfId="2002" priority="2200">
      <formula>IF(RIGHT(TEXT(AI70,"0.#"),1)=".",TRUE,FALSE)</formula>
    </cfRule>
  </conditionalFormatting>
  <conditionalFormatting sqref="AM70">
    <cfRule type="expression" dxfId="2001" priority="2197">
      <formula>IF(RIGHT(TEXT(AM70,"0.#"),1)=".",FALSE,TRUE)</formula>
    </cfRule>
    <cfRule type="expression" dxfId="2000" priority="2198">
      <formula>IF(RIGHT(TEXT(AM70,"0.#"),1)=".",TRUE,FALSE)</formula>
    </cfRule>
  </conditionalFormatting>
  <conditionalFormatting sqref="AM71">
    <cfRule type="expression" dxfId="1999" priority="2195">
      <formula>IF(RIGHT(TEXT(AM71,"0.#"),1)=".",FALSE,TRUE)</formula>
    </cfRule>
    <cfRule type="expression" dxfId="1998" priority="2196">
      <formula>IF(RIGHT(TEXT(AM71,"0.#"),1)=".",TRUE,FALSE)</formula>
    </cfRule>
  </conditionalFormatting>
  <conditionalFormatting sqref="AM72">
    <cfRule type="expression" dxfId="1997" priority="2193">
      <formula>IF(RIGHT(TEXT(AM72,"0.#"),1)=".",FALSE,TRUE)</formula>
    </cfRule>
    <cfRule type="expression" dxfId="1996" priority="2194">
      <formula>IF(RIGHT(TEXT(AM72,"0.#"),1)=".",TRUE,FALSE)</formula>
    </cfRule>
  </conditionalFormatting>
  <conditionalFormatting sqref="AQ70:AQ72">
    <cfRule type="expression" dxfId="1995" priority="2191">
      <formula>IF(RIGHT(TEXT(AQ70,"0.#"),1)=".",FALSE,TRUE)</formula>
    </cfRule>
    <cfRule type="expression" dxfId="1994" priority="2192">
      <formula>IF(RIGHT(TEXT(AQ70,"0.#"),1)=".",TRUE,FALSE)</formula>
    </cfRule>
  </conditionalFormatting>
  <conditionalFormatting sqref="AU70:AU72">
    <cfRule type="expression" dxfId="1993" priority="2189">
      <formula>IF(RIGHT(TEXT(AU70,"0.#"),1)=".",FALSE,TRUE)</formula>
    </cfRule>
    <cfRule type="expression" dxfId="1992" priority="2190">
      <formula>IF(RIGHT(TEXT(AU70,"0.#"),1)=".",TRUE,FALSE)</formula>
    </cfRule>
  </conditionalFormatting>
  <conditionalFormatting sqref="AU656">
    <cfRule type="expression" dxfId="1991" priority="707">
      <formula>IF(RIGHT(TEXT(AU656,"0.#"),1)=".",FALSE,TRUE)</formula>
    </cfRule>
    <cfRule type="expression" dxfId="1990" priority="708">
      <formula>IF(RIGHT(TEXT(AU656,"0.#"),1)=".",TRUE,FALSE)</formula>
    </cfRule>
  </conditionalFormatting>
  <conditionalFormatting sqref="AQ655">
    <cfRule type="expression" dxfId="1989" priority="699">
      <formula>IF(RIGHT(TEXT(AQ655,"0.#"),1)=".",FALSE,TRUE)</formula>
    </cfRule>
    <cfRule type="expression" dxfId="1988" priority="700">
      <formula>IF(RIGHT(TEXT(AQ655,"0.#"),1)=".",TRUE,FALSE)</formula>
    </cfRule>
  </conditionalFormatting>
  <conditionalFormatting sqref="AI696">
    <cfRule type="expression" dxfId="1987" priority="491">
      <formula>IF(RIGHT(TEXT(AI696,"0.#"),1)=".",FALSE,TRUE)</formula>
    </cfRule>
    <cfRule type="expression" dxfId="1986" priority="492">
      <formula>IF(RIGHT(TEXT(AI696,"0.#"),1)=".",TRUE,FALSE)</formula>
    </cfRule>
  </conditionalFormatting>
  <conditionalFormatting sqref="AQ694">
    <cfRule type="expression" dxfId="1985" priority="485">
      <formula>IF(RIGHT(TEXT(AQ694,"0.#"),1)=".",FALSE,TRUE)</formula>
    </cfRule>
    <cfRule type="expression" dxfId="1984" priority="486">
      <formula>IF(RIGHT(TEXT(AQ694,"0.#"),1)=".",TRUE,FALSE)</formula>
    </cfRule>
  </conditionalFormatting>
  <conditionalFormatting sqref="AL880:AO907">
    <cfRule type="expression" dxfId="1983" priority="2097">
      <formula>IF(AND(AL880&gt;=0, RIGHT(TEXT(AL880,"0.#"),1)&lt;&gt;"."),TRUE,FALSE)</formula>
    </cfRule>
    <cfRule type="expression" dxfId="1982" priority="2098">
      <formula>IF(AND(AL880&gt;=0, RIGHT(TEXT(AL880,"0.#"),1)="."),TRUE,FALSE)</formula>
    </cfRule>
    <cfRule type="expression" dxfId="1981" priority="2099">
      <formula>IF(AND(AL880&lt;0, RIGHT(TEXT(AL880,"0.#"),1)&lt;&gt;"."),TRUE,FALSE)</formula>
    </cfRule>
    <cfRule type="expression" dxfId="1980" priority="2100">
      <formula>IF(AND(AL880&lt;0, RIGHT(TEXT(AL880,"0.#"),1)="."),TRUE,FALSE)</formula>
    </cfRule>
  </conditionalFormatting>
  <conditionalFormatting sqref="AL879:AO879">
    <cfRule type="expression" dxfId="1979" priority="2091">
      <formula>IF(AND(AL879&gt;=0, RIGHT(TEXT(AL879,"0.#"),1)&lt;&gt;"."),TRUE,FALSE)</formula>
    </cfRule>
    <cfRule type="expression" dxfId="1978" priority="2092">
      <formula>IF(AND(AL879&gt;=0, RIGHT(TEXT(AL879,"0.#"),1)="."),TRUE,FALSE)</formula>
    </cfRule>
    <cfRule type="expression" dxfId="1977" priority="2093">
      <formula>IF(AND(AL879&lt;0, RIGHT(TEXT(AL879,"0.#"),1)&lt;&gt;"."),TRUE,FALSE)</formula>
    </cfRule>
    <cfRule type="expression" dxfId="1976" priority="2094">
      <formula>IF(AND(AL879&lt;0, RIGHT(TEXT(AL879,"0.#"),1)="."),TRUE,FALSE)</formula>
    </cfRule>
  </conditionalFormatting>
  <conditionalFormatting sqref="AL913:AO940">
    <cfRule type="expression" dxfId="1975" priority="2085">
      <formula>IF(AND(AL913&gt;=0, RIGHT(TEXT(AL913,"0.#"),1)&lt;&gt;"."),TRUE,FALSE)</formula>
    </cfRule>
    <cfRule type="expression" dxfId="1974" priority="2086">
      <formula>IF(AND(AL913&gt;=0, RIGHT(TEXT(AL913,"0.#"),1)="."),TRUE,FALSE)</formula>
    </cfRule>
    <cfRule type="expression" dxfId="1973" priority="2087">
      <formula>IF(AND(AL913&lt;0, RIGHT(TEXT(AL913,"0.#"),1)&lt;&gt;"."),TRUE,FALSE)</formula>
    </cfRule>
    <cfRule type="expression" dxfId="1972" priority="2088">
      <formula>IF(AND(AL913&lt;0, RIGHT(TEXT(AL913,"0.#"),1)="."),TRUE,FALSE)</formula>
    </cfRule>
  </conditionalFormatting>
  <conditionalFormatting sqref="AL912:AO912">
    <cfRule type="expression" dxfId="1971" priority="2079">
      <formula>IF(AND(AL912&gt;=0, RIGHT(TEXT(AL912,"0.#"),1)&lt;&gt;"."),TRUE,FALSE)</formula>
    </cfRule>
    <cfRule type="expression" dxfId="1970" priority="2080">
      <formula>IF(AND(AL912&gt;=0, RIGHT(TEXT(AL912,"0.#"),1)="."),TRUE,FALSE)</formula>
    </cfRule>
    <cfRule type="expression" dxfId="1969" priority="2081">
      <formula>IF(AND(AL912&lt;0, RIGHT(TEXT(AL912,"0.#"),1)&lt;&gt;"."),TRUE,FALSE)</formula>
    </cfRule>
    <cfRule type="expression" dxfId="1968" priority="2082">
      <formula>IF(AND(AL912&lt;0, RIGHT(TEXT(AL912,"0.#"),1)="."),TRUE,FALSE)</formula>
    </cfRule>
  </conditionalFormatting>
  <conditionalFormatting sqref="AL952:AO973">
    <cfRule type="expression" dxfId="1967" priority="2073">
      <formula>IF(AND(AL952&gt;=0, RIGHT(TEXT(AL952,"0.#"),1)&lt;&gt;"."),TRUE,FALSE)</formula>
    </cfRule>
    <cfRule type="expression" dxfId="1966" priority="2074">
      <formula>IF(AND(AL952&gt;=0, RIGHT(TEXT(AL952,"0.#"),1)="."),TRUE,FALSE)</formula>
    </cfRule>
    <cfRule type="expression" dxfId="1965" priority="2075">
      <formula>IF(AND(AL952&lt;0, RIGHT(TEXT(AL952,"0.#"),1)&lt;&gt;"."),TRUE,FALSE)</formula>
    </cfRule>
    <cfRule type="expression" dxfId="1964" priority="2076">
      <formula>IF(AND(AL952&lt;0, RIGHT(TEXT(AL952,"0.#"),1)="."),TRUE,FALSE)</formula>
    </cfRule>
  </conditionalFormatting>
  <conditionalFormatting sqref="AL979:AO1006">
    <cfRule type="expression" dxfId="1963" priority="2061">
      <formula>IF(AND(AL979&gt;=0, RIGHT(TEXT(AL979,"0.#"),1)&lt;&gt;"."),TRUE,FALSE)</formula>
    </cfRule>
    <cfRule type="expression" dxfId="1962" priority="2062">
      <formula>IF(AND(AL979&gt;=0, RIGHT(TEXT(AL979,"0.#"),1)="."),TRUE,FALSE)</formula>
    </cfRule>
    <cfRule type="expression" dxfId="1961" priority="2063">
      <formula>IF(AND(AL979&lt;0, RIGHT(TEXT(AL979,"0.#"),1)&lt;&gt;"."),TRUE,FALSE)</formula>
    </cfRule>
    <cfRule type="expression" dxfId="1960" priority="2064">
      <formula>IF(AND(AL979&lt;0, RIGHT(TEXT(AL979,"0.#"),1)="."),TRUE,FALSE)</formula>
    </cfRule>
  </conditionalFormatting>
  <conditionalFormatting sqref="AL977:AO978">
    <cfRule type="expression" dxfId="1959" priority="2055">
      <formula>IF(AND(AL977&gt;=0, RIGHT(TEXT(AL977,"0.#"),1)&lt;&gt;"."),TRUE,FALSE)</formula>
    </cfRule>
    <cfRule type="expression" dxfId="1958" priority="2056">
      <formula>IF(AND(AL977&gt;=0, RIGHT(TEXT(AL977,"0.#"),1)="."),TRUE,FALSE)</formula>
    </cfRule>
    <cfRule type="expression" dxfId="1957" priority="2057">
      <formula>IF(AND(AL977&lt;0, RIGHT(TEXT(AL977,"0.#"),1)&lt;&gt;"."),TRUE,FALSE)</formula>
    </cfRule>
    <cfRule type="expression" dxfId="1956" priority="2058">
      <formula>IF(AND(AL977&lt;0, RIGHT(TEXT(AL977,"0.#"),1)="."),TRUE,FALSE)</formula>
    </cfRule>
  </conditionalFormatting>
  <conditionalFormatting sqref="AL1013:AO1039">
    <cfRule type="expression" dxfId="1955" priority="2049">
      <formula>IF(AND(AL1013&gt;=0, RIGHT(TEXT(AL1013,"0.#"),1)&lt;&gt;"."),TRUE,FALSE)</formula>
    </cfRule>
    <cfRule type="expression" dxfId="1954" priority="2050">
      <formula>IF(AND(AL1013&gt;=0, RIGHT(TEXT(AL1013,"0.#"),1)="."),TRUE,FALSE)</formula>
    </cfRule>
    <cfRule type="expression" dxfId="1953" priority="2051">
      <formula>IF(AND(AL1013&lt;0, RIGHT(TEXT(AL1013,"0.#"),1)&lt;&gt;"."),TRUE,FALSE)</formula>
    </cfRule>
    <cfRule type="expression" dxfId="1952" priority="2052">
      <formula>IF(AND(AL1013&lt;0, RIGHT(TEXT(AL1013,"0.#"),1)="."),TRUE,FALSE)</formula>
    </cfRule>
  </conditionalFormatting>
  <conditionalFormatting sqref="Y1010:Y1011">
    <cfRule type="expression" dxfId="1951" priority="2041">
      <formula>IF(RIGHT(TEXT(Y1010,"0.#"),1)=".",FALSE,TRUE)</formula>
    </cfRule>
    <cfRule type="expression" dxfId="1950" priority="2042">
      <formula>IF(RIGHT(TEXT(Y1010,"0.#"),1)=".",TRUE,FALSE)</formula>
    </cfRule>
  </conditionalFormatting>
  <conditionalFormatting sqref="AL1045:AO1072">
    <cfRule type="expression" dxfId="1949" priority="2037">
      <formula>IF(AND(AL1045&gt;=0, RIGHT(TEXT(AL1045,"0.#"),1)&lt;&gt;"."),TRUE,FALSE)</formula>
    </cfRule>
    <cfRule type="expression" dxfId="1948" priority="2038">
      <formula>IF(AND(AL1045&gt;=0, RIGHT(TEXT(AL1045,"0.#"),1)="."),TRUE,FALSE)</formula>
    </cfRule>
    <cfRule type="expression" dxfId="1947" priority="2039">
      <formula>IF(AND(AL1045&lt;0, RIGHT(TEXT(AL1045,"0.#"),1)&lt;&gt;"."),TRUE,FALSE)</formula>
    </cfRule>
    <cfRule type="expression" dxfId="1946" priority="2040">
      <formula>IF(AND(AL1045&lt;0, RIGHT(TEXT(AL1045,"0.#"),1)="."),TRUE,FALSE)</formula>
    </cfRule>
  </conditionalFormatting>
  <conditionalFormatting sqref="Y1045:Y1072">
    <cfRule type="expression" dxfId="1945" priority="2035">
      <formula>IF(RIGHT(TEXT(Y1045,"0.#"),1)=".",FALSE,TRUE)</formula>
    </cfRule>
    <cfRule type="expression" dxfId="1944" priority="2036">
      <formula>IF(RIGHT(TEXT(Y1045,"0.#"),1)=".",TRUE,FALSE)</formula>
    </cfRule>
  </conditionalFormatting>
  <conditionalFormatting sqref="AL1043:AO1044">
    <cfRule type="expression" dxfId="1943" priority="2031">
      <formula>IF(AND(AL1043&gt;=0, RIGHT(TEXT(AL1043,"0.#"),1)&lt;&gt;"."),TRUE,FALSE)</formula>
    </cfRule>
    <cfRule type="expression" dxfId="1942" priority="2032">
      <formula>IF(AND(AL1043&gt;=0, RIGHT(TEXT(AL1043,"0.#"),1)="."),TRUE,FALSE)</formula>
    </cfRule>
    <cfRule type="expression" dxfId="1941" priority="2033">
      <formula>IF(AND(AL1043&lt;0, RIGHT(TEXT(AL1043,"0.#"),1)&lt;&gt;"."),TRUE,FALSE)</formula>
    </cfRule>
    <cfRule type="expression" dxfId="1940" priority="2034">
      <formula>IF(AND(AL1043&lt;0, RIGHT(TEXT(AL1043,"0.#"),1)="."),TRUE,FALSE)</formula>
    </cfRule>
  </conditionalFormatting>
  <conditionalFormatting sqref="Y1043:Y1044">
    <cfRule type="expression" dxfId="1939" priority="2029">
      <formula>IF(RIGHT(TEXT(Y1043,"0.#"),1)=".",FALSE,TRUE)</formula>
    </cfRule>
    <cfRule type="expression" dxfId="1938" priority="2030">
      <formula>IF(RIGHT(TEXT(Y1043,"0.#"),1)=".",TRUE,FALSE)</formula>
    </cfRule>
  </conditionalFormatting>
  <conditionalFormatting sqref="AL1078:AO1105">
    <cfRule type="expression" dxfId="1937" priority="2025">
      <formula>IF(AND(AL1078&gt;=0, RIGHT(TEXT(AL1078,"0.#"),1)&lt;&gt;"."),TRUE,FALSE)</formula>
    </cfRule>
    <cfRule type="expression" dxfId="1936" priority="2026">
      <formula>IF(AND(AL1078&gt;=0, RIGHT(TEXT(AL1078,"0.#"),1)="."),TRUE,FALSE)</formula>
    </cfRule>
    <cfRule type="expression" dxfId="1935" priority="2027">
      <formula>IF(AND(AL1078&lt;0, RIGHT(TEXT(AL1078,"0.#"),1)&lt;&gt;"."),TRUE,FALSE)</formula>
    </cfRule>
    <cfRule type="expression" dxfId="1934" priority="2028">
      <formula>IF(AND(AL1078&lt;0, RIGHT(TEXT(AL1078,"0.#"),1)="."),TRUE,FALSE)</formula>
    </cfRule>
  </conditionalFormatting>
  <conditionalFormatting sqref="Y1078:Y1105">
    <cfRule type="expression" dxfId="1933" priority="2023">
      <formula>IF(RIGHT(TEXT(Y1078,"0.#"),1)=".",FALSE,TRUE)</formula>
    </cfRule>
    <cfRule type="expression" dxfId="1932" priority="2024">
      <formula>IF(RIGHT(TEXT(Y1078,"0.#"),1)=".",TRUE,FALSE)</formula>
    </cfRule>
  </conditionalFormatting>
  <conditionalFormatting sqref="AL1076:AO1077">
    <cfRule type="expression" dxfId="1931" priority="2019">
      <formula>IF(AND(AL1076&gt;=0, RIGHT(TEXT(AL1076,"0.#"),1)&lt;&gt;"."),TRUE,FALSE)</formula>
    </cfRule>
    <cfRule type="expression" dxfId="1930" priority="2020">
      <formula>IF(AND(AL1076&gt;=0, RIGHT(TEXT(AL1076,"0.#"),1)="."),TRUE,FALSE)</formula>
    </cfRule>
    <cfRule type="expression" dxfId="1929" priority="2021">
      <formula>IF(AND(AL1076&lt;0, RIGHT(TEXT(AL1076,"0.#"),1)&lt;&gt;"."),TRUE,FALSE)</formula>
    </cfRule>
    <cfRule type="expression" dxfId="1928" priority="2022">
      <formula>IF(AND(AL1076&lt;0, RIGHT(TEXT(AL1076,"0.#"),1)="."),TRUE,FALSE)</formula>
    </cfRule>
  </conditionalFormatting>
  <conditionalFormatting sqref="Y1076:Y1077">
    <cfRule type="expression" dxfId="1927" priority="2017">
      <formula>IF(RIGHT(TEXT(Y1076,"0.#"),1)=".",FALSE,TRUE)</formula>
    </cfRule>
    <cfRule type="expression" dxfId="1926" priority="2018">
      <formula>IF(RIGHT(TEXT(Y1076,"0.#"),1)=".",TRUE,FALSE)</formula>
    </cfRule>
  </conditionalFormatting>
  <conditionalFormatting sqref="AE39">
    <cfRule type="expression" dxfId="1925" priority="2015">
      <formula>IF(RIGHT(TEXT(AE39,"0.#"),1)=".",FALSE,TRUE)</formula>
    </cfRule>
    <cfRule type="expression" dxfId="1924" priority="2016">
      <formula>IF(RIGHT(TEXT(AE39,"0.#"),1)=".",TRUE,FALSE)</formula>
    </cfRule>
  </conditionalFormatting>
  <conditionalFormatting sqref="AM41">
    <cfRule type="expression" dxfId="1923" priority="1999">
      <formula>IF(RIGHT(TEXT(AM41,"0.#"),1)=".",FALSE,TRUE)</formula>
    </cfRule>
    <cfRule type="expression" dxfId="1922" priority="2000">
      <formula>IF(RIGHT(TEXT(AM41,"0.#"),1)=".",TRUE,FALSE)</formula>
    </cfRule>
  </conditionalFormatting>
  <conditionalFormatting sqref="AE40">
    <cfRule type="expression" dxfId="1921" priority="2013">
      <formula>IF(RIGHT(TEXT(AE40,"0.#"),1)=".",FALSE,TRUE)</formula>
    </cfRule>
    <cfRule type="expression" dxfId="1920" priority="2014">
      <formula>IF(RIGHT(TEXT(AE40,"0.#"),1)=".",TRUE,FALSE)</formula>
    </cfRule>
  </conditionalFormatting>
  <conditionalFormatting sqref="AE41">
    <cfRule type="expression" dxfId="1919" priority="2011">
      <formula>IF(RIGHT(TEXT(AE41,"0.#"),1)=".",FALSE,TRUE)</formula>
    </cfRule>
    <cfRule type="expression" dxfId="1918" priority="2012">
      <formula>IF(RIGHT(TEXT(AE41,"0.#"),1)=".",TRUE,FALSE)</formula>
    </cfRule>
  </conditionalFormatting>
  <conditionalFormatting sqref="AI41">
    <cfRule type="expression" dxfId="1917" priority="2009">
      <formula>IF(RIGHT(TEXT(AI41,"0.#"),1)=".",FALSE,TRUE)</formula>
    </cfRule>
    <cfRule type="expression" dxfId="1916" priority="2010">
      <formula>IF(RIGHT(TEXT(AI41,"0.#"),1)=".",TRUE,FALSE)</formula>
    </cfRule>
  </conditionalFormatting>
  <conditionalFormatting sqref="AI40">
    <cfRule type="expression" dxfId="1915" priority="2007">
      <formula>IF(RIGHT(TEXT(AI40,"0.#"),1)=".",FALSE,TRUE)</formula>
    </cfRule>
    <cfRule type="expression" dxfId="1914" priority="2008">
      <formula>IF(RIGHT(TEXT(AI40,"0.#"),1)=".",TRUE,FALSE)</formula>
    </cfRule>
  </conditionalFormatting>
  <conditionalFormatting sqref="AI39">
    <cfRule type="expression" dxfId="1913" priority="2005">
      <formula>IF(RIGHT(TEXT(AI39,"0.#"),1)=".",FALSE,TRUE)</formula>
    </cfRule>
    <cfRule type="expression" dxfId="1912" priority="2006">
      <formula>IF(RIGHT(TEXT(AI39,"0.#"),1)=".",TRUE,FALSE)</formula>
    </cfRule>
  </conditionalFormatting>
  <conditionalFormatting sqref="AM39">
    <cfRule type="expression" dxfId="1911" priority="2003">
      <formula>IF(RIGHT(TEXT(AM39,"0.#"),1)=".",FALSE,TRUE)</formula>
    </cfRule>
    <cfRule type="expression" dxfId="1910" priority="2004">
      <formula>IF(RIGHT(TEXT(AM39,"0.#"),1)=".",TRUE,FALSE)</formula>
    </cfRule>
  </conditionalFormatting>
  <conditionalFormatting sqref="AM40">
    <cfRule type="expression" dxfId="1909" priority="2001">
      <formula>IF(RIGHT(TEXT(AM40,"0.#"),1)=".",FALSE,TRUE)</formula>
    </cfRule>
    <cfRule type="expression" dxfId="1908" priority="2002">
      <formula>IF(RIGHT(TEXT(AM40,"0.#"),1)=".",TRUE,FALSE)</formula>
    </cfRule>
  </conditionalFormatting>
  <conditionalFormatting sqref="AQ39:AQ41">
    <cfRule type="expression" dxfId="1907" priority="1997">
      <formula>IF(RIGHT(TEXT(AQ39,"0.#"),1)=".",FALSE,TRUE)</formula>
    </cfRule>
    <cfRule type="expression" dxfId="1906" priority="1998">
      <formula>IF(RIGHT(TEXT(AQ39,"0.#"),1)=".",TRUE,FALSE)</formula>
    </cfRule>
  </conditionalFormatting>
  <conditionalFormatting sqref="AU39:AU41">
    <cfRule type="expression" dxfId="1905" priority="1995">
      <formula>IF(RIGHT(TEXT(AU39,"0.#"),1)=".",FALSE,TRUE)</formula>
    </cfRule>
    <cfRule type="expression" dxfId="1904" priority="1996">
      <formula>IF(RIGHT(TEXT(AU39,"0.#"),1)=".",TRUE,FALSE)</formula>
    </cfRule>
  </conditionalFormatting>
  <conditionalFormatting sqref="AE46">
    <cfRule type="expression" dxfId="1903" priority="1993">
      <formula>IF(RIGHT(TEXT(AE46,"0.#"),1)=".",FALSE,TRUE)</formula>
    </cfRule>
    <cfRule type="expression" dxfId="1902" priority="1994">
      <formula>IF(RIGHT(TEXT(AE46,"0.#"),1)=".",TRUE,FALSE)</formula>
    </cfRule>
  </conditionalFormatting>
  <conditionalFormatting sqref="AE47">
    <cfRule type="expression" dxfId="1901" priority="1991">
      <formula>IF(RIGHT(TEXT(AE47,"0.#"),1)=".",FALSE,TRUE)</formula>
    </cfRule>
    <cfRule type="expression" dxfId="1900" priority="1992">
      <formula>IF(RIGHT(TEXT(AE47,"0.#"),1)=".",TRUE,FALSE)</formula>
    </cfRule>
  </conditionalFormatting>
  <conditionalFormatting sqref="AE48">
    <cfRule type="expression" dxfId="1899" priority="1989">
      <formula>IF(RIGHT(TEXT(AE48,"0.#"),1)=".",FALSE,TRUE)</formula>
    </cfRule>
    <cfRule type="expression" dxfId="1898" priority="1990">
      <formula>IF(RIGHT(TEXT(AE48,"0.#"),1)=".",TRUE,FALSE)</formula>
    </cfRule>
  </conditionalFormatting>
  <conditionalFormatting sqref="AI48">
    <cfRule type="expression" dxfId="1897" priority="1987">
      <formula>IF(RIGHT(TEXT(AI48,"0.#"),1)=".",FALSE,TRUE)</formula>
    </cfRule>
    <cfRule type="expression" dxfId="1896" priority="1988">
      <formula>IF(RIGHT(TEXT(AI48,"0.#"),1)=".",TRUE,FALSE)</formula>
    </cfRule>
  </conditionalFormatting>
  <conditionalFormatting sqref="AI47">
    <cfRule type="expression" dxfId="1895" priority="1985">
      <formula>IF(RIGHT(TEXT(AI47,"0.#"),1)=".",FALSE,TRUE)</formula>
    </cfRule>
    <cfRule type="expression" dxfId="1894" priority="1986">
      <formula>IF(RIGHT(TEXT(AI47,"0.#"),1)=".",TRUE,FALSE)</formula>
    </cfRule>
  </conditionalFormatting>
  <conditionalFormatting sqref="AE448">
    <cfRule type="expression" dxfId="1893" priority="1863">
      <formula>IF(RIGHT(TEXT(AE448,"0.#"),1)=".",FALSE,TRUE)</formula>
    </cfRule>
    <cfRule type="expression" dxfId="1892" priority="1864">
      <formula>IF(RIGHT(TEXT(AE448,"0.#"),1)=".",TRUE,FALSE)</formula>
    </cfRule>
  </conditionalFormatting>
  <conditionalFormatting sqref="AM450">
    <cfRule type="expression" dxfId="1891" priority="1853">
      <formula>IF(RIGHT(TEXT(AM450,"0.#"),1)=".",FALSE,TRUE)</formula>
    </cfRule>
    <cfRule type="expression" dxfId="1890" priority="1854">
      <formula>IF(RIGHT(TEXT(AM450,"0.#"),1)=".",TRUE,FALSE)</formula>
    </cfRule>
  </conditionalFormatting>
  <conditionalFormatting sqref="AE449">
    <cfRule type="expression" dxfId="1889" priority="1861">
      <formula>IF(RIGHT(TEXT(AE449,"0.#"),1)=".",FALSE,TRUE)</formula>
    </cfRule>
    <cfRule type="expression" dxfId="1888" priority="1862">
      <formula>IF(RIGHT(TEXT(AE449,"0.#"),1)=".",TRUE,FALSE)</formula>
    </cfRule>
  </conditionalFormatting>
  <conditionalFormatting sqref="AE450">
    <cfRule type="expression" dxfId="1887" priority="1859">
      <formula>IF(RIGHT(TEXT(AE450,"0.#"),1)=".",FALSE,TRUE)</formula>
    </cfRule>
    <cfRule type="expression" dxfId="1886" priority="1860">
      <formula>IF(RIGHT(TEXT(AE450,"0.#"),1)=".",TRUE,FALSE)</formula>
    </cfRule>
  </conditionalFormatting>
  <conditionalFormatting sqref="AM448">
    <cfRule type="expression" dxfId="1885" priority="1857">
      <formula>IF(RIGHT(TEXT(AM448,"0.#"),1)=".",FALSE,TRUE)</formula>
    </cfRule>
    <cfRule type="expression" dxfId="1884" priority="1858">
      <formula>IF(RIGHT(TEXT(AM448,"0.#"),1)=".",TRUE,FALSE)</formula>
    </cfRule>
  </conditionalFormatting>
  <conditionalFormatting sqref="AM449">
    <cfRule type="expression" dxfId="1883" priority="1855">
      <formula>IF(RIGHT(TEXT(AM449,"0.#"),1)=".",FALSE,TRUE)</formula>
    </cfRule>
    <cfRule type="expression" dxfId="1882" priority="1856">
      <formula>IF(RIGHT(TEXT(AM449,"0.#"),1)=".",TRUE,FALSE)</formula>
    </cfRule>
  </conditionalFormatting>
  <conditionalFormatting sqref="AU448">
    <cfRule type="expression" dxfId="1881" priority="1851">
      <formula>IF(RIGHT(TEXT(AU448,"0.#"),1)=".",FALSE,TRUE)</formula>
    </cfRule>
    <cfRule type="expression" dxfId="1880" priority="1852">
      <formula>IF(RIGHT(TEXT(AU448,"0.#"),1)=".",TRUE,FALSE)</formula>
    </cfRule>
  </conditionalFormatting>
  <conditionalFormatting sqref="AU449">
    <cfRule type="expression" dxfId="1879" priority="1849">
      <formula>IF(RIGHT(TEXT(AU449,"0.#"),1)=".",FALSE,TRUE)</formula>
    </cfRule>
    <cfRule type="expression" dxfId="1878" priority="1850">
      <formula>IF(RIGHT(TEXT(AU449,"0.#"),1)=".",TRUE,FALSE)</formula>
    </cfRule>
  </conditionalFormatting>
  <conditionalFormatting sqref="AU450">
    <cfRule type="expression" dxfId="1877" priority="1847">
      <formula>IF(RIGHT(TEXT(AU450,"0.#"),1)=".",FALSE,TRUE)</formula>
    </cfRule>
    <cfRule type="expression" dxfId="1876" priority="1848">
      <formula>IF(RIGHT(TEXT(AU450,"0.#"),1)=".",TRUE,FALSE)</formula>
    </cfRule>
  </conditionalFormatting>
  <conditionalFormatting sqref="AI450">
    <cfRule type="expression" dxfId="1875" priority="1841">
      <formula>IF(RIGHT(TEXT(AI450,"0.#"),1)=".",FALSE,TRUE)</formula>
    </cfRule>
    <cfRule type="expression" dxfId="1874" priority="1842">
      <formula>IF(RIGHT(TEXT(AI450,"0.#"),1)=".",TRUE,FALSE)</formula>
    </cfRule>
  </conditionalFormatting>
  <conditionalFormatting sqref="AI448">
    <cfRule type="expression" dxfId="1873" priority="1845">
      <formula>IF(RIGHT(TEXT(AI448,"0.#"),1)=".",FALSE,TRUE)</formula>
    </cfRule>
    <cfRule type="expression" dxfId="1872" priority="1846">
      <formula>IF(RIGHT(TEXT(AI448,"0.#"),1)=".",TRUE,FALSE)</formula>
    </cfRule>
  </conditionalFormatting>
  <conditionalFormatting sqref="AI449">
    <cfRule type="expression" dxfId="1871" priority="1843">
      <formula>IF(RIGHT(TEXT(AI449,"0.#"),1)=".",FALSE,TRUE)</formula>
    </cfRule>
    <cfRule type="expression" dxfId="1870" priority="1844">
      <formula>IF(RIGHT(TEXT(AI449,"0.#"),1)=".",TRUE,FALSE)</formula>
    </cfRule>
  </conditionalFormatting>
  <conditionalFormatting sqref="AQ449">
    <cfRule type="expression" dxfId="1869" priority="1839">
      <formula>IF(RIGHT(TEXT(AQ449,"0.#"),1)=".",FALSE,TRUE)</formula>
    </cfRule>
    <cfRule type="expression" dxfId="1868" priority="1840">
      <formula>IF(RIGHT(TEXT(AQ449,"0.#"),1)=".",TRUE,FALSE)</formula>
    </cfRule>
  </conditionalFormatting>
  <conditionalFormatting sqref="AQ450">
    <cfRule type="expression" dxfId="1867" priority="1837">
      <formula>IF(RIGHT(TEXT(AQ450,"0.#"),1)=".",FALSE,TRUE)</formula>
    </cfRule>
    <cfRule type="expression" dxfId="1866" priority="1838">
      <formula>IF(RIGHT(TEXT(AQ450,"0.#"),1)=".",TRUE,FALSE)</formula>
    </cfRule>
  </conditionalFormatting>
  <conditionalFormatting sqref="AQ448">
    <cfRule type="expression" dxfId="1865" priority="1835">
      <formula>IF(RIGHT(TEXT(AQ448,"0.#"),1)=".",FALSE,TRUE)</formula>
    </cfRule>
    <cfRule type="expression" dxfId="1864" priority="1836">
      <formula>IF(RIGHT(TEXT(AQ448,"0.#"),1)=".",TRUE,FALSE)</formula>
    </cfRule>
  </conditionalFormatting>
  <conditionalFormatting sqref="AE453">
    <cfRule type="expression" dxfId="1863" priority="1833">
      <formula>IF(RIGHT(TEXT(AE453,"0.#"),1)=".",FALSE,TRUE)</formula>
    </cfRule>
    <cfRule type="expression" dxfId="1862" priority="1834">
      <formula>IF(RIGHT(TEXT(AE453,"0.#"),1)=".",TRUE,FALSE)</formula>
    </cfRule>
  </conditionalFormatting>
  <conditionalFormatting sqref="AM455">
    <cfRule type="expression" dxfId="1861" priority="1823">
      <formula>IF(RIGHT(TEXT(AM455,"0.#"),1)=".",FALSE,TRUE)</formula>
    </cfRule>
    <cfRule type="expression" dxfId="1860" priority="1824">
      <formula>IF(RIGHT(TEXT(AM455,"0.#"),1)=".",TRUE,FALSE)</formula>
    </cfRule>
  </conditionalFormatting>
  <conditionalFormatting sqref="AE454">
    <cfRule type="expression" dxfId="1859" priority="1831">
      <formula>IF(RIGHT(TEXT(AE454,"0.#"),1)=".",FALSE,TRUE)</formula>
    </cfRule>
    <cfRule type="expression" dxfId="1858" priority="1832">
      <formula>IF(RIGHT(TEXT(AE454,"0.#"),1)=".",TRUE,FALSE)</formula>
    </cfRule>
  </conditionalFormatting>
  <conditionalFormatting sqref="AE455">
    <cfRule type="expression" dxfId="1857" priority="1829">
      <formula>IF(RIGHT(TEXT(AE455,"0.#"),1)=".",FALSE,TRUE)</formula>
    </cfRule>
    <cfRule type="expression" dxfId="1856" priority="1830">
      <formula>IF(RIGHT(TEXT(AE455,"0.#"),1)=".",TRUE,FALSE)</formula>
    </cfRule>
  </conditionalFormatting>
  <conditionalFormatting sqref="AM453">
    <cfRule type="expression" dxfId="1855" priority="1827">
      <formula>IF(RIGHT(TEXT(AM453,"0.#"),1)=".",FALSE,TRUE)</formula>
    </cfRule>
    <cfRule type="expression" dxfId="1854" priority="1828">
      <formula>IF(RIGHT(TEXT(AM453,"0.#"),1)=".",TRUE,FALSE)</formula>
    </cfRule>
  </conditionalFormatting>
  <conditionalFormatting sqref="AM454">
    <cfRule type="expression" dxfId="1853" priority="1825">
      <formula>IF(RIGHT(TEXT(AM454,"0.#"),1)=".",FALSE,TRUE)</formula>
    </cfRule>
    <cfRule type="expression" dxfId="1852" priority="1826">
      <formula>IF(RIGHT(TEXT(AM454,"0.#"),1)=".",TRUE,FALSE)</formula>
    </cfRule>
  </conditionalFormatting>
  <conditionalFormatting sqref="AU453">
    <cfRule type="expression" dxfId="1851" priority="1821">
      <formula>IF(RIGHT(TEXT(AU453,"0.#"),1)=".",FALSE,TRUE)</formula>
    </cfRule>
    <cfRule type="expression" dxfId="1850" priority="1822">
      <formula>IF(RIGHT(TEXT(AU453,"0.#"),1)=".",TRUE,FALSE)</formula>
    </cfRule>
  </conditionalFormatting>
  <conditionalFormatting sqref="AU454">
    <cfRule type="expression" dxfId="1849" priority="1819">
      <formula>IF(RIGHT(TEXT(AU454,"0.#"),1)=".",FALSE,TRUE)</formula>
    </cfRule>
    <cfRule type="expression" dxfId="1848" priority="1820">
      <formula>IF(RIGHT(TEXT(AU454,"0.#"),1)=".",TRUE,FALSE)</formula>
    </cfRule>
  </conditionalFormatting>
  <conditionalFormatting sqref="AU455">
    <cfRule type="expression" dxfId="1847" priority="1817">
      <formula>IF(RIGHT(TEXT(AU455,"0.#"),1)=".",FALSE,TRUE)</formula>
    </cfRule>
    <cfRule type="expression" dxfId="1846" priority="1818">
      <formula>IF(RIGHT(TEXT(AU455,"0.#"),1)=".",TRUE,FALSE)</formula>
    </cfRule>
  </conditionalFormatting>
  <conditionalFormatting sqref="AI455">
    <cfRule type="expression" dxfId="1845" priority="1811">
      <formula>IF(RIGHT(TEXT(AI455,"0.#"),1)=".",FALSE,TRUE)</formula>
    </cfRule>
    <cfRule type="expression" dxfId="1844" priority="1812">
      <formula>IF(RIGHT(TEXT(AI455,"0.#"),1)=".",TRUE,FALSE)</formula>
    </cfRule>
  </conditionalFormatting>
  <conditionalFormatting sqref="AI453">
    <cfRule type="expression" dxfId="1843" priority="1815">
      <formula>IF(RIGHT(TEXT(AI453,"0.#"),1)=".",FALSE,TRUE)</formula>
    </cfRule>
    <cfRule type="expression" dxfId="1842" priority="1816">
      <formula>IF(RIGHT(TEXT(AI453,"0.#"),1)=".",TRUE,FALSE)</formula>
    </cfRule>
  </conditionalFormatting>
  <conditionalFormatting sqref="AI454">
    <cfRule type="expression" dxfId="1841" priority="1813">
      <formula>IF(RIGHT(TEXT(AI454,"0.#"),1)=".",FALSE,TRUE)</formula>
    </cfRule>
    <cfRule type="expression" dxfId="1840" priority="1814">
      <formula>IF(RIGHT(TEXT(AI454,"0.#"),1)=".",TRUE,FALSE)</formula>
    </cfRule>
  </conditionalFormatting>
  <conditionalFormatting sqref="AQ454">
    <cfRule type="expression" dxfId="1839" priority="1809">
      <formula>IF(RIGHT(TEXT(AQ454,"0.#"),1)=".",FALSE,TRUE)</formula>
    </cfRule>
    <cfRule type="expression" dxfId="1838" priority="1810">
      <formula>IF(RIGHT(TEXT(AQ454,"0.#"),1)=".",TRUE,FALSE)</formula>
    </cfRule>
  </conditionalFormatting>
  <conditionalFormatting sqref="AQ455">
    <cfRule type="expression" dxfId="1837" priority="1807">
      <formula>IF(RIGHT(TEXT(AQ455,"0.#"),1)=".",FALSE,TRUE)</formula>
    </cfRule>
    <cfRule type="expression" dxfId="1836" priority="1808">
      <formula>IF(RIGHT(TEXT(AQ455,"0.#"),1)=".",TRUE,FALSE)</formula>
    </cfRule>
  </conditionalFormatting>
  <conditionalFormatting sqref="AQ453">
    <cfRule type="expression" dxfId="1835" priority="1805">
      <formula>IF(RIGHT(TEXT(AQ453,"0.#"),1)=".",FALSE,TRUE)</formula>
    </cfRule>
    <cfRule type="expression" dxfId="1834" priority="1806">
      <formula>IF(RIGHT(TEXT(AQ453,"0.#"),1)=".",TRUE,FALSE)</formula>
    </cfRule>
  </conditionalFormatting>
  <conditionalFormatting sqref="AE487">
    <cfRule type="expression" dxfId="1833" priority="1683">
      <formula>IF(RIGHT(TEXT(AE487,"0.#"),1)=".",FALSE,TRUE)</formula>
    </cfRule>
    <cfRule type="expression" dxfId="1832" priority="1684">
      <formula>IF(RIGHT(TEXT(AE487,"0.#"),1)=".",TRUE,FALSE)</formula>
    </cfRule>
  </conditionalFormatting>
  <conditionalFormatting sqref="AE488">
    <cfRule type="expression" dxfId="1831" priority="1681">
      <formula>IF(RIGHT(TEXT(AE488,"0.#"),1)=".",FALSE,TRUE)</formula>
    </cfRule>
    <cfRule type="expression" dxfId="1830" priority="1682">
      <formula>IF(RIGHT(TEXT(AE488,"0.#"),1)=".",TRUE,FALSE)</formula>
    </cfRule>
  </conditionalFormatting>
  <conditionalFormatting sqref="AE489">
    <cfRule type="expression" dxfId="1829" priority="1679">
      <formula>IF(RIGHT(TEXT(AE489,"0.#"),1)=".",FALSE,TRUE)</formula>
    </cfRule>
    <cfRule type="expression" dxfId="1828" priority="1680">
      <formula>IF(RIGHT(TEXT(AE489,"0.#"),1)=".",TRUE,FALSE)</formula>
    </cfRule>
  </conditionalFormatting>
  <conditionalFormatting sqref="AU487">
    <cfRule type="expression" dxfId="1827" priority="1671">
      <formula>IF(RIGHT(TEXT(AU487,"0.#"),1)=".",FALSE,TRUE)</formula>
    </cfRule>
    <cfRule type="expression" dxfId="1826" priority="1672">
      <formula>IF(RIGHT(TEXT(AU487,"0.#"),1)=".",TRUE,FALSE)</formula>
    </cfRule>
  </conditionalFormatting>
  <conditionalFormatting sqref="AU488">
    <cfRule type="expression" dxfId="1825" priority="1669">
      <formula>IF(RIGHT(TEXT(AU488,"0.#"),1)=".",FALSE,TRUE)</formula>
    </cfRule>
    <cfRule type="expression" dxfId="1824" priority="1670">
      <formula>IF(RIGHT(TEXT(AU488,"0.#"),1)=".",TRUE,FALSE)</formula>
    </cfRule>
  </conditionalFormatting>
  <conditionalFormatting sqref="AU489">
    <cfRule type="expression" dxfId="1823" priority="1667">
      <formula>IF(RIGHT(TEXT(AU489,"0.#"),1)=".",FALSE,TRUE)</formula>
    </cfRule>
    <cfRule type="expression" dxfId="1822" priority="1668">
      <formula>IF(RIGHT(TEXT(AU489,"0.#"),1)=".",TRUE,FALSE)</formula>
    </cfRule>
  </conditionalFormatting>
  <conditionalFormatting sqref="AQ488">
    <cfRule type="expression" dxfId="1821" priority="1659">
      <formula>IF(RIGHT(TEXT(AQ488,"0.#"),1)=".",FALSE,TRUE)</formula>
    </cfRule>
    <cfRule type="expression" dxfId="1820" priority="1660">
      <formula>IF(RIGHT(TEXT(AQ488,"0.#"),1)=".",TRUE,FALSE)</formula>
    </cfRule>
  </conditionalFormatting>
  <conditionalFormatting sqref="AQ489">
    <cfRule type="expression" dxfId="1819" priority="1657">
      <formula>IF(RIGHT(TEXT(AQ489,"0.#"),1)=".",FALSE,TRUE)</formula>
    </cfRule>
    <cfRule type="expression" dxfId="1818" priority="1658">
      <formula>IF(RIGHT(TEXT(AQ489,"0.#"),1)=".",TRUE,FALSE)</formula>
    </cfRule>
  </conditionalFormatting>
  <conditionalFormatting sqref="AQ487">
    <cfRule type="expression" dxfId="1817" priority="1655">
      <formula>IF(RIGHT(TEXT(AQ487,"0.#"),1)=".",FALSE,TRUE)</formula>
    </cfRule>
    <cfRule type="expression" dxfId="1816" priority="1656">
      <formula>IF(RIGHT(TEXT(AQ487,"0.#"),1)=".",TRUE,FALSE)</formula>
    </cfRule>
  </conditionalFormatting>
  <conditionalFormatting sqref="AE512">
    <cfRule type="expression" dxfId="1815" priority="1653">
      <formula>IF(RIGHT(TEXT(AE512,"0.#"),1)=".",FALSE,TRUE)</formula>
    </cfRule>
    <cfRule type="expression" dxfId="1814" priority="1654">
      <formula>IF(RIGHT(TEXT(AE512,"0.#"),1)=".",TRUE,FALSE)</formula>
    </cfRule>
  </conditionalFormatting>
  <conditionalFormatting sqref="AE513">
    <cfRule type="expression" dxfId="1813" priority="1651">
      <formula>IF(RIGHT(TEXT(AE513,"0.#"),1)=".",FALSE,TRUE)</formula>
    </cfRule>
    <cfRule type="expression" dxfId="1812" priority="1652">
      <formula>IF(RIGHT(TEXT(AE513,"0.#"),1)=".",TRUE,FALSE)</formula>
    </cfRule>
  </conditionalFormatting>
  <conditionalFormatting sqref="AE514">
    <cfRule type="expression" dxfId="1811" priority="1649">
      <formula>IF(RIGHT(TEXT(AE514,"0.#"),1)=".",FALSE,TRUE)</formula>
    </cfRule>
    <cfRule type="expression" dxfId="1810" priority="1650">
      <formula>IF(RIGHT(TEXT(AE514,"0.#"),1)=".",TRUE,FALSE)</formula>
    </cfRule>
  </conditionalFormatting>
  <conditionalFormatting sqref="AU512">
    <cfRule type="expression" dxfId="1809" priority="1641">
      <formula>IF(RIGHT(TEXT(AU512,"0.#"),1)=".",FALSE,TRUE)</formula>
    </cfRule>
    <cfRule type="expression" dxfId="1808" priority="1642">
      <formula>IF(RIGHT(TEXT(AU512,"0.#"),1)=".",TRUE,FALSE)</formula>
    </cfRule>
  </conditionalFormatting>
  <conditionalFormatting sqref="AU513">
    <cfRule type="expression" dxfId="1807" priority="1639">
      <formula>IF(RIGHT(TEXT(AU513,"0.#"),1)=".",FALSE,TRUE)</formula>
    </cfRule>
    <cfRule type="expression" dxfId="1806" priority="1640">
      <formula>IF(RIGHT(TEXT(AU513,"0.#"),1)=".",TRUE,FALSE)</formula>
    </cfRule>
  </conditionalFormatting>
  <conditionalFormatting sqref="AU514">
    <cfRule type="expression" dxfId="1805" priority="1637">
      <formula>IF(RIGHT(TEXT(AU514,"0.#"),1)=".",FALSE,TRUE)</formula>
    </cfRule>
    <cfRule type="expression" dxfId="1804" priority="1638">
      <formula>IF(RIGHT(TEXT(AU514,"0.#"),1)=".",TRUE,FALSE)</formula>
    </cfRule>
  </conditionalFormatting>
  <conditionalFormatting sqref="AQ513">
    <cfRule type="expression" dxfId="1803" priority="1629">
      <formula>IF(RIGHT(TEXT(AQ513,"0.#"),1)=".",FALSE,TRUE)</formula>
    </cfRule>
    <cfRule type="expression" dxfId="1802" priority="1630">
      <formula>IF(RIGHT(TEXT(AQ513,"0.#"),1)=".",TRUE,FALSE)</formula>
    </cfRule>
  </conditionalFormatting>
  <conditionalFormatting sqref="AQ514">
    <cfRule type="expression" dxfId="1801" priority="1627">
      <formula>IF(RIGHT(TEXT(AQ514,"0.#"),1)=".",FALSE,TRUE)</formula>
    </cfRule>
    <cfRule type="expression" dxfId="1800" priority="1628">
      <formula>IF(RIGHT(TEXT(AQ514,"0.#"),1)=".",TRUE,FALSE)</formula>
    </cfRule>
  </conditionalFormatting>
  <conditionalFormatting sqref="AQ512">
    <cfRule type="expression" dxfId="1799" priority="1625">
      <formula>IF(RIGHT(TEXT(AQ512,"0.#"),1)=".",FALSE,TRUE)</formula>
    </cfRule>
    <cfRule type="expression" dxfId="1798" priority="1626">
      <formula>IF(RIGHT(TEXT(AQ512,"0.#"),1)=".",TRUE,FALSE)</formula>
    </cfRule>
  </conditionalFormatting>
  <conditionalFormatting sqref="AE517">
    <cfRule type="expression" dxfId="1797" priority="1503">
      <formula>IF(RIGHT(TEXT(AE517,"0.#"),1)=".",FALSE,TRUE)</formula>
    </cfRule>
    <cfRule type="expression" dxfId="1796" priority="1504">
      <formula>IF(RIGHT(TEXT(AE517,"0.#"),1)=".",TRUE,FALSE)</formula>
    </cfRule>
  </conditionalFormatting>
  <conditionalFormatting sqref="AE518">
    <cfRule type="expression" dxfId="1795" priority="1501">
      <formula>IF(RIGHT(TEXT(AE518,"0.#"),1)=".",FALSE,TRUE)</formula>
    </cfRule>
    <cfRule type="expression" dxfId="1794" priority="1502">
      <formula>IF(RIGHT(TEXT(AE518,"0.#"),1)=".",TRUE,FALSE)</formula>
    </cfRule>
  </conditionalFormatting>
  <conditionalFormatting sqref="AE519">
    <cfRule type="expression" dxfId="1793" priority="1499">
      <formula>IF(RIGHT(TEXT(AE519,"0.#"),1)=".",FALSE,TRUE)</formula>
    </cfRule>
    <cfRule type="expression" dxfId="1792" priority="1500">
      <formula>IF(RIGHT(TEXT(AE519,"0.#"),1)=".",TRUE,FALSE)</formula>
    </cfRule>
  </conditionalFormatting>
  <conditionalFormatting sqref="AU517">
    <cfRule type="expression" dxfId="1791" priority="1491">
      <formula>IF(RIGHT(TEXT(AU517,"0.#"),1)=".",FALSE,TRUE)</formula>
    </cfRule>
    <cfRule type="expression" dxfId="1790" priority="1492">
      <formula>IF(RIGHT(TEXT(AU517,"0.#"),1)=".",TRUE,FALSE)</formula>
    </cfRule>
  </conditionalFormatting>
  <conditionalFormatting sqref="AU519">
    <cfRule type="expression" dxfId="1789" priority="1487">
      <formula>IF(RIGHT(TEXT(AU519,"0.#"),1)=".",FALSE,TRUE)</formula>
    </cfRule>
    <cfRule type="expression" dxfId="1788" priority="1488">
      <formula>IF(RIGHT(TEXT(AU519,"0.#"),1)=".",TRUE,FALSE)</formula>
    </cfRule>
  </conditionalFormatting>
  <conditionalFormatting sqref="AQ518">
    <cfRule type="expression" dxfId="1787" priority="1479">
      <formula>IF(RIGHT(TEXT(AQ518,"0.#"),1)=".",FALSE,TRUE)</formula>
    </cfRule>
    <cfRule type="expression" dxfId="1786" priority="1480">
      <formula>IF(RIGHT(TEXT(AQ518,"0.#"),1)=".",TRUE,FALSE)</formula>
    </cfRule>
  </conditionalFormatting>
  <conditionalFormatting sqref="AQ519">
    <cfRule type="expression" dxfId="1785" priority="1477">
      <formula>IF(RIGHT(TEXT(AQ519,"0.#"),1)=".",FALSE,TRUE)</formula>
    </cfRule>
    <cfRule type="expression" dxfId="1784" priority="1478">
      <formula>IF(RIGHT(TEXT(AQ519,"0.#"),1)=".",TRUE,FALSE)</formula>
    </cfRule>
  </conditionalFormatting>
  <conditionalFormatting sqref="AQ517">
    <cfRule type="expression" dxfId="1783" priority="1475">
      <formula>IF(RIGHT(TEXT(AQ517,"0.#"),1)=".",FALSE,TRUE)</formula>
    </cfRule>
    <cfRule type="expression" dxfId="1782" priority="1476">
      <formula>IF(RIGHT(TEXT(AQ517,"0.#"),1)=".",TRUE,FALSE)</formula>
    </cfRule>
  </conditionalFormatting>
  <conditionalFormatting sqref="AE522">
    <cfRule type="expression" dxfId="1781" priority="1473">
      <formula>IF(RIGHT(TEXT(AE522,"0.#"),1)=".",FALSE,TRUE)</formula>
    </cfRule>
    <cfRule type="expression" dxfId="1780" priority="1474">
      <formula>IF(RIGHT(TEXT(AE522,"0.#"),1)=".",TRUE,FALSE)</formula>
    </cfRule>
  </conditionalFormatting>
  <conditionalFormatting sqref="AE523">
    <cfRule type="expression" dxfId="1779" priority="1471">
      <formula>IF(RIGHT(TEXT(AE523,"0.#"),1)=".",FALSE,TRUE)</formula>
    </cfRule>
    <cfRule type="expression" dxfId="1778" priority="1472">
      <formula>IF(RIGHT(TEXT(AE523,"0.#"),1)=".",TRUE,FALSE)</formula>
    </cfRule>
  </conditionalFormatting>
  <conditionalFormatting sqref="AE524">
    <cfRule type="expression" dxfId="1777" priority="1469">
      <formula>IF(RIGHT(TEXT(AE524,"0.#"),1)=".",FALSE,TRUE)</formula>
    </cfRule>
    <cfRule type="expression" dxfId="1776" priority="1470">
      <formula>IF(RIGHT(TEXT(AE524,"0.#"),1)=".",TRUE,FALSE)</formula>
    </cfRule>
  </conditionalFormatting>
  <conditionalFormatting sqref="AU522">
    <cfRule type="expression" dxfId="1775" priority="1461">
      <formula>IF(RIGHT(TEXT(AU522,"0.#"),1)=".",FALSE,TRUE)</formula>
    </cfRule>
    <cfRule type="expression" dxfId="1774" priority="1462">
      <formula>IF(RIGHT(TEXT(AU522,"0.#"),1)=".",TRUE,FALSE)</formula>
    </cfRule>
  </conditionalFormatting>
  <conditionalFormatting sqref="AU523">
    <cfRule type="expression" dxfId="1773" priority="1459">
      <formula>IF(RIGHT(TEXT(AU523,"0.#"),1)=".",FALSE,TRUE)</formula>
    </cfRule>
    <cfRule type="expression" dxfId="1772" priority="1460">
      <formula>IF(RIGHT(TEXT(AU523,"0.#"),1)=".",TRUE,FALSE)</formula>
    </cfRule>
  </conditionalFormatting>
  <conditionalFormatting sqref="AU524">
    <cfRule type="expression" dxfId="1771" priority="1457">
      <formula>IF(RIGHT(TEXT(AU524,"0.#"),1)=".",FALSE,TRUE)</formula>
    </cfRule>
    <cfRule type="expression" dxfId="1770" priority="1458">
      <formula>IF(RIGHT(TEXT(AU524,"0.#"),1)=".",TRUE,FALSE)</formula>
    </cfRule>
  </conditionalFormatting>
  <conditionalFormatting sqref="AQ523">
    <cfRule type="expression" dxfId="1769" priority="1449">
      <formula>IF(RIGHT(TEXT(AQ523,"0.#"),1)=".",FALSE,TRUE)</formula>
    </cfRule>
    <cfRule type="expression" dxfId="1768" priority="1450">
      <formula>IF(RIGHT(TEXT(AQ523,"0.#"),1)=".",TRUE,FALSE)</formula>
    </cfRule>
  </conditionalFormatting>
  <conditionalFormatting sqref="AQ524">
    <cfRule type="expression" dxfId="1767" priority="1447">
      <formula>IF(RIGHT(TEXT(AQ524,"0.#"),1)=".",FALSE,TRUE)</formula>
    </cfRule>
    <cfRule type="expression" dxfId="1766" priority="1448">
      <formula>IF(RIGHT(TEXT(AQ524,"0.#"),1)=".",TRUE,FALSE)</formula>
    </cfRule>
  </conditionalFormatting>
  <conditionalFormatting sqref="AQ522">
    <cfRule type="expression" dxfId="1765" priority="1445">
      <formula>IF(RIGHT(TEXT(AQ522,"0.#"),1)=".",FALSE,TRUE)</formula>
    </cfRule>
    <cfRule type="expression" dxfId="1764" priority="1446">
      <formula>IF(RIGHT(TEXT(AQ522,"0.#"),1)=".",TRUE,FALSE)</formula>
    </cfRule>
  </conditionalFormatting>
  <conditionalFormatting sqref="AE527">
    <cfRule type="expression" dxfId="1763" priority="1443">
      <formula>IF(RIGHT(TEXT(AE527,"0.#"),1)=".",FALSE,TRUE)</formula>
    </cfRule>
    <cfRule type="expression" dxfId="1762" priority="1444">
      <formula>IF(RIGHT(TEXT(AE527,"0.#"),1)=".",TRUE,FALSE)</formula>
    </cfRule>
  </conditionalFormatting>
  <conditionalFormatting sqref="AE528">
    <cfRule type="expression" dxfId="1761" priority="1441">
      <formula>IF(RIGHT(TEXT(AE528,"0.#"),1)=".",FALSE,TRUE)</formula>
    </cfRule>
    <cfRule type="expression" dxfId="1760" priority="1442">
      <formula>IF(RIGHT(TEXT(AE528,"0.#"),1)=".",TRUE,FALSE)</formula>
    </cfRule>
  </conditionalFormatting>
  <conditionalFormatting sqref="AE529">
    <cfRule type="expression" dxfId="1759" priority="1439">
      <formula>IF(RIGHT(TEXT(AE529,"0.#"),1)=".",FALSE,TRUE)</formula>
    </cfRule>
    <cfRule type="expression" dxfId="1758" priority="1440">
      <formula>IF(RIGHT(TEXT(AE529,"0.#"),1)=".",TRUE,FALSE)</formula>
    </cfRule>
  </conditionalFormatting>
  <conditionalFormatting sqref="AU527">
    <cfRule type="expression" dxfId="1757" priority="1431">
      <formula>IF(RIGHT(TEXT(AU527,"0.#"),1)=".",FALSE,TRUE)</formula>
    </cfRule>
    <cfRule type="expression" dxfId="1756" priority="1432">
      <formula>IF(RIGHT(TEXT(AU527,"0.#"),1)=".",TRUE,FALSE)</formula>
    </cfRule>
  </conditionalFormatting>
  <conditionalFormatting sqref="AU528">
    <cfRule type="expression" dxfId="1755" priority="1429">
      <formula>IF(RIGHT(TEXT(AU528,"0.#"),1)=".",FALSE,TRUE)</formula>
    </cfRule>
    <cfRule type="expression" dxfId="1754" priority="1430">
      <formula>IF(RIGHT(TEXT(AU528,"0.#"),1)=".",TRUE,FALSE)</formula>
    </cfRule>
  </conditionalFormatting>
  <conditionalFormatting sqref="AU529">
    <cfRule type="expression" dxfId="1753" priority="1427">
      <formula>IF(RIGHT(TEXT(AU529,"0.#"),1)=".",FALSE,TRUE)</formula>
    </cfRule>
    <cfRule type="expression" dxfId="1752" priority="1428">
      <formula>IF(RIGHT(TEXT(AU529,"0.#"),1)=".",TRUE,FALSE)</formula>
    </cfRule>
  </conditionalFormatting>
  <conditionalFormatting sqref="AQ528">
    <cfRule type="expression" dxfId="1751" priority="1419">
      <formula>IF(RIGHT(TEXT(AQ528,"0.#"),1)=".",FALSE,TRUE)</formula>
    </cfRule>
    <cfRule type="expression" dxfId="1750" priority="1420">
      <formula>IF(RIGHT(TEXT(AQ528,"0.#"),1)=".",TRUE,FALSE)</formula>
    </cfRule>
  </conditionalFormatting>
  <conditionalFormatting sqref="AQ529">
    <cfRule type="expression" dxfId="1749" priority="1417">
      <formula>IF(RIGHT(TEXT(AQ529,"0.#"),1)=".",FALSE,TRUE)</formula>
    </cfRule>
    <cfRule type="expression" dxfId="1748" priority="1418">
      <formula>IF(RIGHT(TEXT(AQ529,"0.#"),1)=".",TRUE,FALSE)</formula>
    </cfRule>
  </conditionalFormatting>
  <conditionalFormatting sqref="AQ527">
    <cfRule type="expression" dxfId="1747" priority="1415">
      <formula>IF(RIGHT(TEXT(AQ527,"0.#"),1)=".",FALSE,TRUE)</formula>
    </cfRule>
    <cfRule type="expression" dxfId="1746" priority="1416">
      <formula>IF(RIGHT(TEXT(AQ527,"0.#"),1)=".",TRUE,FALSE)</formula>
    </cfRule>
  </conditionalFormatting>
  <conditionalFormatting sqref="AE532">
    <cfRule type="expression" dxfId="1745" priority="1413">
      <formula>IF(RIGHT(TEXT(AE532,"0.#"),1)=".",FALSE,TRUE)</formula>
    </cfRule>
    <cfRule type="expression" dxfId="1744" priority="1414">
      <formula>IF(RIGHT(TEXT(AE532,"0.#"),1)=".",TRUE,FALSE)</formula>
    </cfRule>
  </conditionalFormatting>
  <conditionalFormatting sqref="AM534">
    <cfRule type="expression" dxfId="1743" priority="1403">
      <formula>IF(RIGHT(TEXT(AM534,"0.#"),1)=".",FALSE,TRUE)</formula>
    </cfRule>
    <cfRule type="expression" dxfId="1742" priority="1404">
      <formula>IF(RIGHT(TEXT(AM534,"0.#"),1)=".",TRUE,FALSE)</formula>
    </cfRule>
  </conditionalFormatting>
  <conditionalFormatting sqref="AE533">
    <cfRule type="expression" dxfId="1741" priority="1411">
      <formula>IF(RIGHT(TEXT(AE533,"0.#"),1)=".",FALSE,TRUE)</formula>
    </cfRule>
    <cfRule type="expression" dxfId="1740" priority="1412">
      <formula>IF(RIGHT(TEXT(AE533,"0.#"),1)=".",TRUE,FALSE)</formula>
    </cfRule>
  </conditionalFormatting>
  <conditionalFormatting sqref="AE534">
    <cfRule type="expression" dxfId="1739" priority="1409">
      <formula>IF(RIGHT(TEXT(AE534,"0.#"),1)=".",FALSE,TRUE)</formula>
    </cfRule>
    <cfRule type="expression" dxfId="1738" priority="1410">
      <formula>IF(RIGHT(TEXT(AE534,"0.#"),1)=".",TRUE,FALSE)</formula>
    </cfRule>
  </conditionalFormatting>
  <conditionalFormatting sqref="AM532">
    <cfRule type="expression" dxfId="1737" priority="1407">
      <formula>IF(RIGHT(TEXT(AM532,"0.#"),1)=".",FALSE,TRUE)</formula>
    </cfRule>
    <cfRule type="expression" dxfId="1736" priority="1408">
      <formula>IF(RIGHT(TEXT(AM532,"0.#"),1)=".",TRUE,FALSE)</formula>
    </cfRule>
  </conditionalFormatting>
  <conditionalFormatting sqref="AM533">
    <cfRule type="expression" dxfId="1735" priority="1405">
      <formula>IF(RIGHT(TEXT(AM533,"0.#"),1)=".",FALSE,TRUE)</formula>
    </cfRule>
    <cfRule type="expression" dxfId="1734" priority="1406">
      <formula>IF(RIGHT(TEXT(AM533,"0.#"),1)=".",TRUE,FALSE)</formula>
    </cfRule>
  </conditionalFormatting>
  <conditionalFormatting sqref="AU532">
    <cfRule type="expression" dxfId="1733" priority="1401">
      <formula>IF(RIGHT(TEXT(AU532,"0.#"),1)=".",FALSE,TRUE)</formula>
    </cfRule>
    <cfRule type="expression" dxfId="1732" priority="1402">
      <formula>IF(RIGHT(TEXT(AU532,"0.#"),1)=".",TRUE,FALSE)</formula>
    </cfRule>
  </conditionalFormatting>
  <conditionalFormatting sqref="AU533">
    <cfRule type="expression" dxfId="1731" priority="1399">
      <formula>IF(RIGHT(TEXT(AU533,"0.#"),1)=".",FALSE,TRUE)</formula>
    </cfRule>
    <cfRule type="expression" dxfId="1730" priority="1400">
      <formula>IF(RIGHT(TEXT(AU533,"0.#"),1)=".",TRUE,FALSE)</formula>
    </cfRule>
  </conditionalFormatting>
  <conditionalFormatting sqref="AU534">
    <cfRule type="expression" dxfId="1729" priority="1397">
      <formula>IF(RIGHT(TEXT(AU534,"0.#"),1)=".",FALSE,TRUE)</formula>
    </cfRule>
    <cfRule type="expression" dxfId="1728" priority="1398">
      <formula>IF(RIGHT(TEXT(AU534,"0.#"),1)=".",TRUE,FALSE)</formula>
    </cfRule>
  </conditionalFormatting>
  <conditionalFormatting sqref="AI534">
    <cfRule type="expression" dxfId="1727" priority="1391">
      <formula>IF(RIGHT(TEXT(AI534,"0.#"),1)=".",FALSE,TRUE)</formula>
    </cfRule>
    <cfRule type="expression" dxfId="1726" priority="1392">
      <formula>IF(RIGHT(TEXT(AI534,"0.#"),1)=".",TRUE,FALSE)</formula>
    </cfRule>
  </conditionalFormatting>
  <conditionalFormatting sqref="AI532">
    <cfRule type="expression" dxfId="1725" priority="1395">
      <formula>IF(RIGHT(TEXT(AI532,"0.#"),1)=".",FALSE,TRUE)</formula>
    </cfRule>
    <cfRule type="expression" dxfId="1724" priority="1396">
      <formula>IF(RIGHT(TEXT(AI532,"0.#"),1)=".",TRUE,FALSE)</formula>
    </cfRule>
  </conditionalFormatting>
  <conditionalFormatting sqref="AI533">
    <cfRule type="expression" dxfId="1723" priority="1393">
      <formula>IF(RIGHT(TEXT(AI533,"0.#"),1)=".",FALSE,TRUE)</formula>
    </cfRule>
    <cfRule type="expression" dxfId="1722" priority="1394">
      <formula>IF(RIGHT(TEXT(AI533,"0.#"),1)=".",TRUE,FALSE)</formula>
    </cfRule>
  </conditionalFormatting>
  <conditionalFormatting sqref="AQ533">
    <cfRule type="expression" dxfId="1721" priority="1389">
      <formula>IF(RIGHT(TEXT(AQ533,"0.#"),1)=".",FALSE,TRUE)</formula>
    </cfRule>
    <cfRule type="expression" dxfId="1720" priority="1390">
      <formula>IF(RIGHT(TEXT(AQ533,"0.#"),1)=".",TRUE,FALSE)</formula>
    </cfRule>
  </conditionalFormatting>
  <conditionalFormatting sqref="AQ534">
    <cfRule type="expression" dxfId="1719" priority="1387">
      <formula>IF(RIGHT(TEXT(AQ534,"0.#"),1)=".",FALSE,TRUE)</formula>
    </cfRule>
    <cfRule type="expression" dxfId="1718" priority="1388">
      <formula>IF(RIGHT(TEXT(AQ534,"0.#"),1)=".",TRUE,FALSE)</formula>
    </cfRule>
  </conditionalFormatting>
  <conditionalFormatting sqref="AQ532">
    <cfRule type="expression" dxfId="1717" priority="1385">
      <formula>IF(RIGHT(TEXT(AQ532,"0.#"),1)=".",FALSE,TRUE)</formula>
    </cfRule>
    <cfRule type="expression" dxfId="1716" priority="1386">
      <formula>IF(RIGHT(TEXT(AQ532,"0.#"),1)=".",TRUE,FALSE)</formula>
    </cfRule>
  </conditionalFormatting>
  <conditionalFormatting sqref="AE541">
    <cfRule type="expression" dxfId="1715" priority="1383">
      <formula>IF(RIGHT(TEXT(AE541,"0.#"),1)=".",FALSE,TRUE)</formula>
    </cfRule>
    <cfRule type="expression" dxfId="1714" priority="1384">
      <formula>IF(RIGHT(TEXT(AE541,"0.#"),1)=".",TRUE,FALSE)</formula>
    </cfRule>
  </conditionalFormatting>
  <conditionalFormatting sqref="AE542">
    <cfRule type="expression" dxfId="1713" priority="1381">
      <formula>IF(RIGHT(TEXT(AE542,"0.#"),1)=".",FALSE,TRUE)</formula>
    </cfRule>
    <cfRule type="expression" dxfId="1712" priority="1382">
      <formula>IF(RIGHT(TEXT(AE542,"0.#"),1)=".",TRUE,FALSE)</formula>
    </cfRule>
  </conditionalFormatting>
  <conditionalFormatting sqref="AE543">
    <cfRule type="expression" dxfId="1711" priority="1379">
      <formula>IF(RIGHT(TEXT(AE543,"0.#"),1)=".",FALSE,TRUE)</formula>
    </cfRule>
    <cfRule type="expression" dxfId="1710" priority="1380">
      <formula>IF(RIGHT(TEXT(AE543,"0.#"),1)=".",TRUE,FALSE)</formula>
    </cfRule>
  </conditionalFormatting>
  <conditionalFormatting sqref="AU541">
    <cfRule type="expression" dxfId="1709" priority="1371">
      <formula>IF(RIGHT(TEXT(AU541,"0.#"),1)=".",FALSE,TRUE)</formula>
    </cfRule>
    <cfRule type="expression" dxfId="1708" priority="1372">
      <formula>IF(RIGHT(TEXT(AU541,"0.#"),1)=".",TRUE,FALSE)</formula>
    </cfRule>
  </conditionalFormatting>
  <conditionalFormatting sqref="AU542">
    <cfRule type="expression" dxfId="1707" priority="1369">
      <formula>IF(RIGHT(TEXT(AU542,"0.#"),1)=".",FALSE,TRUE)</formula>
    </cfRule>
    <cfRule type="expression" dxfId="1706" priority="1370">
      <formula>IF(RIGHT(TEXT(AU542,"0.#"),1)=".",TRUE,FALSE)</formula>
    </cfRule>
  </conditionalFormatting>
  <conditionalFormatting sqref="AU543">
    <cfRule type="expression" dxfId="1705" priority="1367">
      <formula>IF(RIGHT(TEXT(AU543,"0.#"),1)=".",FALSE,TRUE)</formula>
    </cfRule>
    <cfRule type="expression" dxfId="1704" priority="1368">
      <formula>IF(RIGHT(TEXT(AU543,"0.#"),1)=".",TRUE,FALSE)</formula>
    </cfRule>
  </conditionalFormatting>
  <conditionalFormatting sqref="AQ542">
    <cfRule type="expression" dxfId="1703" priority="1359">
      <formula>IF(RIGHT(TEXT(AQ542,"0.#"),1)=".",FALSE,TRUE)</formula>
    </cfRule>
    <cfRule type="expression" dxfId="1702" priority="1360">
      <formula>IF(RIGHT(TEXT(AQ542,"0.#"),1)=".",TRUE,FALSE)</formula>
    </cfRule>
  </conditionalFormatting>
  <conditionalFormatting sqref="AQ543">
    <cfRule type="expression" dxfId="1701" priority="1357">
      <formula>IF(RIGHT(TEXT(AQ543,"0.#"),1)=".",FALSE,TRUE)</formula>
    </cfRule>
    <cfRule type="expression" dxfId="1700" priority="1358">
      <formula>IF(RIGHT(TEXT(AQ543,"0.#"),1)=".",TRUE,FALSE)</formula>
    </cfRule>
  </conditionalFormatting>
  <conditionalFormatting sqref="AQ541">
    <cfRule type="expression" dxfId="1699" priority="1355">
      <formula>IF(RIGHT(TEXT(AQ541,"0.#"),1)=".",FALSE,TRUE)</formula>
    </cfRule>
    <cfRule type="expression" dxfId="1698" priority="1356">
      <formula>IF(RIGHT(TEXT(AQ541,"0.#"),1)=".",TRUE,FALSE)</formula>
    </cfRule>
  </conditionalFormatting>
  <conditionalFormatting sqref="AE566">
    <cfRule type="expression" dxfId="1697" priority="1353">
      <formula>IF(RIGHT(TEXT(AE566,"0.#"),1)=".",FALSE,TRUE)</formula>
    </cfRule>
    <cfRule type="expression" dxfId="1696" priority="1354">
      <formula>IF(RIGHT(TEXT(AE566,"0.#"),1)=".",TRUE,FALSE)</formula>
    </cfRule>
  </conditionalFormatting>
  <conditionalFormatting sqref="AE567">
    <cfRule type="expression" dxfId="1695" priority="1351">
      <formula>IF(RIGHT(TEXT(AE567,"0.#"),1)=".",FALSE,TRUE)</formula>
    </cfRule>
    <cfRule type="expression" dxfId="1694" priority="1352">
      <formula>IF(RIGHT(TEXT(AE567,"0.#"),1)=".",TRUE,FALSE)</formula>
    </cfRule>
  </conditionalFormatting>
  <conditionalFormatting sqref="AE568">
    <cfRule type="expression" dxfId="1693" priority="1349">
      <formula>IF(RIGHT(TEXT(AE568,"0.#"),1)=".",FALSE,TRUE)</formula>
    </cfRule>
    <cfRule type="expression" dxfId="1692" priority="1350">
      <formula>IF(RIGHT(TEXT(AE568,"0.#"),1)=".",TRUE,FALSE)</formula>
    </cfRule>
  </conditionalFormatting>
  <conditionalFormatting sqref="AU566">
    <cfRule type="expression" dxfId="1691" priority="1341">
      <formula>IF(RIGHT(TEXT(AU566,"0.#"),1)=".",FALSE,TRUE)</formula>
    </cfRule>
    <cfRule type="expression" dxfId="1690" priority="1342">
      <formula>IF(RIGHT(TEXT(AU566,"0.#"),1)=".",TRUE,FALSE)</formula>
    </cfRule>
  </conditionalFormatting>
  <conditionalFormatting sqref="AU567">
    <cfRule type="expression" dxfId="1689" priority="1339">
      <formula>IF(RIGHT(TEXT(AU567,"0.#"),1)=".",FALSE,TRUE)</formula>
    </cfRule>
    <cfRule type="expression" dxfId="1688" priority="1340">
      <formula>IF(RIGHT(TEXT(AU567,"0.#"),1)=".",TRUE,FALSE)</formula>
    </cfRule>
  </conditionalFormatting>
  <conditionalFormatting sqref="AU568">
    <cfRule type="expression" dxfId="1687" priority="1337">
      <formula>IF(RIGHT(TEXT(AU568,"0.#"),1)=".",FALSE,TRUE)</formula>
    </cfRule>
    <cfRule type="expression" dxfId="1686" priority="1338">
      <formula>IF(RIGHT(TEXT(AU568,"0.#"),1)=".",TRUE,FALSE)</formula>
    </cfRule>
  </conditionalFormatting>
  <conditionalFormatting sqref="AQ567">
    <cfRule type="expression" dxfId="1685" priority="1329">
      <formula>IF(RIGHT(TEXT(AQ567,"0.#"),1)=".",FALSE,TRUE)</formula>
    </cfRule>
    <cfRule type="expression" dxfId="1684" priority="1330">
      <formula>IF(RIGHT(TEXT(AQ567,"0.#"),1)=".",TRUE,FALSE)</formula>
    </cfRule>
  </conditionalFormatting>
  <conditionalFormatting sqref="AQ568">
    <cfRule type="expression" dxfId="1683" priority="1327">
      <formula>IF(RIGHT(TEXT(AQ568,"0.#"),1)=".",FALSE,TRUE)</formula>
    </cfRule>
    <cfRule type="expression" dxfId="1682" priority="1328">
      <formula>IF(RIGHT(TEXT(AQ568,"0.#"),1)=".",TRUE,FALSE)</formula>
    </cfRule>
  </conditionalFormatting>
  <conditionalFormatting sqref="AQ566">
    <cfRule type="expression" dxfId="1681" priority="1325">
      <formula>IF(RIGHT(TEXT(AQ566,"0.#"),1)=".",FALSE,TRUE)</formula>
    </cfRule>
    <cfRule type="expression" dxfId="1680" priority="1326">
      <formula>IF(RIGHT(TEXT(AQ566,"0.#"),1)=".",TRUE,FALSE)</formula>
    </cfRule>
  </conditionalFormatting>
  <conditionalFormatting sqref="AE546">
    <cfRule type="expression" dxfId="1679" priority="1323">
      <formula>IF(RIGHT(TEXT(AE546,"0.#"),1)=".",FALSE,TRUE)</formula>
    </cfRule>
    <cfRule type="expression" dxfId="1678" priority="1324">
      <formula>IF(RIGHT(TEXT(AE546,"0.#"),1)=".",TRUE,FALSE)</formula>
    </cfRule>
  </conditionalFormatting>
  <conditionalFormatting sqref="AE547">
    <cfRule type="expression" dxfId="1677" priority="1321">
      <formula>IF(RIGHT(TEXT(AE547,"0.#"),1)=".",FALSE,TRUE)</formula>
    </cfRule>
    <cfRule type="expression" dxfId="1676" priority="1322">
      <formula>IF(RIGHT(TEXT(AE547,"0.#"),1)=".",TRUE,FALSE)</formula>
    </cfRule>
  </conditionalFormatting>
  <conditionalFormatting sqref="AE548">
    <cfRule type="expression" dxfId="1675" priority="1319">
      <formula>IF(RIGHT(TEXT(AE548,"0.#"),1)=".",FALSE,TRUE)</formula>
    </cfRule>
    <cfRule type="expression" dxfId="1674" priority="1320">
      <formula>IF(RIGHT(TEXT(AE548,"0.#"),1)=".",TRUE,FALSE)</formula>
    </cfRule>
  </conditionalFormatting>
  <conditionalFormatting sqref="AU546">
    <cfRule type="expression" dxfId="1673" priority="1311">
      <formula>IF(RIGHT(TEXT(AU546,"0.#"),1)=".",FALSE,TRUE)</formula>
    </cfRule>
    <cfRule type="expression" dxfId="1672" priority="1312">
      <formula>IF(RIGHT(TEXT(AU546,"0.#"),1)=".",TRUE,FALSE)</formula>
    </cfRule>
  </conditionalFormatting>
  <conditionalFormatting sqref="AU547">
    <cfRule type="expression" dxfId="1671" priority="1309">
      <formula>IF(RIGHT(TEXT(AU547,"0.#"),1)=".",FALSE,TRUE)</formula>
    </cfRule>
    <cfRule type="expression" dxfId="1670" priority="1310">
      <formula>IF(RIGHT(TEXT(AU547,"0.#"),1)=".",TRUE,FALSE)</formula>
    </cfRule>
  </conditionalFormatting>
  <conditionalFormatting sqref="AU548">
    <cfRule type="expression" dxfId="1669" priority="1307">
      <formula>IF(RIGHT(TEXT(AU548,"0.#"),1)=".",FALSE,TRUE)</formula>
    </cfRule>
    <cfRule type="expression" dxfId="1668" priority="1308">
      <formula>IF(RIGHT(TEXT(AU548,"0.#"),1)=".",TRUE,FALSE)</formula>
    </cfRule>
  </conditionalFormatting>
  <conditionalFormatting sqref="AQ547">
    <cfRule type="expression" dxfId="1667" priority="1299">
      <formula>IF(RIGHT(TEXT(AQ547,"0.#"),1)=".",FALSE,TRUE)</formula>
    </cfRule>
    <cfRule type="expression" dxfId="1666" priority="1300">
      <formula>IF(RIGHT(TEXT(AQ547,"0.#"),1)=".",TRUE,FALSE)</formula>
    </cfRule>
  </conditionalFormatting>
  <conditionalFormatting sqref="AQ546">
    <cfRule type="expression" dxfId="1665" priority="1295">
      <formula>IF(RIGHT(TEXT(AQ546,"0.#"),1)=".",FALSE,TRUE)</formula>
    </cfRule>
    <cfRule type="expression" dxfId="1664" priority="1296">
      <formula>IF(RIGHT(TEXT(AQ546,"0.#"),1)=".",TRUE,FALSE)</formula>
    </cfRule>
  </conditionalFormatting>
  <conditionalFormatting sqref="AE551">
    <cfRule type="expression" dxfId="1663" priority="1293">
      <formula>IF(RIGHT(TEXT(AE551,"0.#"),1)=".",FALSE,TRUE)</formula>
    </cfRule>
    <cfRule type="expression" dxfId="1662" priority="1294">
      <formula>IF(RIGHT(TEXT(AE551,"0.#"),1)=".",TRUE,FALSE)</formula>
    </cfRule>
  </conditionalFormatting>
  <conditionalFormatting sqref="AE553">
    <cfRule type="expression" dxfId="1661" priority="1289">
      <formula>IF(RIGHT(TEXT(AE553,"0.#"),1)=".",FALSE,TRUE)</formula>
    </cfRule>
    <cfRule type="expression" dxfId="1660" priority="1290">
      <formula>IF(RIGHT(TEXT(AE553,"0.#"),1)=".",TRUE,FALSE)</formula>
    </cfRule>
  </conditionalFormatting>
  <conditionalFormatting sqref="AU551">
    <cfRule type="expression" dxfId="1659" priority="1281">
      <formula>IF(RIGHT(TEXT(AU551,"0.#"),1)=".",FALSE,TRUE)</formula>
    </cfRule>
    <cfRule type="expression" dxfId="1658" priority="1282">
      <formula>IF(RIGHT(TEXT(AU551,"0.#"),1)=".",TRUE,FALSE)</formula>
    </cfRule>
  </conditionalFormatting>
  <conditionalFormatting sqref="AU553">
    <cfRule type="expression" dxfId="1657" priority="1277">
      <formula>IF(RIGHT(TEXT(AU553,"0.#"),1)=".",FALSE,TRUE)</formula>
    </cfRule>
    <cfRule type="expression" dxfId="1656" priority="1278">
      <formula>IF(RIGHT(TEXT(AU553,"0.#"),1)=".",TRUE,FALSE)</formula>
    </cfRule>
  </conditionalFormatting>
  <conditionalFormatting sqref="AQ552">
    <cfRule type="expression" dxfId="1655" priority="1269">
      <formula>IF(RIGHT(TEXT(AQ552,"0.#"),1)=".",FALSE,TRUE)</formula>
    </cfRule>
    <cfRule type="expression" dxfId="1654" priority="1270">
      <formula>IF(RIGHT(TEXT(AQ552,"0.#"),1)=".",TRUE,FALSE)</formula>
    </cfRule>
  </conditionalFormatting>
  <conditionalFormatting sqref="AU561">
    <cfRule type="expression" dxfId="1653" priority="1221">
      <formula>IF(RIGHT(TEXT(AU561,"0.#"),1)=".",FALSE,TRUE)</formula>
    </cfRule>
    <cfRule type="expression" dxfId="1652" priority="1222">
      <formula>IF(RIGHT(TEXT(AU561,"0.#"),1)=".",TRUE,FALSE)</formula>
    </cfRule>
  </conditionalFormatting>
  <conditionalFormatting sqref="AU562">
    <cfRule type="expression" dxfId="1651" priority="1219">
      <formula>IF(RIGHT(TEXT(AU562,"0.#"),1)=".",FALSE,TRUE)</formula>
    </cfRule>
    <cfRule type="expression" dxfId="1650" priority="1220">
      <formula>IF(RIGHT(TEXT(AU562,"0.#"),1)=".",TRUE,FALSE)</formula>
    </cfRule>
  </conditionalFormatting>
  <conditionalFormatting sqref="AU563">
    <cfRule type="expression" dxfId="1649" priority="1217">
      <formula>IF(RIGHT(TEXT(AU563,"0.#"),1)=".",FALSE,TRUE)</formula>
    </cfRule>
    <cfRule type="expression" dxfId="1648" priority="1218">
      <formula>IF(RIGHT(TEXT(AU563,"0.#"),1)=".",TRUE,FALSE)</formula>
    </cfRule>
  </conditionalFormatting>
  <conditionalFormatting sqref="AQ562">
    <cfRule type="expression" dxfId="1647" priority="1209">
      <formula>IF(RIGHT(TEXT(AQ562,"0.#"),1)=".",FALSE,TRUE)</formula>
    </cfRule>
    <cfRule type="expression" dxfId="1646" priority="1210">
      <formula>IF(RIGHT(TEXT(AQ562,"0.#"),1)=".",TRUE,FALSE)</formula>
    </cfRule>
  </conditionalFormatting>
  <conditionalFormatting sqref="AQ563">
    <cfRule type="expression" dxfId="1645" priority="1207">
      <formula>IF(RIGHT(TEXT(AQ563,"0.#"),1)=".",FALSE,TRUE)</formula>
    </cfRule>
    <cfRule type="expression" dxfId="1644" priority="1208">
      <formula>IF(RIGHT(TEXT(AQ563,"0.#"),1)=".",TRUE,FALSE)</formula>
    </cfRule>
  </conditionalFormatting>
  <conditionalFormatting sqref="AQ561">
    <cfRule type="expression" dxfId="1643" priority="1205">
      <formula>IF(RIGHT(TEXT(AQ561,"0.#"),1)=".",FALSE,TRUE)</formula>
    </cfRule>
    <cfRule type="expression" dxfId="1642" priority="1206">
      <formula>IF(RIGHT(TEXT(AQ561,"0.#"),1)=".",TRUE,FALSE)</formula>
    </cfRule>
  </conditionalFormatting>
  <conditionalFormatting sqref="AE571">
    <cfRule type="expression" dxfId="1641" priority="1203">
      <formula>IF(RIGHT(TEXT(AE571,"0.#"),1)=".",FALSE,TRUE)</formula>
    </cfRule>
    <cfRule type="expression" dxfId="1640" priority="1204">
      <formula>IF(RIGHT(TEXT(AE571,"0.#"),1)=".",TRUE,FALSE)</formula>
    </cfRule>
  </conditionalFormatting>
  <conditionalFormatting sqref="AE572">
    <cfRule type="expression" dxfId="1639" priority="1201">
      <formula>IF(RIGHT(TEXT(AE572,"0.#"),1)=".",FALSE,TRUE)</formula>
    </cfRule>
    <cfRule type="expression" dxfId="1638" priority="1202">
      <formula>IF(RIGHT(TEXT(AE572,"0.#"),1)=".",TRUE,FALSE)</formula>
    </cfRule>
  </conditionalFormatting>
  <conditionalFormatting sqref="AE573">
    <cfRule type="expression" dxfId="1637" priority="1199">
      <formula>IF(RIGHT(TEXT(AE573,"0.#"),1)=".",FALSE,TRUE)</formula>
    </cfRule>
    <cfRule type="expression" dxfId="1636" priority="1200">
      <formula>IF(RIGHT(TEXT(AE573,"0.#"),1)=".",TRUE,FALSE)</formula>
    </cfRule>
  </conditionalFormatting>
  <conditionalFormatting sqref="AU571">
    <cfRule type="expression" dxfId="1635" priority="1191">
      <formula>IF(RIGHT(TEXT(AU571,"0.#"),1)=".",FALSE,TRUE)</formula>
    </cfRule>
    <cfRule type="expression" dxfId="1634" priority="1192">
      <formula>IF(RIGHT(TEXT(AU571,"0.#"),1)=".",TRUE,FALSE)</formula>
    </cfRule>
  </conditionalFormatting>
  <conditionalFormatting sqref="AU572">
    <cfRule type="expression" dxfId="1633" priority="1189">
      <formula>IF(RIGHT(TEXT(AU572,"0.#"),1)=".",FALSE,TRUE)</formula>
    </cfRule>
    <cfRule type="expression" dxfId="1632" priority="1190">
      <formula>IF(RIGHT(TEXT(AU572,"0.#"),1)=".",TRUE,FALSE)</formula>
    </cfRule>
  </conditionalFormatting>
  <conditionalFormatting sqref="AU573">
    <cfRule type="expression" dxfId="1631" priority="1187">
      <formula>IF(RIGHT(TEXT(AU573,"0.#"),1)=".",FALSE,TRUE)</formula>
    </cfRule>
    <cfRule type="expression" dxfId="1630" priority="1188">
      <formula>IF(RIGHT(TEXT(AU573,"0.#"),1)=".",TRUE,FALSE)</formula>
    </cfRule>
  </conditionalFormatting>
  <conditionalFormatting sqref="AQ572">
    <cfRule type="expression" dxfId="1629" priority="1179">
      <formula>IF(RIGHT(TEXT(AQ572,"0.#"),1)=".",FALSE,TRUE)</formula>
    </cfRule>
    <cfRule type="expression" dxfId="1628" priority="1180">
      <formula>IF(RIGHT(TEXT(AQ572,"0.#"),1)=".",TRUE,FALSE)</formula>
    </cfRule>
  </conditionalFormatting>
  <conditionalFormatting sqref="AQ573">
    <cfRule type="expression" dxfId="1627" priority="1177">
      <formula>IF(RIGHT(TEXT(AQ573,"0.#"),1)=".",FALSE,TRUE)</formula>
    </cfRule>
    <cfRule type="expression" dxfId="1626" priority="1178">
      <formula>IF(RIGHT(TEXT(AQ573,"0.#"),1)=".",TRUE,FALSE)</formula>
    </cfRule>
  </conditionalFormatting>
  <conditionalFormatting sqref="AQ571">
    <cfRule type="expression" dxfId="1625" priority="1175">
      <formula>IF(RIGHT(TEXT(AQ571,"0.#"),1)=".",FALSE,TRUE)</formula>
    </cfRule>
    <cfRule type="expression" dxfId="1624" priority="1176">
      <formula>IF(RIGHT(TEXT(AQ571,"0.#"),1)=".",TRUE,FALSE)</formula>
    </cfRule>
  </conditionalFormatting>
  <conditionalFormatting sqref="AE576">
    <cfRule type="expression" dxfId="1623" priority="1173">
      <formula>IF(RIGHT(TEXT(AE576,"0.#"),1)=".",FALSE,TRUE)</formula>
    </cfRule>
    <cfRule type="expression" dxfId="1622" priority="1174">
      <formula>IF(RIGHT(TEXT(AE576,"0.#"),1)=".",TRUE,FALSE)</formula>
    </cfRule>
  </conditionalFormatting>
  <conditionalFormatting sqref="AE577">
    <cfRule type="expression" dxfId="1621" priority="1171">
      <formula>IF(RIGHT(TEXT(AE577,"0.#"),1)=".",FALSE,TRUE)</formula>
    </cfRule>
    <cfRule type="expression" dxfId="1620" priority="1172">
      <formula>IF(RIGHT(TEXT(AE577,"0.#"),1)=".",TRUE,FALSE)</formula>
    </cfRule>
  </conditionalFormatting>
  <conditionalFormatting sqref="AE578">
    <cfRule type="expression" dxfId="1619" priority="1169">
      <formula>IF(RIGHT(TEXT(AE578,"0.#"),1)=".",FALSE,TRUE)</formula>
    </cfRule>
    <cfRule type="expression" dxfId="1618" priority="1170">
      <formula>IF(RIGHT(TEXT(AE578,"0.#"),1)=".",TRUE,FALSE)</formula>
    </cfRule>
  </conditionalFormatting>
  <conditionalFormatting sqref="AU576">
    <cfRule type="expression" dxfId="1617" priority="1161">
      <formula>IF(RIGHT(TEXT(AU576,"0.#"),1)=".",FALSE,TRUE)</formula>
    </cfRule>
    <cfRule type="expression" dxfId="1616" priority="1162">
      <formula>IF(RIGHT(TEXT(AU576,"0.#"),1)=".",TRUE,FALSE)</formula>
    </cfRule>
  </conditionalFormatting>
  <conditionalFormatting sqref="AU577">
    <cfRule type="expression" dxfId="1615" priority="1159">
      <formula>IF(RIGHT(TEXT(AU577,"0.#"),1)=".",FALSE,TRUE)</formula>
    </cfRule>
    <cfRule type="expression" dxfId="1614" priority="1160">
      <formula>IF(RIGHT(TEXT(AU577,"0.#"),1)=".",TRUE,FALSE)</formula>
    </cfRule>
  </conditionalFormatting>
  <conditionalFormatting sqref="AU578">
    <cfRule type="expression" dxfId="1613" priority="1157">
      <formula>IF(RIGHT(TEXT(AU578,"0.#"),1)=".",FALSE,TRUE)</formula>
    </cfRule>
    <cfRule type="expression" dxfId="1612" priority="1158">
      <formula>IF(RIGHT(TEXT(AU578,"0.#"),1)=".",TRUE,FALSE)</formula>
    </cfRule>
  </conditionalFormatting>
  <conditionalFormatting sqref="AQ577">
    <cfRule type="expression" dxfId="1611" priority="1149">
      <formula>IF(RIGHT(TEXT(AQ577,"0.#"),1)=".",FALSE,TRUE)</formula>
    </cfRule>
    <cfRule type="expression" dxfId="1610" priority="1150">
      <formula>IF(RIGHT(TEXT(AQ577,"0.#"),1)=".",TRUE,FALSE)</formula>
    </cfRule>
  </conditionalFormatting>
  <conditionalFormatting sqref="AQ578">
    <cfRule type="expression" dxfId="1609" priority="1147">
      <formula>IF(RIGHT(TEXT(AQ578,"0.#"),1)=".",FALSE,TRUE)</formula>
    </cfRule>
    <cfRule type="expression" dxfId="1608" priority="1148">
      <formula>IF(RIGHT(TEXT(AQ578,"0.#"),1)=".",TRUE,FALSE)</formula>
    </cfRule>
  </conditionalFormatting>
  <conditionalFormatting sqref="AQ576">
    <cfRule type="expression" dxfId="1607" priority="1145">
      <formula>IF(RIGHT(TEXT(AQ576,"0.#"),1)=".",FALSE,TRUE)</formula>
    </cfRule>
    <cfRule type="expression" dxfId="1606" priority="1146">
      <formula>IF(RIGHT(TEXT(AQ576,"0.#"),1)=".",TRUE,FALSE)</formula>
    </cfRule>
  </conditionalFormatting>
  <conditionalFormatting sqref="AE581">
    <cfRule type="expression" dxfId="1605" priority="1143">
      <formula>IF(RIGHT(TEXT(AE581,"0.#"),1)=".",FALSE,TRUE)</formula>
    </cfRule>
    <cfRule type="expression" dxfId="1604" priority="1144">
      <formula>IF(RIGHT(TEXT(AE581,"0.#"),1)=".",TRUE,FALSE)</formula>
    </cfRule>
  </conditionalFormatting>
  <conditionalFormatting sqref="AE582">
    <cfRule type="expression" dxfId="1603" priority="1141">
      <formula>IF(RIGHT(TEXT(AE582,"0.#"),1)=".",FALSE,TRUE)</formula>
    </cfRule>
    <cfRule type="expression" dxfId="1602" priority="1142">
      <formula>IF(RIGHT(TEXT(AE582,"0.#"),1)=".",TRUE,FALSE)</formula>
    </cfRule>
  </conditionalFormatting>
  <conditionalFormatting sqref="AE583">
    <cfRule type="expression" dxfId="1601" priority="1139">
      <formula>IF(RIGHT(TEXT(AE583,"0.#"),1)=".",FALSE,TRUE)</formula>
    </cfRule>
    <cfRule type="expression" dxfId="1600" priority="1140">
      <formula>IF(RIGHT(TEXT(AE583,"0.#"),1)=".",TRUE,FALSE)</formula>
    </cfRule>
  </conditionalFormatting>
  <conditionalFormatting sqref="AU581">
    <cfRule type="expression" dxfId="1599" priority="1131">
      <formula>IF(RIGHT(TEXT(AU581,"0.#"),1)=".",FALSE,TRUE)</formula>
    </cfRule>
    <cfRule type="expression" dxfId="1598" priority="1132">
      <formula>IF(RIGHT(TEXT(AU581,"0.#"),1)=".",TRUE,FALSE)</formula>
    </cfRule>
  </conditionalFormatting>
  <conditionalFormatting sqref="AQ582">
    <cfRule type="expression" dxfId="1597" priority="1119">
      <formula>IF(RIGHT(TEXT(AQ582,"0.#"),1)=".",FALSE,TRUE)</formula>
    </cfRule>
    <cfRule type="expression" dxfId="1596" priority="1120">
      <formula>IF(RIGHT(TEXT(AQ582,"0.#"),1)=".",TRUE,FALSE)</formula>
    </cfRule>
  </conditionalFormatting>
  <conditionalFormatting sqref="AQ583">
    <cfRule type="expression" dxfId="1595" priority="1117">
      <formula>IF(RIGHT(TEXT(AQ583,"0.#"),1)=".",FALSE,TRUE)</formula>
    </cfRule>
    <cfRule type="expression" dxfId="1594" priority="1118">
      <formula>IF(RIGHT(TEXT(AQ583,"0.#"),1)=".",TRUE,FALSE)</formula>
    </cfRule>
  </conditionalFormatting>
  <conditionalFormatting sqref="AQ581">
    <cfRule type="expression" dxfId="1593" priority="1115">
      <formula>IF(RIGHT(TEXT(AQ581,"0.#"),1)=".",FALSE,TRUE)</formula>
    </cfRule>
    <cfRule type="expression" dxfId="1592" priority="1116">
      <formula>IF(RIGHT(TEXT(AQ581,"0.#"),1)=".",TRUE,FALSE)</formula>
    </cfRule>
  </conditionalFormatting>
  <conditionalFormatting sqref="AE586">
    <cfRule type="expression" dxfId="1591" priority="1113">
      <formula>IF(RIGHT(TEXT(AE586,"0.#"),1)=".",FALSE,TRUE)</formula>
    </cfRule>
    <cfRule type="expression" dxfId="1590" priority="1114">
      <formula>IF(RIGHT(TEXT(AE586,"0.#"),1)=".",TRUE,FALSE)</formula>
    </cfRule>
  </conditionalFormatting>
  <conditionalFormatting sqref="AM588">
    <cfRule type="expression" dxfId="1589" priority="1103">
      <formula>IF(RIGHT(TEXT(AM588,"0.#"),1)=".",FALSE,TRUE)</formula>
    </cfRule>
    <cfRule type="expression" dxfId="1588" priority="1104">
      <formula>IF(RIGHT(TEXT(AM588,"0.#"),1)=".",TRUE,FALSE)</formula>
    </cfRule>
  </conditionalFormatting>
  <conditionalFormatting sqref="AE587">
    <cfRule type="expression" dxfId="1587" priority="1111">
      <formula>IF(RIGHT(TEXT(AE587,"0.#"),1)=".",FALSE,TRUE)</formula>
    </cfRule>
    <cfRule type="expression" dxfId="1586" priority="1112">
      <formula>IF(RIGHT(TEXT(AE587,"0.#"),1)=".",TRUE,FALSE)</formula>
    </cfRule>
  </conditionalFormatting>
  <conditionalFormatting sqref="AE588">
    <cfRule type="expression" dxfId="1585" priority="1109">
      <formula>IF(RIGHT(TEXT(AE588,"0.#"),1)=".",FALSE,TRUE)</formula>
    </cfRule>
    <cfRule type="expression" dxfId="1584" priority="1110">
      <formula>IF(RIGHT(TEXT(AE588,"0.#"),1)=".",TRUE,FALSE)</formula>
    </cfRule>
  </conditionalFormatting>
  <conditionalFormatting sqref="AM586">
    <cfRule type="expression" dxfId="1583" priority="1107">
      <formula>IF(RIGHT(TEXT(AM586,"0.#"),1)=".",FALSE,TRUE)</formula>
    </cfRule>
    <cfRule type="expression" dxfId="1582" priority="1108">
      <formula>IF(RIGHT(TEXT(AM586,"0.#"),1)=".",TRUE,FALSE)</formula>
    </cfRule>
  </conditionalFormatting>
  <conditionalFormatting sqref="AM587">
    <cfRule type="expression" dxfId="1581" priority="1105">
      <formula>IF(RIGHT(TEXT(AM587,"0.#"),1)=".",FALSE,TRUE)</formula>
    </cfRule>
    <cfRule type="expression" dxfId="1580" priority="1106">
      <formula>IF(RIGHT(TEXT(AM587,"0.#"),1)=".",TRUE,FALSE)</formula>
    </cfRule>
  </conditionalFormatting>
  <conditionalFormatting sqref="AU586">
    <cfRule type="expression" dxfId="1579" priority="1101">
      <formula>IF(RIGHT(TEXT(AU586,"0.#"),1)=".",FALSE,TRUE)</formula>
    </cfRule>
    <cfRule type="expression" dxfId="1578" priority="1102">
      <formula>IF(RIGHT(TEXT(AU586,"0.#"),1)=".",TRUE,FALSE)</formula>
    </cfRule>
  </conditionalFormatting>
  <conditionalFormatting sqref="AU587">
    <cfRule type="expression" dxfId="1577" priority="1099">
      <formula>IF(RIGHT(TEXT(AU587,"0.#"),1)=".",FALSE,TRUE)</formula>
    </cfRule>
    <cfRule type="expression" dxfId="1576" priority="1100">
      <formula>IF(RIGHT(TEXT(AU587,"0.#"),1)=".",TRUE,FALSE)</formula>
    </cfRule>
  </conditionalFormatting>
  <conditionalFormatting sqref="AU588">
    <cfRule type="expression" dxfId="1575" priority="1097">
      <formula>IF(RIGHT(TEXT(AU588,"0.#"),1)=".",FALSE,TRUE)</formula>
    </cfRule>
    <cfRule type="expression" dxfId="1574" priority="1098">
      <formula>IF(RIGHT(TEXT(AU588,"0.#"),1)=".",TRUE,FALSE)</formula>
    </cfRule>
  </conditionalFormatting>
  <conditionalFormatting sqref="AI588">
    <cfRule type="expression" dxfId="1573" priority="1091">
      <formula>IF(RIGHT(TEXT(AI588,"0.#"),1)=".",FALSE,TRUE)</formula>
    </cfRule>
    <cfRule type="expression" dxfId="1572" priority="1092">
      <formula>IF(RIGHT(TEXT(AI588,"0.#"),1)=".",TRUE,FALSE)</formula>
    </cfRule>
  </conditionalFormatting>
  <conditionalFormatting sqref="AI586">
    <cfRule type="expression" dxfId="1571" priority="1095">
      <formula>IF(RIGHT(TEXT(AI586,"0.#"),1)=".",FALSE,TRUE)</formula>
    </cfRule>
    <cfRule type="expression" dxfId="1570" priority="1096">
      <formula>IF(RIGHT(TEXT(AI586,"0.#"),1)=".",TRUE,FALSE)</formula>
    </cfRule>
  </conditionalFormatting>
  <conditionalFormatting sqref="AI587">
    <cfRule type="expression" dxfId="1569" priority="1093">
      <formula>IF(RIGHT(TEXT(AI587,"0.#"),1)=".",FALSE,TRUE)</formula>
    </cfRule>
    <cfRule type="expression" dxfId="1568" priority="1094">
      <formula>IF(RIGHT(TEXT(AI587,"0.#"),1)=".",TRUE,FALSE)</formula>
    </cfRule>
  </conditionalFormatting>
  <conditionalFormatting sqref="AQ587">
    <cfRule type="expression" dxfId="1567" priority="1089">
      <formula>IF(RIGHT(TEXT(AQ587,"0.#"),1)=".",FALSE,TRUE)</formula>
    </cfRule>
    <cfRule type="expression" dxfId="1566" priority="1090">
      <formula>IF(RIGHT(TEXT(AQ587,"0.#"),1)=".",TRUE,FALSE)</formula>
    </cfRule>
  </conditionalFormatting>
  <conditionalFormatting sqref="AQ588">
    <cfRule type="expression" dxfId="1565" priority="1087">
      <formula>IF(RIGHT(TEXT(AQ588,"0.#"),1)=".",FALSE,TRUE)</formula>
    </cfRule>
    <cfRule type="expression" dxfId="1564" priority="1088">
      <formula>IF(RIGHT(TEXT(AQ588,"0.#"),1)=".",TRUE,FALSE)</formula>
    </cfRule>
  </conditionalFormatting>
  <conditionalFormatting sqref="AQ586">
    <cfRule type="expression" dxfId="1563" priority="1085">
      <formula>IF(RIGHT(TEXT(AQ586,"0.#"),1)=".",FALSE,TRUE)</formula>
    </cfRule>
    <cfRule type="expression" dxfId="1562" priority="1086">
      <formula>IF(RIGHT(TEXT(AQ586,"0.#"),1)=".",TRUE,FALSE)</formula>
    </cfRule>
  </conditionalFormatting>
  <conditionalFormatting sqref="AE595">
    <cfRule type="expression" dxfId="1561" priority="1083">
      <formula>IF(RIGHT(TEXT(AE595,"0.#"),1)=".",FALSE,TRUE)</formula>
    </cfRule>
    <cfRule type="expression" dxfId="1560" priority="1084">
      <formula>IF(RIGHT(TEXT(AE595,"0.#"),1)=".",TRUE,FALSE)</formula>
    </cfRule>
  </conditionalFormatting>
  <conditionalFormatting sqref="AE596">
    <cfRule type="expression" dxfId="1559" priority="1081">
      <formula>IF(RIGHT(TEXT(AE596,"0.#"),1)=".",FALSE,TRUE)</formula>
    </cfRule>
    <cfRule type="expression" dxfId="1558" priority="1082">
      <formula>IF(RIGHT(TEXT(AE596,"0.#"),1)=".",TRUE,FALSE)</formula>
    </cfRule>
  </conditionalFormatting>
  <conditionalFormatting sqref="AE597">
    <cfRule type="expression" dxfId="1557" priority="1079">
      <formula>IF(RIGHT(TEXT(AE597,"0.#"),1)=".",FALSE,TRUE)</formula>
    </cfRule>
    <cfRule type="expression" dxfId="1556" priority="1080">
      <formula>IF(RIGHT(TEXT(AE597,"0.#"),1)=".",TRUE,FALSE)</formula>
    </cfRule>
  </conditionalFormatting>
  <conditionalFormatting sqref="AU595">
    <cfRule type="expression" dxfId="1555" priority="1071">
      <formula>IF(RIGHT(TEXT(AU595,"0.#"),1)=".",FALSE,TRUE)</formula>
    </cfRule>
    <cfRule type="expression" dxfId="1554" priority="1072">
      <formula>IF(RIGHT(TEXT(AU595,"0.#"),1)=".",TRUE,FALSE)</formula>
    </cfRule>
  </conditionalFormatting>
  <conditionalFormatting sqref="AU596">
    <cfRule type="expression" dxfId="1553" priority="1069">
      <formula>IF(RIGHT(TEXT(AU596,"0.#"),1)=".",FALSE,TRUE)</formula>
    </cfRule>
    <cfRule type="expression" dxfId="1552" priority="1070">
      <formula>IF(RIGHT(TEXT(AU596,"0.#"),1)=".",TRUE,FALSE)</formula>
    </cfRule>
  </conditionalFormatting>
  <conditionalFormatting sqref="AU597">
    <cfRule type="expression" dxfId="1551" priority="1067">
      <formula>IF(RIGHT(TEXT(AU597,"0.#"),1)=".",FALSE,TRUE)</formula>
    </cfRule>
    <cfRule type="expression" dxfId="1550" priority="1068">
      <formula>IF(RIGHT(TEXT(AU597,"0.#"),1)=".",TRUE,FALSE)</formula>
    </cfRule>
  </conditionalFormatting>
  <conditionalFormatting sqref="AQ596">
    <cfRule type="expression" dxfId="1549" priority="1059">
      <formula>IF(RIGHT(TEXT(AQ596,"0.#"),1)=".",FALSE,TRUE)</formula>
    </cfRule>
    <cfRule type="expression" dxfId="1548" priority="1060">
      <formula>IF(RIGHT(TEXT(AQ596,"0.#"),1)=".",TRUE,FALSE)</formula>
    </cfRule>
  </conditionalFormatting>
  <conditionalFormatting sqref="AQ597">
    <cfRule type="expression" dxfId="1547" priority="1057">
      <formula>IF(RIGHT(TEXT(AQ597,"0.#"),1)=".",FALSE,TRUE)</formula>
    </cfRule>
    <cfRule type="expression" dxfId="1546" priority="1058">
      <formula>IF(RIGHT(TEXT(AQ597,"0.#"),1)=".",TRUE,FALSE)</formula>
    </cfRule>
  </conditionalFormatting>
  <conditionalFormatting sqref="AQ595">
    <cfRule type="expression" dxfId="1545" priority="1055">
      <formula>IF(RIGHT(TEXT(AQ595,"0.#"),1)=".",FALSE,TRUE)</formula>
    </cfRule>
    <cfRule type="expression" dxfId="1544" priority="1056">
      <formula>IF(RIGHT(TEXT(AQ595,"0.#"),1)=".",TRUE,FALSE)</formula>
    </cfRule>
  </conditionalFormatting>
  <conditionalFormatting sqref="AE620">
    <cfRule type="expression" dxfId="1543" priority="1053">
      <formula>IF(RIGHT(TEXT(AE620,"0.#"),1)=".",FALSE,TRUE)</formula>
    </cfRule>
    <cfRule type="expression" dxfId="1542" priority="1054">
      <formula>IF(RIGHT(TEXT(AE620,"0.#"),1)=".",TRUE,FALSE)</formula>
    </cfRule>
  </conditionalFormatting>
  <conditionalFormatting sqref="AE621">
    <cfRule type="expression" dxfId="1541" priority="1051">
      <formula>IF(RIGHT(TEXT(AE621,"0.#"),1)=".",FALSE,TRUE)</formula>
    </cfRule>
    <cfRule type="expression" dxfId="1540" priority="1052">
      <formula>IF(RIGHT(TEXT(AE621,"0.#"),1)=".",TRUE,FALSE)</formula>
    </cfRule>
  </conditionalFormatting>
  <conditionalFormatting sqref="AE622">
    <cfRule type="expression" dxfId="1539" priority="1049">
      <formula>IF(RIGHT(TEXT(AE622,"0.#"),1)=".",FALSE,TRUE)</formula>
    </cfRule>
    <cfRule type="expression" dxfId="1538" priority="1050">
      <formula>IF(RIGHT(TEXT(AE622,"0.#"),1)=".",TRUE,FALSE)</formula>
    </cfRule>
  </conditionalFormatting>
  <conditionalFormatting sqref="AU620">
    <cfRule type="expression" dxfId="1537" priority="1041">
      <formula>IF(RIGHT(TEXT(AU620,"0.#"),1)=".",FALSE,TRUE)</formula>
    </cfRule>
    <cfRule type="expression" dxfId="1536" priority="1042">
      <formula>IF(RIGHT(TEXT(AU620,"0.#"),1)=".",TRUE,FALSE)</formula>
    </cfRule>
  </conditionalFormatting>
  <conditionalFormatting sqref="AU621">
    <cfRule type="expression" dxfId="1535" priority="1039">
      <formula>IF(RIGHT(TEXT(AU621,"0.#"),1)=".",FALSE,TRUE)</formula>
    </cfRule>
    <cfRule type="expression" dxfId="1534" priority="1040">
      <formula>IF(RIGHT(TEXT(AU621,"0.#"),1)=".",TRUE,FALSE)</formula>
    </cfRule>
  </conditionalFormatting>
  <conditionalFormatting sqref="AU622">
    <cfRule type="expression" dxfId="1533" priority="1037">
      <formula>IF(RIGHT(TEXT(AU622,"0.#"),1)=".",FALSE,TRUE)</formula>
    </cfRule>
    <cfRule type="expression" dxfId="1532" priority="1038">
      <formula>IF(RIGHT(TEXT(AU622,"0.#"),1)=".",TRUE,FALSE)</formula>
    </cfRule>
  </conditionalFormatting>
  <conditionalFormatting sqref="AQ621">
    <cfRule type="expression" dxfId="1531" priority="1029">
      <formula>IF(RIGHT(TEXT(AQ621,"0.#"),1)=".",FALSE,TRUE)</formula>
    </cfRule>
    <cfRule type="expression" dxfId="1530" priority="1030">
      <formula>IF(RIGHT(TEXT(AQ621,"0.#"),1)=".",TRUE,FALSE)</formula>
    </cfRule>
  </conditionalFormatting>
  <conditionalFormatting sqref="AQ622">
    <cfRule type="expression" dxfId="1529" priority="1027">
      <formula>IF(RIGHT(TEXT(AQ622,"0.#"),1)=".",FALSE,TRUE)</formula>
    </cfRule>
    <cfRule type="expression" dxfId="1528" priority="1028">
      <formula>IF(RIGHT(TEXT(AQ622,"0.#"),1)=".",TRUE,FALSE)</formula>
    </cfRule>
  </conditionalFormatting>
  <conditionalFormatting sqref="AQ620">
    <cfRule type="expression" dxfId="1527" priority="1025">
      <formula>IF(RIGHT(TEXT(AQ620,"0.#"),1)=".",FALSE,TRUE)</formula>
    </cfRule>
    <cfRule type="expression" dxfId="1526" priority="1026">
      <formula>IF(RIGHT(TEXT(AQ620,"0.#"),1)=".",TRUE,FALSE)</formula>
    </cfRule>
  </conditionalFormatting>
  <conditionalFormatting sqref="AE600">
    <cfRule type="expression" dxfId="1525" priority="1023">
      <formula>IF(RIGHT(TEXT(AE600,"0.#"),1)=".",FALSE,TRUE)</formula>
    </cfRule>
    <cfRule type="expression" dxfId="1524" priority="1024">
      <formula>IF(RIGHT(TEXT(AE600,"0.#"),1)=".",TRUE,FALSE)</formula>
    </cfRule>
  </conditionalFormatting>
  <conditionalFormatting sqref="AE601">
    <cfRule type="expression" dxfId="1523" priority="1021">
      <formula>IF(RIGHT(TEXT(AE601,"0.#"),1)=".",FALSE,TRUE)</formula>
    </cfRule>
    <cfRule type="expression" dxfId="1522" priority="1022">
      <formula>IF(RIGHT(TEXT(AE601,"0.#"),1)=".",TRUE,FALSE)</formula>
    </cfRule>
  </conditionalFormatting>
  <conditionalFormatting sqref="AE602">
    <cfRule type="expression" dxfId="1521" priority="1019">
      <formula>IF(RIGHT(TEXT(AE602,"0.#"),1)=".",FALSE,TRUE)</formula>
    </cfRule>
    <cfRule type="expression" dxfId="1520" priority="1020">
      <formula>IF(RIGHT(TEXT(AE602,"0.#"),1)=".",TRUE,FALSE)</formula>
    </cfRule>
  </conditionalFormatting>
  <conditionalFormatting sqref="AU600">
    <cfRule type="expression" dxfId="1519" priority="1011">
      <formula>IF(RIGHT(TEXT(AU600,"0.#"),1)=".",FALSE,TRUE)</formula>
    </cfRule>
    <cfRule type="expression" dxfId="1518" priority="1012">
      <formula>IF(RIGHT(TEXT(AU600,"0.#"),1)=".",TRUE,FALSE)</formula>
    </cfRule>
  </conditionalFormatting>
  <conditionalFormatting sqref="AU601">
    <cfRule type="expression" dxfId="1517" priority="1009">
      <formula>IF(RIGHT(TEXT(AU601,"0.#"),1)=".",FALSE,TRUE)</formula>
    </cfRule>
    <cfRule type="expression" dxfId="1516" priority="1010">
      <formula>IF(RIGHT(TEXT(AU601,"0.#"),1)=".",TRUE,FALSE)</formula>
    </cfRule>
  </conditionalFormatting>
  <conditionalFormatting sqref="AU602">
    <cfRule type="expression" dxfId="1515" priority="1007">
      <formula>IF(RIGHT(TEXT(AU602,"0.#"),1)=".",FALSE,TRUE)</formula>
    </cfRule>
    <cfRule type="expression" dxfId="1514" priority="1008">
      <formula>IF(RIGHT(TEXT(AU602,"0.#"),1)=".",TRUE,FALSE)</formula>
    </cfRule>
  </conditionalFormatting>
  <conditionalFormatting sqref="AQ601">
    <cfRule type="expression" dxfId="1513" priority="999">
      <formula>IF(RIGHT(TEXT(AQ601,"0.#"),1)=".",FALSE,TRUE)</formula>
    </cfRule>
    <cfRule type="expression" dxfId="1512" priority="1000">
      <formula>IF(RIGHT(TEXT(AQ601,"0.#"),1)=".",TRUE,FALSE)</formula>
    </cfRule>
  </conditionalFormatting>
  <conditionalFormatting sqref="AQ602">
    <cfRule type="expression" dxfId="1511" priority="997">
      <formula>IF(RIGHT(TEXT(AQ602,"0.#"),1)=".",FALSE,TRUE)</formula>
    </cfRule>
    <cfRule type="expression" dxfId="1510" priority="998">
      <formula>IF(RIGHT(TEXT(AQ602,"0.#"),1)=".",TRUE,FALSE)</formula>
    </cfRule>
  </conditionalFormatting>
  <conditionalFormatting sqref="AQ600">
    <cfRule type="expression" dxfId="1509" priority="995">
      <formula>IF(RIGHT(TEXT(AQ600,"0.#"),1)=".",FALSE,TRUE)</formula>
    </cfRule>
    <cfRule type="expression" dxfId="1508" priority="996">
      <formula>IF(RIGHT(TEXT(AQ600,"0.#"),1)=".",TRUE,FALSE)</formula>
    </cfRule>
  </conditionalFormatting>
  <conditionalFormatting sqref="AE605">
    <cfRule type="expression" dxfId="1507" priority="993">
      <formula>IF(RIGHT(TEXT(AE605,"0.#"),1)=".",FALSE,TRUE)</formula>
    </cfRule>
    <cfRule type="expression" dxfId="1506" priority="994">
      <formula>IF(RIGHT(TEXT(AE605,"0.#"),1)=".",TRUE,FALSE)</formula>
    </cfRule>
  </conditionalFormatting>
  <conditionalFormatting sqref="AE606">
    <cfRule type="expression" dxfId="1505" priority="991">
      <formula>IF(RIGHT(TEXT(AE606,"0.#"),1)=".",FALSE,TRUE)</formula>
    </cfRule>
    <cfRule type="expression" dxfId="1504" priority="992">
      <formula>IF(RIGHT(TEXT(AE606,"0.#"),1)=".",TRUE,FALSE)</formula>
    </cfRule>
  </conditionalFormatting>
  <conditionalFormatting sqref="AE607">
    <cfRule type="expression" dxfId="1503" priority="989">
      <formula>IF(RIGHT(TEXT(AE607,"0.#"),1)=".",FALSE,TRUE)</formula>
    </cfRule>
    <cfRule type="expression" dxfId="1502" priority="990">
      <formula>IF(RIGHT(TEXT(AE607,"0.#"),1)=".",TRUE,FALSE)</formula>
    </cfRule>
  </conditionalFormatting>
  <conditionalFormatting sqref="AU605">
    <cfRule type="expression" dxfId="1501" priority="981">
      <formula>IF(RIGHT(TEXT(AU605,"0.#"),1)=".",FALSE,TRUE)</formula>
    </cfRule>
    <cfRule type="expression" dxfId="1500" priority="982">
      <formula>IF(RIGHT(TEXT(AU605,"0.#"),1)=".",TRUE,FALSE)</formula>
    </cfRule>
  </conditionalFormatting>
  <conditionalFormatting sqref="AU606">
    <cfRule type="expression" dxfId="1499" priority="979">
      <formula>IF(RIGHT(TEXT(AU606,"0.#"),1)=".",FALSE,TRUE)</formula>
    </cfRule>
    <cfRule type="expression" dxfId="1498" priority="980">
      <formula>IF(RIGHT(TEXT(AU606,"0.#"),1)=".",TRUE,FALSE)</formula>
    </cfRule>
  </conditionalFormatting>
  <conditionalFormatting sqref="AU607">
    <cfRule type="expression" dxfId="1497" priority="977">
      <formula>IF(RIGHT(TEXT(AU607,"0.#"),1)=".",FALSE,TRUE)</formula>
    </cfRule>
    <cfRule type="expression" dxfId="1496" priority="978">
      <formula>IF(RIGHT(TEXT(AU607,"0.#"),1)=".",TRUE,FALSE)</formula>
    </cfRule>
  </conditionalFormatting>
  <conditionalFormatting sqref="AQ606">
    <cfRule type="expression" dxfId="1495" priority="969">
      <formula>IF(RIGHT(TEXT(AQ606,"0.#"),1)=".",FALSE,TRUE)</formula>
    </cfRule>
    <cfRule type="expression" dxfId="1494" priority="970">
      <formula>IF(RIGHT(TEXT(AQ606,"0.#"),1)=".",TRUE,FALSE)</formula>
    </cfRule>
  </conditionalFormatting>
  <conditionalFormatting sqref="AQ607">
    <cfRule type="expression" dxfId="1493" priority="967">
      <formula>IF(RIGHT(TEXT(AQ607,"0.#"),1)=".",FALSE,TRUE)</formula>
    </cfRule>
    <cfRule type="expression" dxfId="1492" priority="968">
      <formula>IF(RIGHT(TEXT(AQ607,"0.#"),1)=".",TRUE,FALSE)</formula>
    </cfRule>
  </conditionalFormatting>
  <conditionalFormatting sqref="AQ605">
    <cfRule type="expression" dxfId="1491" priority="965">
      <formula>IF(RIGHT(TEXT(AQ605,"0.#"),1)=".",FALSE,TRUE)</formula>
    </cfRule>
    <cfRule type="expression" dxfId="1490" priority="966">
      <formula>IF(RIGHT(TEXT(AQ605,"0.#"),1)=".",TRUE,FALSE)</formula>
    </cfRule>
  </conditionalFormatting>
  <conditionalFormatting sqref="AE610">
    <cfRule type="expression" dxfId="1489" priority="963">
      <formula>IF(RIGHT(TEXT(AE610,"0.#"),1)=".",FALSE,TRUE)</formula>
    </cfRule>
    <cfRule type="expression" dxfId="1488" priority="964">
      <formula>IF(RIGHT(TEXT(AE610,"0.#"),1)=".",TRUE,FALSE)</formula>
    </cfRule>
  </conditionalFormatting>
  <conditionalFormatting sqref="AE611">
    <cfRule type="expression" dxfId="1487" priority="961">
      <formula>IF(RIGHT(TEXT(AE611,"0.#"),1)=".",FALSE,TRUE)</formula>
    </cfRule>
    <cfRule type="expression" dxfId="1486" priority="962">
      <formula>IF(RIGHT(TEXT(AE611,"0.#"),1)=".",TRUE,FALSE)</formula>
    </cfRule>
  </conditionalFormatting>
  <conditionalFormatting sqref="AE612">
    <cfRule type="expression" dxfId="1485" priority="959">
      <formula>IF(RIGHT(TEXT(AE612,"0.#"),1)=".",FALSE,TRUE)</formula>
    </cfRule>
    <cfRule type="expression" dxfId="1484" priority="960">
      <formula>IF(RIGHT(TEXT(AE612,"0.#"),1)=".",TRUE,FALSE)</formula>
    </cfRule>
  </conditionalFormatting>
  <conditionalFormatting sqref="AU610">
    <cfRule type="expression" dxfId="1483" priority="951">
      <formula>IF(RIGHT(TEXT(AU610,"0.#"),1)=".",FALSE,TRUE)</formula>
    </cfRule>
    <cfRule type="expression" dxfId="1482" priority="952">
      <formula>IF(RIGHT(TEXT(AU610,"0.#"),1)=".",TRUE,FALSE)</formula>
    </cfRule>
  </conditionalFormatting>
  <conditionalFormatting sqref="AU611">
    <cfRule type="expression" dxfId="1481" priority="949">
      <formula>IF(RIGHT(TEXT(AU611,"0.#"),1)=".",FALSE,TRUE)</formula>
    </cfRule>
    <cfRule type="expression" dxfId="1480" priority="950">
      <formula>IF(RIGHT(TEXT(AU611,"0.#"),1)=".",TRUE,FALSE)</formula>
    </cfRule>
  </conditionalFormatting>
  <conditionalFormatting sqref="AU612">
    <cfRule type="expression" dxfId="1479" priority="947">
      <formula>IF(RIGHT(TEXT(AU612,"0.#"),1)=".",FALSE,TRUE)</formula>
    </cfRule>
    <cfRule type="expression" dxfId="1478" priority="948">
      <formula>IF(RIGHT(TEXT(AU612,"0.#"),1)=".",TRUE,FALSE)</formula>
    </cfRule>
  </conditionalFormatting>
  <conditionalFormatting sqref="AQ611">
    <cfRule type="expression" dxfId="1477" priority="939">
      <formula>IF(RIGHT(TEXT(AQ611,"0.#"),1)=".",FALSE,TRUE)</formula>
    </cfRule>
    <cfRule type="expression" dxfId="1476" priority="940">
      <formula>IF(RIGHT(TEXT(AQ611,"0.#"),1)=".",TRUE,FALSE)</formula>
    </cfRule>
  </conditionalFormatting>
  <conditionalFormatting sqref="AQ612">
    <cfRule type="expression" dxfId="1475" priority="937">
      <formula>IF(RIGHT(TEXT(AQ612,"0.#"),1)=".",FALSE,TRUE)</formula>
    </cfRule>
    <cfRule type="expression" dxfId="1474" priority="938">
      <formula>IF(RIGHT(TEXT(AQ612,"0.#"),1)=".",TRUE,FALSE)</formula>
    </cfRule>
  </conditionalFormatting>
  <conditionalFormatting sqref="AQ610">
    <cfRule type="expression" dxfId="1473" priority="935">
      <formula>IF(RIGHT(TEXT(AQ610,"0.#"),1)=".",FALSE,TRUE)</formula>
    </cfRule>
    <cfRule type="expression" dxfId="1472" priority="936">
      <formula>IF(RIGHT(TEXT(AQ610,"0.#"),1)=".",TRUE,FALSE)</formula>
    </cfRule>
  </conditionalFormatting>
  <conditionalFormatting sqref="AE615">
    <cfRule type="expression" dxfId="1471" priority="933">
      <formula>IF(RIGHT(TEXT(AE615,"0.#"),1)=".",FALSE,TRUE)</formula>
    </cfRule>
    <cfRule type="expression" dxfId="1470" priority="934">
      <formula>IF(RIGHT(TEXT(AE615,"0.#"),1)=".",TRUE,FALSE)</formula>
    </cfRule>
  </conditionalFormatting>
  <conditionalFormatting sqref="AE616">
    <cfRule type="expression" dxfId="1469" priority="931">
      <formula>IF(RIGHT(TEXT(AE616,"0.#"),1)=".",FALSE,TRUE)</formula>
    </cfRule>
    <cfRule type="expression" dxfId="1468" priority="932">
      <formula>IF(RIGHT(TEXT(AE616,"0.#"),1)=".",TRUE,FALSE)</formula>
    </cfRule>
  </conditionalFormatting>
  <conditionalFormatting sqref="AE617">
    <cfRule type="expression" dxfId="1467" priority="929">
      <formula>IF(RIGHT(TEXT(AE617,"0.#"),1)=".",FALSE,TRUE)</formula>
    </cfRule>
    <cfRule type="expression" dxfId="1466" priority="930">
      <formula>IF(RIGHT(TEXT(AE617,"0.#"),1)=".",TRUE,FALSE)</formula>
    </cfRule>
  </conditionalFormatting>
  <conditionalFormatting sqref="AU615">
    <cfRule type="expression" dxfId="1465" priority="921">
      <formula>IF(RIGHT(TEXT(AU615,"0.#"),1)=".",FALSE,TRUE)</formula>
    </cfRule>
    <cfRule type="expression" dxfId="1464" priority="922">
      <formula>IF(RIGHT(TEXT(AU615,"0.#"),1)=".",TRUE,FALSE)</formula>
    </cfRule>
  </conditionalFormatting>
  <conditionalFormatting sqref="AU616">
    <cfRule type="expression" dxfId="1463" priority="919">
      <formula>IF(RIGHT(TEXT(AU616,"0.#"),1)=".",FALSE,TRUE)</formula>
    </cfRule>
    <cfRule type="expression" dxfId="1462" priority="920">
      <formula>IF(RIGHT(TEXT(AU616,"0.#"),1)=".",TRUE,FALSE)</formula>
    </cfRule>
  </conditionalFormatting>
  <conditionalFormatting sqref="AU617">
    <cfRule type="expression" dxfId="1461" priority="917">
      <formula>IF(RIGHT(TEXT(AU617,"0.#"),1)=".",FALSE,TRUE)</formula>
    </cfRule>
    <cfRule type="expression" dxfId="1460" priority="918">
      <formula>IF(RIGHT(TEXT(AU617,"0.#"),1)=".",TRUE,FALSE)</formula>
    </cfRule>
  </conditionalFormatting>
  <conditionalFormatting sqref="AQ616">
    <cfRule type="expression" dxfId="1459" priority="909">
      <formula>IF(RIGHT(TEXT(AQ616,"0.#"),1)=".",FALSE,TRUE)</formula>
    </cfRule>
    <cfRule type="expression" dxfId="1458" priority="910">
      <formula>IF(RIGHT(TEXT(AQ616,"0.#"),1)=".",TRUE,FALSE)</formula>
    </cfRule>
  </conditionalFormatting>
  <conditionalFormatting sqref="AQ617">
    <cfRule type="expression" dxfId="1457" priority="907">
      <formula>IF(RIGHT(TEXT(AQ617,"0.#"),1)=".",FALSE,TRUE)</formula>
    </cfRule>
    <cfRule type="expression" dxfId="1456" priority="908">
      <formula>IF(RIGHT(TEXT(AQ617,"0.#"),1)=".",TRUE,FALSE)</formula>
    </cfRule>
  </conditionalFormatting>
  <conditionalFormatting sqref="AQ615">
    <cfRule type="expression" dxfId="1455" priority="905">
      <formula>IF(RIGHT(TEXT(AQ615,"0.#"),1)=".",FALSE,TRUE)</formula>
    </cfRule>
    <cfRule type="expression" dxfId="1454" priority="906">
      <formula>IF(RIGHT(TEXT(AQ615,"0.#"),1)=".",TRUE,FALSE)</formula>
    </cfRule>
  </conditionalFormatting>
  <conditionalFormatting sqref="AE625">
    <cfRule type="expression" dxfId="1453" priority="903">
      <formula>IF(RIGHT(TEXT(AE625,"0.#"),1)=".",FALSE,TRUE)</formula>
    </cfRule>
    <cfRule type="expression" dxfId="1452" priority="904">
      <formula>IF(RIGHT(TEXT(AE625,"0.#"),1)=".",TRUE,FALSE)</formula>
    </cfRule>
  </conditionalFormatting>
  <conditionalFormatting sqref="AE626">
    <cfRule type="expression" dxfId="1451" priority="901">
      <formula>IF(RIGHT(TEXT(AE626,"0.#"),1)=".",FALSE,TRUE)</formula>
    </cfRule>
    <cfRule type="expression" dxfId="1450" priority="902">
      <formula>IF(RIGHT(TEXT(AE626,"0.#"),1)=".",TRUE,FALSE)</formula>
    </cfRule>
  </conditionalFormatting>
  <conditionalFormatting sqref="AE627">
    <cfRule type="expression" dxfId="1449" priority="899">
      <formula>IF(RIGHT(TEXT(AE627,"0.#"),1)=".",FALSE,TRUE)</formula>
    </cfRule>
    <cfRule type="expression" dxfId="1448" priority="900">
      <formula>IF(RIGHT(TEXT(AE627,"0.#"),1)=".",TRUE,FALSE)</formula>
    </cfRule>
  </conditionalFormatting>
  <conditionalFormatting sqref="AU625">
    <cfRule type="expression" dxfId="1447" priority="891">
      <formula>IF(RIGHT(TEXT(AU625,"0.#"),1)=".",FALSE,TRUE)</formula>
    </cfRule>
    <cfRule type="expression" dxfId="1446" priority="892">
      <formula>IF(RIGHT(TEXT(AU625,"0.#"),1)=".",TRUE,FALSE)</formula>
    </cfRule>
  </conditionalFormatting>
  <conditionalFormatting sqref="AU626">
    <cfRule type="expression" dxfId="1445" priority="889">
      <formula>IF(RIGHT(TEXT(AU626,"0.#"),1)=".",FALSE,TRUE)</formula>
    </cfRule>
    <cfRule type="expression" dxfId="1444" priority="890">
      <formula>IF(RIGHT(TEXT(AU626,"0.#"),1)=".",TRUE,FALSE)</formula>
    </cfRule>
  </conditionalFormatting>
  <conditionalFormatting sqref="AU627">
    <cfRule type="expression" dxfId="1443" priority="887">
      <formula>IF(RIGHT(TEXT(AU627,"0.#"),1)=".",FALSE,TRUE)</formula>
    </cfRule>
    <cfRule type="expression" dxfId="1442" priority="888">
      <formula>IF(RIGHT(TEXT(AU627,"0.#"),1)=".",TRUE,FALSE)</formula>
    </cfRule>
  </conditionalFormatting>
  <conditionalFormatting sqref="AQ626">
    <cfRule type="expression" dxfId="1441" priority="879">
      <formula>IF(RIGHT(TEXT(AQ626,"0.#"),1)=".",FALSE,TRUE)</formula>
    </cfRule>
    <cfRule type="expression" dxfId="1440" priority="880">
      <formula>IF(RIGHT(TEXT(AQ626,"0.#"),1)=".",TRUE,FALSE)</formula>
    </cfRule>
  </conditionalFormatting>
  <conditionalFormatting sqref="AQ627">
    <cfRule type="expression" dxfId="1439" priority="877">
      <formula>IF(RIGHT(TEXT(AQ627,"0.#"),1)=".",FALSE,TRUE)</formula>
    </cfRule>
    <cfRule type="expression" dxfId="1438" priority="878">
      <formula>IF(RIGHT(TEXT(AQ627,"0.#"),1)=".",TRUE,FALSE)</formula>
    </cfRule>
  </conditionalFormatting>
  <conditionalFormatting sqref="AQ625">
    <cfRule type="expression" dxfId="1437" priority="875">
      <formula>IF(RIGHT(TEXT(AQ625,"0.#"),1)=".",FALSE,TRUE)</formula>
    </cfRule>
    <cfRule type="expression" dxfId="1436" priority="876">
      <formula>IF(RIGHT(TEXT(AQ625,"0.#"),1)=".",TRUE,FALSE)</formula>
    </cfRule>
  </conditionalFormatting>
  <conditionalFormatting sqref="AE630">
    <cfRule type="expression" dxfId="1435" priority="873">
      <formula>IF(RIGHT(TEXT(AE630,"0.#"),1)=".",FALSE,TRUE)</formula>
    </cfRule>
    <cfRule type="expression" dxfId="1434" priority="874">
      <formula>IF(RIGHT(TEXT(AE630,"0.#"),1)=".",TRUE,FALSE)</formula>
    </cfRule>
  </conditionalFormatting>
  <conditionalFormatting sqref="AE631">
    <cfRule type="expression" dxfId="1433" priority="871">
      <formula>IF(RIGHT(TEXT(AE631,"0.#"),1)=".",FALSE,TRUE)</formula>
    </cfRule>
    <cfRule type="expression" dxfId="1432" priority="872">
      <formula>IF(RIGHT(TEXT(AE631,"0.#"),1)=".",TRUE,FALSE)</formula>
    </cfRule>
  </conditionalFormatting>
  <conditionalFormatting sqref="AE632">
    <cfRule type="expression" dxfId="1431" priority="869">
      <formula>IF(RIGHT(TEXT(AE632,"0.#"),1)=".",FALSE,TRUE)</formula>
    </cfRule>
    <cfRule type="expression" dxfId="1430" priority="870">
      <formula>IF(RIGHT(TEXT(AE632,"0.#"),1)=".",TRUE,FALSE)</formula>
    </cfRule>
  </conditionalFormatting>
  <conditionalFormatting sqref="AU630">
    <cfRule type="expression" dxfId="1429" priority="861">
      <formula>IF(RIGHT(TEXT(AU630,"0.#"),1)=".",FALSE,TRUE)</formula>
    </cfRule>
    <cfRule type="expression" dxfId="1428" priority="862">
      <formula>IF(RIGHT(TEXT(AU630,"0.#"),1)=".",TRUE,FALSE)</formula>
    </cfRule>
  </conditionalFormatting>
  <conditionalFormatting sqref="AU631">
    <cfRule type="expression" dxfId="1427" priority="859">
      <formula>IF(RIGHT(TEXT(AU631,"0.#"),1)=".",FALSE,TRUE)</formula>
    </cfRule>
    <cfRule type="expression" dxfId="1426" priority="860">
      <formula>IF(RIGHT(TEXT(AU631,"0.#"),1)=".",TRUE,FALSE)</formula>
    </cfRule>
  </conditionalFormatting>
  <conditionalFormatting sqref="AU632">
    <cfRule type="expression" dxfId="1425" priority="857">
      <formula>IF(RIGHT(TEXT(AU632,"0.#"),1)=".",FALSE,TRUE)</formula>
    </cfRule>
    <cfRule type="expression" dxfId="1424" priority="858">
      <formula>IF(RIGHT(TEXT(AU632,"0.#"),1)=".",TRUE,FALSE)</formula>
    </cfRule>
  </conditionalFormatting>
  <conditionalFormatting sqref="AQ631">
    <cfRule type="expression" dxfId="1423" priority="849">
      <formula>IF(RIGHT(TEXT(AQ631,"0.#"),1)=".",FALSE,TRUE)</formula>
    </cfRule>
    <cfRule type="expression" dxfId="1422" priority="850">
      <formula>IF(RIGHT(TEXT(AQ631,"0.#"),1)=".",TRUE,FALSE)</formula>
    </cfRule>
  </conditionalFormatting>
  <conditionalFormatting sqref="AQ632">
    <cfRule type="expression" dxfId="1421" priority="847">
      <formula>IF(RIGHT(TEXT(AQ632,"0.#"),1)=".",FALSE,TRUE)</formula>
    </cfRule>
    <cfRule type="expression" dxfId="1420" priority="848">
      <formula>IF(RIGHT(TEXT(AQ632,"0.#"),1)=".",TRUE,FALSE)</formula>
    </cfRule>
  </conditionalFormatting>
  <conditionalFormatting sqref="AQ630">
    <cfRule type="expression" dxfId="1419" priority="845">
      <formula>IF(RIGHT(TEXT(AQ630,"0.#"),1)=".",FALSE,TRUE)</formula>
    </cfRule>
    <cfRule type="expression" dxfId="1418" priority="846">
      <formula>IF(RIGHT(TEXT(AQ630,"0.#"),1)=".",TRUE,FALSE)</formula>
    </cfRule>
  </conditionalFormatting>
  <conditionalFormatting sqref="AE635">
    <cfRule type="expression" dxfId="1417" priority="843">
      <formula>IF(RIGHT(TEXT(AE635,"0.#"),1)=".",FALSE,TRUE)</formula>
    </cfRule>
    <cfRule type="expression" dxfId="1416" priority="844">
      <formula>IF(RIGHT(TEXT(AE635,"0.#"),1)=".",TRUE,FALSE)</formula>
    </cfRule>
  </conditionalFormatting>
  <conditionalFormatting sqref="AE636">
    <cfRule type="expression" dxfId="1415" priority="841">
      <formula>IF(RIGHT(TEXT(AE636,"0.#"),1)=".",FALSE,TRUE)</formula>
    </cfRule>
    <cfRule type="expression" dxfId="1414" priority="842">
      <formula>IF(RIGHT(TEXT(AE636,"0.#"),1)=".",TRUE,FALSE)</formula>
    </cfRule>
  </conditionalFormatting>
  <conditionalFormatting sqref="AE637">
    <cfRule type="expression" dxfId="1413" priority="839">
      <formula>IF(RIGHT(TEXT(AE637,"0.#"),1)=".",FALSE,TRUE)</formula>
    </cfRule>
    <cfRule type="expression" dxfId="1412" priority="840">
      <formula>IF(RIGHT(TEXT(AE637,"0.#"),1)=".",TRUE,FALSE)</formula>
    </cfRule>
  </conditionalFormatting>
  <conditionalFormatting sqref="AU635">
    <cfRule type="expression" dxfId="1411" priority="831">
      <formula>IF(RIGHT(TEXT(AU635,"0.#"),1)=".",FALSE,TRUE)</formula>
    </cfRule>
    <cfRule type="expression" dxfId="1410" priority="832">
      <formula>IF(RIGHT(TEXT(AU635,"0.#"),1)=".",TRUE,FALSE)</formula>
    </cfRule>
  </conditionalFormatting>
  <conditionalFormatting sqref="AU636">
    <cfRule type="expression" dxfId="1409" priority="829">
      <formula>IF(RIGHT(TEXT(AU636,"0.#"),1)=".",FALSE,TRUE)</formula>
    </cfRule>
    <cfRule type="expression" dxfId="1408" priority="830">
      <formula>IF(RIGHT(TEXT(AU636,"0.#"),1)=".",TRUE,FALSE)</formula>
    </cfRule>
  </conditionalFormatting>
  <conditionalFormatting sqref="AU637">
    <cfRule type="expression" dxfId="1407" priority="827">
      <formula>IF(RIGHT(TEXT(AU637,"0.#"),1)=".",FALSE,TRUE)</formula>
    </cfRule>
    <cfRule type="expression" dxfId="1406" priority="828">
      <formula>IF(RIGHT(TEXT(AU637,"0.#"),1)=".",TRUE,FALSE)</formula>
    </cfRule>
  </conditionalFormatting>
  <conditionalFormatting sqref="AQ636">
    <cfRule type="expression" dxfId="1405" priority="819">
      <formula>IF(RIGHT(TEXT(AQ636,"0.#"),1)=".",FALSE,TRUE)</formula>
    </cfRule>
    <cfRule type="expression" dxfId="1404" priority="820">
      <formula>IF(RIGHT(TEXT(AQ636,"0.#"),1)=".",TRUE,FALSE)</formula>
    </cfRule>
  </conditionalFormatting>
  <conditionalFormatting sqref="AQ637">
    <cfRule type="expression" dxfId="1403" priority="817">
      <formula>IF(RIGHT(TEXT(AQ637,"0.#"),1)=".",FALSE,TRUE)</formula>
    </cfRule>
    <cfRule type="expression" dxfId="1402" priority="818">
      <formula>IF(RIGHT(TEXT(AQ637,"0.#"),1)=".",TRUE,FALSE)</formula>
    </cfRule>
  </conditionalFormatting>
  <conditionalFormatting sqref="AQ635">
    <cfRule type="expression" dxfId="1401" priority="815">
      <formula>IF(RIGHT(TEXT(AQ635,"0.#"),1)=".",FALSE,TRUE)</formula>
    </cfRule>
    <cfRule type="expression" dxfId="1400" priority="816">
      <formula>IF(RIGHT(TEXT(AQ635,"0.#"),1)=".",TRUE,FALSE)</formula>
    </cfRule>
  </conditionalFormatting>
  <conditionalFormatting sqref="AE640">
    <cfRule type="expression" dxfId="1399" priority="813">
      <formula>IF(RIGHT(TEXT(AE640,"0.#"),1)=".",FALSE,TRUE)</formula>
    </cfRule>
    <cfRule type="expression" dxfId="1398" priority="814">
      <formula>IF(RIGHT(TEXT(AE640,"0.#"),1)=".",TRUE,FALSE)</formula>
    </cfRule>
  </conditionalFormatting>
  <conditionalFormatting sqref="AM642">
    <cfRule type="expression" dxfId="1397" priority="803">
      <formula>IF(RIGHT(TEXT(AM642,"0.#"),1)=".",FALSE,TRUE)</formula>
    </cfRule>
    <cfRule type="expression" dxfId="1396" priority="804">
      <formula>IF(RIGHT(TEXT(AM642,"0.#"),1)=".",TRUE,FALSE)</formula>
    </cfRule>
  </conditionalFormatting>
  <conditionalFormatting sqref="AE641">
    <cfRule type="expression" dxfId="1395" priority="811">
      <formula>IF(RIGHT(TEXT(AE641,"0.#"),1)=".",FALSE,TRUE)</formula>
    </cfRule>
    <cfRule type="expression" dxfId="1394" priority="812">
      <formula>IF(RIGHT(TEXT(AE641,"0.#"),1)=".",TRUE,FALSE)</formula>
    </cfRule>
  </conditionalFormatting>
  <conditionalFormatting sqref="AE642">
    <cfRule type="expression" dxfId="1393" priority="809">
      <formula>IF(RIGHT(TEXT(AE642,"0.#"),1)=".",FALSE,TRUE)</formula>
    </cfRule>
    <cfRule type="expression" dxfId="1392" priority="810">
      <formula>IF(RIGHT(TEXT(AE642,"0.#"),1)=".",TRUE,FALSE)</formula>
    </cfRule>
  </conditionalFormatting>
  <conditionalFormatting sqref="AM640">
    <cfRule type="expression" dxfId="1391" priority="807">
      <formula>IF(RIGHT(TEXT(AM640,"0.#"),1)=".",FALSE,TRUE)</formula>
    </cfRule>
    <cfRule type="expression" dxfId="1390" priority="808">
      <formula>IF(RIGHT(TEXT(AM640,"0.#"),1)=".",TRUE,FALSE)</formula>
    </cfRule>
  </conditionalFormatting>
  <conditionalFormatting sqref="AM641">
    <cfRule type="expression" dxfId="1389" priority="805">
      <formula>IF(RIGHT(TEXT(AM641,"0.#"),1)=".",FALSE,TRUE)</formula>
    </cfRule>
    <cfRule type="expression" dxfId="1388" priority="806">
      <formula>IF(RIGHT(TEXT(AM641,"0.#"),1)=".",TRUE,FALSE)</formula>
    </cfRule>
  </conditionalFormatting>
  <conditionalFormatting sqref="AU640">
    <cfRule type="expression" dxfId="1387" priority="801">
      <formula>IF(RIGHT(TEXT(AU640,"0.#"),1)=".",FALSE,TRUE)</formula>
    </cfRule>
    <cfRule type="expression" dxfId="1386" priority="802">
      <formula>IF(RIGHT(TEXT(AU640,"0.#"),1)=".",TRUE,FALSE)</formula>
    </cfRule>
  </conditionalFormatting>
  <conditionalFormatting sqref="AU641">
    <cfRule type="expression" dxfId="1385" priority="799">
      <formula>IF(RIGHT(TEXT(AU641,"0.#"),1)=".",FALSE,TRUE)</formula>
    </cfRule>
    <cfRule type="expression" dxfId="1384" priority="800">
      <formula>IF(RIGHT(TEXT(AU641,"0.#"),1)=".",TRUE,FALSE)</formula>
    </cfRule>
  </conditionalFormatting>
  <conditionalFormatting sqref="AU642">
    <cfRule type="expression" dxfId="1383" priority="797">
      <formula>IF(RIGHT(TEXT(AU642,"0.#"),1)=".",FALSE,TRUE)</formula>
    </cfRule>
    <cfRule type="expression" dxfId="1382" priority="798">
      <formula>IF(RIGHT(TEXT(AU642,"0.#"),1)=".",TRUE,FALSE)</formula>
    </cfRule>
  </conditionalFormatting>
  <conditionalFormatting sqref="AI642">
    <cfRule type="expression" dxfId="1381" priority="791">
      <formula>IF(RIGHT(TEXT(AI642,"0.#"),1)=".",FALSE,TRUE)</formula>
    </cfRule>
    <cfRule type="expression" dxfId="1380" priority="792">
      <formula>IF(RIGHT(TEXT(AI642,"0.#"),1)=".",TRUE,FALSE)</formula>
    </cfRule>
  </conditionalFormatting>
  <conditionalFormatting sqref="AI640">
    <cfRule type="expression" dxfId="1379" priority="795">
      <formula>IF(RIGHT(TEXT(AI640,"0.#"),1)=".",FALSE,TRUE)</formula>
    </cfRule>
    <cfRule type="expression" dxfId="1378" priority="796">
      <formula>IF(RIGHT(TEXT(AI640,"0.#"),1)=".",TRUE,FALSE)</formula>
    </cfRule>
  </conditionalFormatting>
  <conditionalFormatting sqref="AI641">
    <cfRule type="expression" dxfId="1377" priority="793">
      <formula>IF(RIGHT(TEXT(AI641,"0.#"),1)=".",FALSE,TRUE)</formula>
    </cfRule>
    <cfRule type="expression" dxfId="1376" priority="794">
      <formula>IF(RIGHT(TEXT(AI641,"0.#"),1)=".",TRUE,FALSE)</formula>
    </cfRule>
  </conditionalFormatting>
  <conditionalFormatting sqref="AQ641">
    <cfRule type="expression" dxfId="1375" priority="789">
      <formula>IF(RIGHT(TEXT(AQ641,"0.#"),1)=".",FALSE,TRUE)</formula>
    </cfRule>
    <cfRule type="expression" dxfId="1374" priority="790">
      <formula>IF(RIGHT(TEXT(AQ641,"0.#"),1)=".",TRUE,FALSE)</formula>
    </cfRule>
  </conditionalFormatting>
  <conditionalFormatting sqref="AQ642">
    <cfRule type="expression" dxfId="1373" priority="787">
      <formula>IF(RIGHT(TEXT(AQ642,"0.#"),1)=".",FALSE,TRUE)</formula>
    </cfRule>
    <cfRule type="expression" dxfId="1372" priority="788">
      <formula>IF(RIGHT(TEXT(AQ642,"0.#"),1)=".",TRUE,FALSE)</formula>
    </cfRule>
  </conditionalFormatting>
  <conditionalFormatting sqref="AQ640">
    <cfRule type="expression" dxfId="1371" priority="785">
      <formula>IF(RIGHT(TEXT(AQ640,"0.#"),1)=".",FALSE,TRUE)</formula>
    </cfRule>
    <cfRule type="expression" dxfId="1370" priority="786">
      <formula>IF(RIGHT(TEXT(AQ640,"0.#"),1)=".",TRUE,FALSE)</formula>
    </cfRule>
  </conditionalFormatting>
  <conditionalFormatting sqref="AE649">
    <cfRule type="expression" dxfId="1369" priority="783">
      <formula>IF(RIGHT(TEXT(AE649,"0.#"),1)=".",FALSE,TRUE)</formula>
    </cfRule>
    <cfRule type="expression" dxfId="1368" priority="784">
      <formula>IF(RIGHT(TEXT(AE649,"0.#"),1)=".",TRUE,FALSE)</formula>
    </cfRule>
  </conditionalFormatting>
  <conditionalFormatting sqref="AE650">
    <cfRule type="expression" dxfId="1367" priority="781">
      <formula>IF(RIGHT(TEXT(AE650,"0.#"),1)=".",FALSE,TRUE)</formula>
    </cfRule>
    <cfRule type="expression" dxfId="1366" priority="782">
      <formula>IF(RIGHT(TEXT(AE650,"0.#"),1)=".",TRUE,FALSE)</formula>
    </cfRule>
  </conditionalFormatting>
  <conditionalFormatting sqref="AE651">
    <cfRule type="expression" dxfId="1365" priority="779">
      <formula>IF(RIGHT(TEXT(AE651,"0.#"),1)=".",FALSE,TRUE)</formula>
    </cfRule>
    <cfRule type="expression" dxfId="1364" priority="780">
      <formula>IF(RIGHT(TEXT(AE651,"0.#"),1)=".",TRUE,FALSE)</formula>
    </cfRule>
  </conditionalFormatting>
  <conditionalFormatting sqref="AU649">
    <cfRule type="expression" dxfId="1363" priority="771">
      <formula>IF(RIGHT(TEXT(AU649,"0.#"),1)=".",FALSE,TRUE)</formula>
    </cfRule>
    <cfRule type="expression" dxfId="1362" priority="772">
      <formula>IF(RIGHT(TEXT(AU649,"0.#"),1)=".",TRUE,FALSE)</formula>
    </cfRule>
  </conditionalFormatting>
  <conditionalFormatting sqref="AU650">
    <cfRule type="expression" dxfId="1361" priority="769">
      <formula>IF(RIGHT(TEXT(AU650,"0.#"),1)=".",FALSE,TRUE)</formula>
    </cfRule>
    <cfRule type="expression" dxfId="1360" priority="770">
      <formula>IF(RIGHT(TEXT(AU650,"0.#"),1)=".",TRUE,FALSE)</formula>
    </cfRule>
  </conditionalFormatting>
  <conditionalFormatting sqref="AU651">
    <cfRule type="expression" dxfId="1359" priority="767">
      <formula>IF(RIGHT(TEXT(AU651,"0.#"),1)=".",FALSE,TRUE)</formula>
    </cfRule>
    <cfRule type="expression" dxfId="1358" priority="768">
      <formula>IF(RIGHT(TEXT(AU651,"0.#"),1)=".",TRUE,FALSE)</formula>
    </cfRule>
  </conditionalFormatting>
  <conditionalFormatting sqref="AQ650">
    <cfRule type="expression" dxfId="1357" priority="759">
      <formula>IF(RIGHT(TEXT(AQ650,"0.#"),1)=".",FALSE,TRUE)</formula>
    </cfRule>
    <cfRule type="expression" dxfId="1356" priority="760">
      <formula>IF(RIGHT(TEXT(AQ650,"0.#"),1)=".",TRUE,FALSE)</formula>
    </cfRule>
  </conditionalFormatting>
  <conditionalFormatting sqref="AQ651">
    <cfRule type="expression" dxfId="1355" priority="757">
      <formula>IF(RIGHT(TEXT(AQ651,"0.#"),1)=".",FALSE,TRUE)</formula>
    </cfRule>
    <cfRule type="expression" dxfId="1354" priority="758">
      <formula>IF(RIGHT(TEXT(AQ651,"0.#"),1)=".",TRUE,FALSE)</formula>
    </cfRule>
  </conditionalFormatting>
  <conditionalFormatting sqref="AQ649">
    <cfRule type="expression" dxfId="1353" priority="755">
      <formula>IF(RIGHT(TEXT(AQ649,"0.#"),1)=".",FALSE,TRUE)</formula>
    </cfRule>
    <cfRule type="expression" dxfId="1352" priority="756">
      <formula>IF(RIGHT(TEXT(AQ649,"0.#"),1)=".",TRUE,FALSE)</formula>
    </cfRule>
  </conditionalFormatting>
  <conditionalFormatting sqref="AE674">
    <cfRule type="expression" dxfId="1351" priority="753">
      <formula>IF(RIGHT(TEXT(AE674,"0.#"),1)=".",FALSE,TRUE)</formula>
    </cfRule>
    <cfRule type="expression" dxfId="1350" priority="754">
      <formula>IF(RIGHT(TEXT(AE674,"0.#"),1)=".",TRUE,FALSE)</formula>
    </cfRule>
  </conditionalFormatting>
  <conditionalFormatting sqref="AE675">
    <cfRule type="expression" dxfId="1349" priority="751">
      <formula>IF(RIGHT(TEXT(AE675,"0.#"),1)=".",FALSE,TRUE)</formula>
    </cfRule>
    <cfRule type="expression" dxfId="1348" priority="752">
      <formula>IF(RIGHT(TEXT(AE675,"0.#"),1)=".",TRUE,FALSE)</formula>
    </cfRule>
  </conditionalFormatting>
  <conditionalFormatting sqref="AE676">
    <cfRule type="expression" dxfId="1347" priority="749">
      <formula>IF(RIGHT(TEXT(AE676,"0.#"),1)=".",FALSE,TRUE)</formula>
    </cfRule>
    <cfRule type="expression" dxfId="1346" priority="750">
      <formula>IF(RIGHT(TEXT(AE676,"0.#"),1)=".",TRUE,FALSE)</formula>
    </cfRule>
  </conditionalFormatting>
  <conditionalFormatting sqref="AU674">
    <cfRule type="expression" dxfId="1345" priority="741">
      <formula>IF(RIGHT(TEXT(AU674,"0.#"),1)=".",FALSE,TRUE)</formula>
    </cfRule>
    <cfRule type="expression" dxfId="1344" priority="742">
      <formula>IF(RIGHT(TEXT(AU674,"0.#"),1)=".",TRUE,FALSE)</formula>
    </cfRule>
  </conditionalFormatting>
  <conditionalFormatting sqref="AU675">
    <cfRule type="expression" dxfId="1343" priority="739">
      <formula>IF(RIGHT(TEXT(AU675,"0.#"),1)=".",FALSE,TRUE)</formula>
    </cfRule>
    <cfRule type="expression" dxfId="1342" priority="740">
      <formula>IF(RIGHT(TEXT(AU675,"0.#"),1)=".",TRUE,FALSE)</formula>
    </cfRule>
  </conditionalFormatting>
  <conditionalFormatting sqref="AU676">
    <cfRule type="expression" dxfId="1341" priority="737">
      <formula>IF(RIGHT(TEXT(AU676,"0.#"),1)=".",FALSE,TRUE)</formula>
    </cfRule>
    <cfRule type="expression" dxfId="1340" priority="738">
      <formula>IF(RIGHT(TEXT(AU676,"0.#"),1)=".",TRUE,FALSE)</formula>
    </cfRule>
  </conditionalFormatting>
  <conditionalFormatting sqref="AQ675">
    <cfRule type="expression" dxfId="1339" priority="729">
      <formula>IF(RIGHT(TEXT(AQ675,"0.#"),1)=".",FALSE,TRUE)</formula>
    </cfRule>
    <cfRule type="expression" dxfId="1338" priority="730">
      <formula>IF(RIGHT(TEXT(AQ675,"0.#"),1)=".",TRUE,FALSE)</formula>
    </cfRule>
  </conditionalFormatting>
  <conditionalFormatting sqref="AQ676">
    <cfRule type="expression" dxfId="1337" priority="727">
      <formula>IF(RIGHT(TEXT(AQ676,"0.#"),1)=".",FALSE,TRUE)</formula>
    </cfRule>
    <cfRule type="expression" dxfId="1336" priority="728">
      <formula>IF(RIGHT(TEXT(AQ676,"0.#"),1)=".",TRUE,FALSE)</formula>
    </cfRule>
  </conditionalFormatting>
  <conditionalFormatting sqref="AQ674">
    <cfRule type="expression" dxfId="1335" priority="725">
      <formula>IF(RIGHT(TEXT(AQ674,"0.#"),1)=".",FALSE,TRUE)</formula>
    </cfRule>
    <cfRule type="expression" dxfId="1334" priority="726">
      <formula>IF(RIGHT(TEXT(AQ674,"0.#"),1)=".",TRUE,FALSE)</formula>
    </cfRule>
  </conditionalFormatting>
  <conditionalFormatting sqref="AE654">
    <cfRule type="expression" dxfId="1333" priority="723">
      <formula>IF(RIGHT(TEXT(AE654,"0.#"),1)=".",FALSE,TRUE)</formula>
    </cfRule>
    <cfRule type="expression" dxfId="1332" priority="724">
      <formula>IF(RIGHT(TEXT(AE654,"0.#"),1)=".",TRUE,FALSE)</formula>
    </cfRule>
  </conditionalFormatting>
  <conditionalFormatting sqref="AE655">
    <cfRule type="expression" dxfId="1331" priority="721">
      <formula>IF(RIGHT(TEXT(AE655,"0.#"),1)=".",FALSE,TRUE)</formula>
    </cfRule>
    <cfRule type="expression" dxfId="1330" priority="722">
      <formula>IF(RIGHT(TEXT(AE655,"0.#"),1)=".",TRUE,FALSE)</formula>
    </cfRule>
  </conditionalFormatting>
  <conditionalFormatting sqref="AE656">
    <cfRule type="expression" dxfId="1329" priority="719">
      <formula>IF(RIGHT(TEXT(AE656,"0.#"),1)=".",FALSE,TRUE)</formula>
    </cfRule>
    <cfRule type="expression" dxfId="1328" priority="720">
      <formula>IF(RIGHT(TEXT(AE656,"0.#"),1)=".",TRUE,FALSE)</formula>
    </cfRule>
  </conditionalFormatting>
  <conditionalFormatting sqref="AU654">
    <cfRule type="expression" dxfId="1327" priority="711">
      <formula>IF(RIGHT(TEXT(AU654,"0.#"),1)=".",FALSE,TRUE)</formula>
    </cfRule>
    <cfRule type="expression" dxfId="1326" priority="712">
      <formula>IF(RIGHT(TEXT(AU654,"0.#"),1)=".",TRUE,FALSE)</formula>
    </cfRule>
  </conditionalFormatting>
  <conditionalFormatting sqref="AU655">
    <cfRule type="expression" dxfId="1325" priority="709">
      <formula>IF(RIGHT(TEXT(AU655,"0.#"),1)=".",FALSE,TRUE)</formula>
    </cfRule>
    <cfRule type="expression" dxfId="1324" priority="710">
      <formula>IF(RIGHT(TEXT(AU655,"0.#"),1)=".",TRUE,FALSE)</formula>
    </cfRule>
  </conditionalFormatting>
  <conditionalFormatting sqref="AQ656">
    <cfRule type="expression" dxfId="1323" priority="697">
      <formula>IF(RIGHT(TEXT(AQ656,"0.#"),1)=".",FALSE,TRUE)</formula>
    </cfRule>
    <cfRule type="expression" dxfId="1322" priority="698">
      <formula>IF(RIGHT(TEXT(AQ656,"0.#"),1)=".",TRUE,FALSE)</formula>
    </cfRule>
  </conditionalFormatting>
  <conditionalFormatting sqref="AQ654">
    <cfRule type="expression" dxfId="1321" priority="695">
      <formula>IF(RIGHT(TEXT(AQ654,"0.#"),1)=".",FALSE,TRUE)</formula>
    </cfRule>
    <cfRule type="expression" dxfId="1320" priority="696">
      <formula>IF(RIGHT(TEXT(AQ654,"0.#"),1)=".",TRUE,FALSE)</formula>
    </cfRule>
  </conditionalFormatting>
  <conditionalFormatting sqref="AE659">
    <cfRule type="expression" dxfId="1319" priority="693">
      <formula>IF(RIGHT(TEXT(AE659,"0.#"),1)=".",FALSE,TRUE)</formula>
    </cfRule>
    <cfRule type="expression" dxfId="1318" priority="694">
      <formula>IF(RIGHT(TEXT(AE659,"0.#"),1)=".",TRUE,FALSE)</formula>
    </cfRule>
  </conditionalFormatting>
  <conditionalFormatting sqref="AE660">
    <cfRule type="expression" dxfId="1317" priority="691">
      <formula>IF(RIGHT(TEXT(AE660,"0.#"),1)=".",FALSE,TRUE)</formula>
    </cfRule>
    <cfRule type="expression" dxfId="1316" priority="692">
      <formula>IF(RIGHT(TEXT(AE660,"0.#"),1)=".",TRUE,FALSE)</formula>
    </cfRule>
  </conditionalFormatting>
  <conditionalFormatting sqref="AE661">
    <cfRule type="expression" dxfId="1315" priority="689">
      <formula>IF(RIGHT(TEXT(AE661,"0.#"),1)=".",FALSE,TRUE)</formula>
    </cfRule>
    <cfRule type="expression" dxfId="1314" priority="690">
      <formula>IF(RIGHT(TEXT(AE661,"0.#"),1)=".",TRUE,FALSE)</formula>
    </cfRule>
  </conditionalFormatting>
  <conditionalFormatting sqref="AU659">
    <cfRule type="expression" dxfId="1313" priority="681">
      <formula>IF(RIGHT(TEXT(AU659,"0.#"),1)=".",FALSE,TRUE)</formula>
    </cfRule>
    <cfRule type="expression" dxfId="1312" priority="682">
      <formula>IF(RIGHT(TEXT(AU659,"0.#"),1)=".",TRUE,FALSE)</formula>
    </cfRule>
  </conditionalFormatting>
  <conditionalFormatting sqref="AU660">
    <cfRule type="expression" dxfId="1311" priority="679">
      <formula>IF(RIGHT(TEXT(AU660,"0.#"),1)=".",FALSE,TRUE)</formula>
    </cfRule>
    <cfRule type="expression" dxfId="1310" priority="680">
      <formula>IF(RIGHT(TEXT(AU660,"0.#"),1)=".",TRUE,FALSE)</formula>
    </cfRule>
  </conditionalFormatting>
  <conditionalFormatting sqref="AU661">
    <cfRule type="expression" dxfId="1309" priority="677">
      <formula>IF(RIGHT(TEXT(AU661,"0.#"),1)=".",FALSE,TRUE)</formula>
    </cfRule>
    <cfRule type="expression" dxfId="1308" priority="678">
      <formula>IF(RIGHT(TEXT(AU661,"0.#"),1)=".",TRUE,FALSE)</formula>
    </cfRule>
  </conditionalFormatting>
  <conditionalFormatting sqref="AQ660">
    <cfRule type="expression" dxfId="1307" priority="669">
      <formula>IF(RIGHT(TEXT(AQ660,"0.#"),1)=".",FALSE,TRUE)</formula>
    </cfRule>
    <cfRule type="expression" dxfId="1306" priority="670">
      <formula>IF(RIGHT(TEXT(AQ660,"0.#"),1)=".",TRUE,FALSE)</formula>
    </cfRule>
  </conditionalFormatting>
  <conditionalFormatting sqref="AQ661">
    <cfRule type="expression" dxfId="1305" priority="667">
      <formula>IF(RIGHT(TEXT(AQ661,"0.#"),1)=".",FALSE,TRUE)</formula>
    </cfRule>
    <cfRule type="expression" dxfId="1304" priority="668">
      <formula>IF(RIGHT(TEXT(AQ661,"0.#"),1)=".",TRUE,FALSE)</formula>
    </cfRule>
  </conditionalFormatting>
  <conditionalFormatting sqref="AQ659">
    <cfRule type="expression" dxfId="1303" priority="665">
      <formula>IF(RIGHT(TEXT(AQ659,"0.#"),1)=".",FALSE,TRUE)</formula>
    </cfRule>
    <cfRule type="expression" dxfId="1302" priority="666">
      <formula>IF(RIGHT(TEXT(AQ659,"0.#"),1)=".",TRUE,FALSE)</formula>
    </cfRule>
  </conditionalFormatting>
  <conditionalFormatting sqref="AE664">
    <cfRule type="expression" dxfId="1301" priority="663">
      <formula>IF(RIGHT(TEXT(AE664,"0.#"),1)=".",FALSE,TRUE)</formula>
    </cfRule>
    <cfRule type="expression" dxfId="1300" priority="664">
      <formula>IF(RIGHT(TEXT(AE664,"0.#"),1)=".",TRUE,FALSE)</formula>
    </cfRule>
  </conditionalFormatting>
  <conditionalFormatting sqref="AE665">
    <cfRule type="expression" dxfId="1299" priority="661">
      <formula>IF(RIGHT(TEXT(AE665,"0.#"),1)=".",FALSE,TRUE)</formula>
    </cfRule>
    <cfRule type="expression" dxfId="1298" priority="662">
      <formula>IF(RIGHT(TEXT(AE665,"0.#"),1)=".",TRUE,FALSE)</formula>
    </cfRule>
  </conditionalFormatting>
  <conditionalFormatting sqref="AE666">
    <cfRule type="expression" dxfId="1297" priority="659">
      <formula>IF(RIGHT(TEXT(AE666,"0.#"),1)=".",FALSE,TRUE)</formula>
    </cfRule>
    <cfRule type="expression" dxfId="1296" priority="660">
      <formula>IF(RIGHT(TEXT(AE666,"0.#"),1)=".",TRUE,FALSE)</formula>
    </cfRule>
  </conditionalFormatting>
  <conditionalFormatting sqref="AU664">
    <cfRule type="expression" dxfId="1295" priority="651">
      <formula>IF(RIGHT(TEXT(AU664,"0.#"),1)=".",FALSE,TRUE)</formula>
    </cfRule>
    <cfRule type="expression" dxfId="1294" priority="652">
      <formula>IF(RIGHT(TEXT(AU664,"0.#"),1)=".",TRUE,FALSE)</formula>
    </cfRule>
  </conditionalFormatting>
  <conditionalFormatting sqref="AU665">
    <cfRule type="expression" dxfId="1293" priority="649">
      <formula>IF(RIGHT(TEXT(AU665,"0.#"),1)=".",FALSE,TRUE)</formula>
    </cfRule>
    <cfRule type="expression" dxfId="1292" priority="650">
      <formula>IF(RIGHT(TEXT(AU665,"0.#"),1)=".",TRUE,FALSE)</formula>
    </cfRule>
  </conditionalFormatting>
  <conditionalFormatting sqref="AU666">
    <cfRule type="expression" dxfId="1291" priority="647">
      <formula>IF(RIGHT(TEXT(AU666,"0.#"),1)=".",FALSE,TRUE)</formula>
    </cfRule>
    <cfRule type="expression" dxfId="1290" priority="648">
      <formula>IF(RIGHT(TEXT(AU666,"0.#"),1)=".",TRUE,FALSE)</formula>
    </cfRule>
  </conditionalFormatting>
  <conditionalFormatting sqref="AQ665">
    <cfRule type="expression" dxfId="1289" priority="639">
      <formula>IF(RIGHT(TEXT(AQ665,"0.#"),1)=".",FALSE,TRUE)</formula>
    </cfRule>
    <cfRule type="expression" dxfId="1288" priority="640">
      <formula>IF(RIGHT(TEXT(AQ665,"0.#"),1)=".",TRUE,FALSE)</formula>
    </cfRule>
  </conditionalFormatting>
  <conditionalFormatting sqref="AQ666">
    <cfRule type="expression" dxfId="1287" priority="637">
      <formula>IF(RIGHT(TEXT(AQ666,"0.#"),1)=".",FALSE,TRUE)</formula>
    </cfRule>
    <cfRule type="expression" dxfId="1286" priority="638">
      <formula>IF(RIGHT(TEXT(AQ666,"0.#"),1)=".",TRUE,FALSE)</formula>
    </cfRule>
  </conditionalFormatting>
  <conditionalFormatting sqref="AQ664">
    <cfRule type="expression" dxfId="1285" priority="635">
      <formula>IF(RIGHT(TEXT(AQ664,"0.#"),1)=".",FALSE,TRUE)</formula>
    </cfRule>
    <cfRule type="expression" dxfId="1284" priority="636">
      <formula>IF(RIGHT(TEXT(AQ664,"0.#"),1)=".",TRUE,FALSE)</formula>
    </cfRule>
  </conditionalFormatting>
  <conditionalFormatting sqref="AE669">
    <cfRule type="expression" dxfId="1283" priority="633">
      <formula>IF(RIGHT(TEXT(AE669,"0.#"),1)=".",FALSE,TRUE)</formula>
    </cfRule>
    <cfRule type="expression" dxfId="1282" priority="634">
      <formula>IF(RIGHT(TEXT(AE669,"0.#"),1)=".",TRUE,FALSE)</formula>
    </cfRule>
  </conditionalFormatting>
  <conditionalFormatting sqref="AE670">
    <cfRule type="expression" dxfId="1281" priority="631">
      <formula>IF(RIGHT(TEXT(AE670,"0.#"),1)=".",FALSE,TRUE)</formula>
    </cfRule>
    <cfRule type="expression" dxfId="1280" priority="632">
      <formula>IF(RIGHT(TEXT(AE670,"0.#"),1)=".",TRUE,FALSE)</formula>
    </cfRule>
  </conditionalFormatting>
  <conditionalFormatting sqref="AE671">
    <cfRule type="expression" dxfId="1279" priority="629">
      <formula>IF(RIGHT(TEXT(AE671,"0.#"),1)=".",FALSE,TRUE)</formula>
    </cfRule>
    <cfRule type="expression" dxfId="1278" priority="630">
      <formula>IF(RIGHT(TEXT(AE671,"0.#"),1)=".",TRUE,FALSE)</formula>
    </cfRule>
  </conditionalFormatting>
  <conditionalFormatting sqref="AU669">
    <cfRule type="expression" dxfId="1277" priority="621">
      <formula>IF(RIGHT(TEXT(AU669,"0.#"),1)=".",FALSE,TRUE)</formula>
    </cfRule>
    <cfRule type="expression" dxfId="1276" priority="622">
      <formula>IF(RIGHT(TEXT(AU669,"0.#"),1)=".",TRUE,FALSE)</formula>
    </cfRule>
  </conditionalFormatting>
  <conditionalFormatting sqref="AU670">
    <cfRule type="expression" dxfId="1275" priority="619">
      <formula>IF(RIGHT(TEXT(AU670,"0.#"),1)=".",FALSE,TRUE)</formula>
    </cfRule>
    <cfRule type="expression" dxfId="1274" priority="620">
      <formula>IF(RIGHT(TEXT(AU670,"0.#"),1)=".",TRUE,FALSE)</formula>
    </cfRule>
  </conditionalFormatting>
  <conditionalFormatting sqref="AU671">
    <cfRule type="expression" dxfId="1273" priority="617">
      <formula>IF(RIGHT(TEXT(AU671,"0.#"),1)=".",FALSE,TRUE)</formula>
    </cfRule>
    <cfRule type="expression" dxfId="1272" priority="618">
      <formula>IF(RIGHT(TEXT(AU671,"0.#"),1)=".",TRUE,FALSE)</formula>
    </cfRule>
  </conditionalFormatting>
  <conditionalFormatting sqref="AQ670">
    <cfRule type="expression" dxfId="1271" priority="609">
      <formula>IF(RIGHT(TEXT(AQ670,"0.#"),1)=".",FALSE,TRUE)</formula>
    </cfRule>
    <cfRule type="expression" dxfId="1270" priority="610">
      <formula>IF(RIGHT(TEXT(AQ670,"0.#"),1)=".",TRUE,FALSE)</formula>
    </cfRule>
  </conditionalFormatting>
  <conditionalFormatting sqref="AQ671">
    <cfRule type="expression" dxfId="1269" priority="607">
      <formula>IF(RIGHT(TEXT(AQ671,"0.#"),1)=".",FALSE,TRUE)</formula>
    </cfRule>
    <cfRule type="expression" dxfId="1268" priority="608">
      <formula>IF(RIGHT(TEXT(AQ671,"0.#"),1)=".",TRUE,FALSE)</formula>
    </cfRule>
  </conditionalFormatting>
  <conditionalFormatting sqref="AQ669">
    <cfRule type="expression" dxfId="1267" priority="605">
      <formula>IF(RIGHT(TEXT(AQ669,"0.#"),1)=".",FALSE,TRUE)</formula>
    </cfRule>
    <cfRule type="expression" dxfId="1266" priority="606">
      <formula>IF(RIGHT(TEXT(AQ669,"0.#"),1)=".",TRUE,FALSE)</formula>
    </cfRule>
  </conditionalFormatting>
  <conditionalFormatting sqref="AE679">
    <cfRule type="expression" dxfId="1265" priority="603">
      <formula>IF(RIGHT(TEXT(AE679,"0.#"),1)=".",FALSE,TRUE)</formula>
    </cfRule>
    <cfRule type="expression" dxfId="1264" priority="604">
      <formula>IF(RIGHT(TEXT(AE679,"0.#"),1)=".",TRUE,FALSE)</formula>
    </cfRule>
  </conditionalFormatting>
  <conditionalFormatting sqref="AE680">
    <cfRule type="expression" dxfId="1263" priority="601">
      <formula>IF(RIGHT(TEXT(AE680,"0.#"),1)=".",FALSE,TRUE)</formula>
    </cfRule>
    <cfRule type="expression" dxfId="1262" priority="602">
      <formula>IF(RIGHT(TEXT(AE680,"0.#"),1)=".",TRUE,FALSE)</formula>
    </cfRule>
  </conditionalFormatting>
  <conditionalFormatting sqref="AE681">
    <cfRule type="expression" dxfId="1261" priority="599">
      <formula>IF(RIGHT(TEXT(AE681,"0.#"),1)=".",FALSE,TRUE)</formula>
    </cfRule>
    <cfRule type="expression" dxfId="1260" priority="600">
      <formula>IF(RIGHT(TEXT(AE681,"0.#"),1)=".",TRUE,FALSE)</formula>
    </cfRule>
  </conditionalFormatting>
  <conditionalFormatting sqref="AU679">
    <cfRule type="expression" dxfId="1259" priority="591">
      <formula>IF(RIGHT(TEXT(AU679,"0.#"),1)=".",FALSE,TRUE)</formula>
    </cfRule>
    <cfRule type="expression" dxfId="1258" priority="592">
      <formula>IF(RIGHT(TEXT(AU679,"0.#"),1)=".",TRUE,FALSE)</formula>
    </cfRule>
  </conditionalFormatting>
  <conditionalFormatting sqref="AU680">
    <cfRule type="expression" dxfId="1257" priority="589">
      <formula>IF(RIGHT(TEXT(AU680,"0.#"),1)=".",FALSE,TRUE)</formula>
    </cfRule>
    <cfRule type="expression" dxfId="1256" priority="590">
      <formula>IF(RIGHT(TEXT(AU680,"0.#"),1)=".",TRUE,FALSE)</formula>
    </cfRule>
  </conditionalFormatting>
  <conditionalFormatting sqref="AU681">
    <cfRule type="expression" dxfId="1255" priority="587">
      <formula>IF(RIGHT(TEXT(AU681,"0.#"),1)=".",FALSE,TRUE)</formula>
    </cfRule>
    <cfRule type="expression" dxfId="1254" priority="588">
      <formula>IF(RIGHT(TEXT(AU681,"0.#"),1)=".",TRUE,FALSE)</formula>
    </cfRule>
  </conditionalFormatting>
  <conditionalFormatting sqref="AQ680">
    <cfRule type="expression" dxfId="1253" priority="579">
      <formula>IF(RIGHT(TEXT(AQ680,"0.#"),1)=".",FALSE,TRUE)</formula>
    </cfRule>
    <cfRule type="expression" dxfId="1252" priority="580">
      <formula>IF(RIGHT(TEXT(AQ680,"0.#"),1)=".",TRUE,FALSE)</formula>
    </cfRule>
  </conditionalFormatting>
  <conditionalFormatting sqref="AQ681">
    <cfRule type="expression" dxfId="1251" priority="577">
      <formula>IF(RIGHT(TEXT(AQ681,"0.#"),1)=".",FALSE,TRUE)</formula>
    </cfRule>
    <cfRule type="expression" dxfId="1250" priority="578">
      <formula>IF(RIGHT(TEXT(AQ681,"0.#"),1)=".",TRUE,FALSE)</formula>
    </cfRule>
  </conditionalFormatting>
  <conditionalFormatting sqref="AQ679">
    <cfRule type="expression" dxfId="1249" priority="575">
      <formula>IF(RIGHT(TEXT(AQ679,"0.#"),1)=".",FALSE,TRUE)</formula>
    </cfRule>
    <cfRule type="expression" dxfId="1248" priority="576">
      <formula>IF(RIGHT(TEXT(AQ679,"0.#"),1)=".",TRUE,FALSE)</formula>
    </cfRule>
  </conditionalFormatting>
  <conditionalFormatting sqref="AE684">
    <cfRule type="expression" dxfId="1247" priority="573">
      <formula>IF(RIGHT(TEXT(AE684,"0.#"),1)=".",FALSE,TRUE)</formula>
    </cfRule>
    <cfRule type="expression" dxfId="1246" priority="574">
      <formula>IF(RIGHT(TEXT(AE684,"0.#"),1)=".",TRUE,FALSE)</formula>
    </cfRule>
  </conditionalFormatting>
  <conditionalFormatting sqref="AE685">
    <cfRule type="expression" dxfId="1245" priority="571">
      <formula>IF(RIGHT(TEXT(AE685,"0.#"),1)=".",FALSE,TRUE)</formula>
    </cfRule>
    <cfRule type="expression" dxfId="1244" priority="572">
      <formula>IF(RIGHT(TEXT(AE685,"0.#"),1)=".",TRUE,FALSE)</formula>
    </cfRule>
  </conditionalFormatting>
  <conditionalFormatting sqref="AE686">
    <cfRule type="expression" dxfId="1243" priority="569">
      <formula>IF(RIGHT(TEXT(AE686,"0.#"),1)=".",FALSE,TRUE)</formula>
    </cfRule>
    <cfRule type="expression" dxfId="1242" priority="570">
      <formula>IF(RIGHT(TEXT(AE686,"0.#"),1)=".",TRUE,FALSE)</formula>
    </cfRule>
  </conditionalFormatting>
  <conditionalFormatting sqref="AU684">
    <cfRule type="expression" dxfId="1241" priority="561">
      <formula>IF(RIGHT(TEXT(AU684,"0.#"),1)=".",FALSE,TRUE)</formula>
    </cfRule>
    <cfRule type="expression" dxfId="1240" priority="562">
      <formula>IF(RIGHT(TEXT(AU684,"0.#"),1)=".",TRUE,FALSE)</formula>
    </cfRule>
  </conditionalFormatting>
  <conditionalFormatting sqref="AU685">
    <cfRule type="expression" dxfId="1239" priority="559">
      <formula>IF(RIGHT(TEXT(AU685,"0.#"),1)=".",FALSE,TRUE)</formula>
    </cfRule>
    <cfRule type="expression" dxfId="1238" priority="560">
      <formula>IF(RIGHT(TEXT(AU685,"0.#"),1)=".",TRUE,FALSE)</formula>
    </cfRule>
  </conditionalFormatting>
  <conditionalFormatting sqref="AU686">
    <cfRule type="expression" dxfId="1237" priority="557">
      <formula>IF(RIGHT(TEXT(AU686,"0.#"),1)=".",FALSE,TRUE)</formula>
    </cfRule>
    <cfRule type="expression" dxfId="1236" priority="558">
      <formula>IF(RIGHT(TEXT(AU686,"0.#"),1)=".",TRUE,FALSE)</formula>
    </cfRule>
  </conditionalFormatting>
  <conditionalFormatting sqref="AQ685">
    <cfRule type="expression" dxfId="1235" priority="549">
      <formula>IF(RIGHT(TEXT(AQ685,"0.#"),1)=".",FALSE,TRUE)</formula>
    </cfRule>
    <cfRule type="expression" dxfId="1234" priority="550">
      <formula>IF(RIGHT(TEXT(AQ685,"0.#"),1)=".",TRUE,FALSE)</formula>
    </cfRule>
  </conditionalFormatting>
  <conditionalFormatting sqref="AQ686">
    <cfRule type="expression" dxfId="1233" priority="547">
      <formula>IF(RIGHT(TEXT(AQ686,"0.#"),1)=".",FALSE,TRUE)</formula>
    </cfRule>
    <cfRule type="expression" dxfId="1232" priority="548">
      <formula>IF(RIGHT(TEXT(AQ686,"0.#"),1)=".",TRUE,FALSE)</formula>
    </cfRule>
  </conditionalFormatting>
  <conditionalFormatting sqref="AQ684">
    <cfRule type="expression" dxfId="1231" priority="545">
      <formula>IF(RIGHT(TEXT(AQ684,"0.#"),1)=".",FALSE,TRUE)</formula>
    </cfRule>
    <cfRule type="expression" dxfId="1230" priority="546">
      <formula>IF(RIGHT(TEXT(AQ684,"0.#"),1)=".",TRUE,FALSE)</formula>
    </cfRule>
  </conditionalFormatting>
  <conditionalFormatting sqref="AE689">
    <cfRule type="expression" dxfId="1229" priority="543">
      <formula>IF(RIGHT(TEXT(AE689,"0.#"),1)=".",FALSE,TRUE)</formula>
    </cfRule>
    <cfRule type="expression" dxfId="1228" priority="544">
      <formula>IF(RIGHT(TEXT(AE689,"0.#"),1)=".",TRUE,FALSE)</formula>
    </cfRule>
  </conditionalFormatting>
  <conditionalFormatting sqref="AE690">
    <cfRule type="expression" dxfId="1227" priority="541">
      <formula>IF(RIGHT(TEXT(AE690,"0.#"),1)=".",FALSE,TRUE)</formula>
    </cfRule>
    <cfRule type="expression" dxfId="1226" priority="542">
      <formula>IF(RIGHT(TEXT(AE690,"0.#"),1)=".",TRUE,FALSE)</formula>
    </cfRule>
  </conditionalFormatting>
  <conditionalFormatting sqref="AE691">
    <cfRule type="expression" dxfId="1225" priority="539">
      <formula>IF(RIGHT(TEXT(AE691,"0.#"),1)=".",FALSE,TRUE)</formula>
    </cfRule>
    <cfRule type="expression" dxfId="1224" priority="540">
      <formula>IF(RIGHT(TEXT(AE691,"0.#"),1)=".",TRUE,FALSE)</formula>
    </cfRule>
  </conditionalFormatting>
  <conditionalFormatting sqref="AU689">
    <cfRule type="expression" dxfId="1223" priority="531">
      <formula>IF(RIGHT(TEXT(AU689,"0.#"),1)=".",FALSE,TRUE)</formula>
    </cfRule>
    <cfRule type="expression" dxfId="1222" priority="532">
      <formula>IF(RIGHT(TEXT(AU689,"0.#"),1)=".",TRUE,FALSE)</formula>
    </cfRule>
  </conditionalFormatting>
  <conditionalFormatting sqref="AU690">
    <cfRule type="expression" dxfId="1221" priority="529">
      <formula>IF(RIGHT(TEXT(AU690,"0.#"),1)=".",FALSE,TRUE)</formula>
    </cfRule>
    <cfRule type="expression" dxfId="1220" priority="530">
      <formula>IF(RIGHT(TEXT(AU690,"0.#"),1)=".",TRUE,FALSE)</formula>
    </cfRule>
  </conditionalFormatting>
  <conditionalFormatting sqref="AU691">
    <cfRule type="expression" dxfId="1219" priority="527">
      <formula>IF(RIGHT(TEXT(AU691,"0.#"),1)=".",FALSE,TRUE)</formula>
    </cfRule>
    <cfRule type="expression" dxfId="1218" priority="528">
      <formula>IF(RIGHT(TEXT(AU691,"0.#"),1)=".",TRUE,FALSE)</formula>
    </cfRule>
  </conditionalFormatting>
  <conditionalFormatting sqref="AQ690">
    <cfRule type="expression" dxfId="1217" priority="519">
      <formula>IF(RIGHT(TEXT(AQ690,"0.#"),1)=".",FALSE,TRUE)</formula>
    </cfRule>
    <cfRule type="expression" dxfId="1216" priority="520">
      <formula>IF(RIGHT(TEXT(AQ690,"0.#"),1)=".",TRUE,FALSE)</formula>
    </cfRule>
  </conditionalFormatting>
  <conditionalFormatting sqref="AQ691">
    <cfRule type="expression" dxfId="1215" priority="517">
      <formula>IF(RIGHT(TEXT(AQ691,"0.#"),1)=".",FALSE,TRUE)</formula>
    </cfRule>
    <cfRule type="expression" dxfId="1214" priority="518">
      <formula>IF(RIGHT(TEXT(AQ691,"0.#"),1)=".",TRUE,FALSE)</formula>
    </cfRule>
  </conditionalFormatting>
  <conditionalFormatting sqref="AQ689">
    <cfRule type="expression" dxfId="1213" priority="515">
      <formula>IF(RIGHT(TEXT(AQ689,"0.#"),1)=".",FALSE,TRUE)</formula>
    </cfRule>
    <cfRule type="expression" dxfId="1212" priority="516">
      <formula>IF(RIGHT(TEXT(AQ689,"0.#"),1)=".",TRUE,FALSE)</formula>
    </cfRule>
  </conditionalFormatting>
  <conditionalFormatting sqref="AE694">
    <cfRule type="expression" dxfId="1211" priority="513">
      <formula>IF(RIGHT(TEXT(AE694,"0.#"),1)=".",FALSE,TRUE)</formula>
    </cfRule>
    <cfRule type="expression" dxfId="1210" priority="514">
      <formula>IF(RIGHT(TEXT(AE694,"0.#"),1)=".",TRUE,FALSE)</formula>
    </cfRule>
  </conditionalFormatting>
  <conditionalFormatting sqref="AM696">
    <cfRule type="expression" dxfId="1209" priority="503">
      <formula>IF(RIGHT(TEXT(AM696,"0.#"),1)=".",FALSE,TRUE)</formula>
    </cfRule>
    <cfRule type="expression" dxfId="1208" priority="504">
      <formula>IF(RIGHT(TEXT(AM696,"0.#"),1)=".",TRUE,FALSE)</formula>
    </cfRule>
  </conditionalFormatting>
  <conditionalFormatting sqref="AE695">
    <cfRule type="expression" dxfId="1207" priority="511">
      <formula>IF(RIGHT(TEXT(AE695,"0.#"),1)=".",FALSE,TRUE)</formula>
    </cfRule>
    <cfRule type="expression" dxfId="1206" priority="512">
      <formula>IF(RIGHT(TEXT(AE695,"0.#"),1)=".",TRUE,FALSE)</formula>
    </cfRule>
  </conditionalFormatting>
  <conditionalFormatting sqref="AE696">
    <cfRule type="expression" dxfId="1205" priority="509">
      <formula>IF(RIGHT(TEXT(AE696,"0.#"),1)=".",FALSE,TRUE)</formula>
    </cfRule>
    <cfRule type="expression" dxfId="1204" priority="510">
      <formula>IF(RIGHT(TEXT(AE696,"0.#"),1)=".",TRUE,FALSE)</formula>
    </cfRule>
  </conditionalFormatting>
  <conditionalFormatting sqref="AM694">
    <cfRule type="expression" dxfId="1203" priority="507">
      <formula>IF(RIGHT(TEXT(AM694,"0.#"),1)=".",FALSE,TRUE)</formula>
    </cfRule>
    <cfRule type="expression" dxfId="1202" priority="508">
      <formula>IF(RIGHT(TEXT(AM694,"0.#"),1)=".",TRUE,FALSE)</formula>
    </cfRule>
  </conditionalFormatting>
  <conditionalFormatting sqref="AM695">
    <cfRule type="expression" dxfId="1201" priority="505">
      <formula>IF(RIGHT(TEXT(AM695,"0.#"),1)=".",FALSE,TRUE)</formula>
    </cfRule>
    <cfRule type="expression" dxfId="1200" priority="506">
      <formula>IF(RIGHT(TEXT(AM695,"0.#"),1)=".",TRUE,FALSE)</formula>
    </cfRule>
  </conditionalFormatting>
  <conditionalFormatting sqref="AU694">
    <cfRule type="expression" dxfId="1199" priority="501">
      <formula>IF(RIGHT(TEXT(AU694,"0.#"),1)=".",FALSE,TRUE)</formula>
    </cfRule>
    <cfRule type="expression" dxfId="1198" priority="502">
      <formula>IF(RIGHT(TEXT(AU694,"0.#"),1)=".",TRUE,FALSE)</formula>
    </cfRule>
  </conditionalFormatting>
  <conditionalFormatting sqref="AU695">
    <cfRule type="expression" dxfId="1197" priority="499">
      <formula>IF(RIGHT(TEXT(AU695,"0.#"),1)=".",FALSE,TRUE)</formula>
    </cfRule>
    <cfRule type="expression" dxfId="1196" priority="500">
      <formula>IF(RIGHT(TEXT(AU695,"0.#"),1)=".",TRUE,FALSE)</formula>
    </cfRule>
  </conditionalFormatting>
  <conditionalFormatting sqref="AU696">
    <cfRule type="expression" dxfId="1195" priority="497">
      <formula>IF(RIGHT(TEXT(AU696,"0.#"),1)=".",FALSE,TRUE)</formula>
    </cfRule>
    <cfRule type="expression" dxfId="1194" priority="498">
      <formula>IF(RIGHT(TEXT(AU696,"0.#"),1)=".",TRUE,FALSE)</formula>
    </cfRule>
  </conditionalFormatting>
  <conditionalFormatting sqref="AI694">
    <cfRule type="expression" dxfId="1193" priority="495">
      <formula>IF(RIGHT(TEXT(AI694,"0.#"),1)=".",FALSE,TRUE)</formula>
    </cfRule>
    <cfRule type="expression" dxfId="1192" priority="496">
      <formula>IF(RIGHT(TEXT(AI694,"0.#"),1)=".",TRUE,FALSE)</formula>
    </cfRule>
  </conditionalFormatting>
  <conditionalFormatting sqref="AI695">
    <cfRule type="expression" dxfId="1191" priority="493">
      <formula>IF(RIGHT(TEXT(AI695,"0.#"),1)=".",FALSE,TRUE)</formula>
    </cfRule>
    <cfRule type="expression" dxfId="1190" priority="494">
      <formula>IF(RIGHT(TEXT(AI695,"0.#"),1)=".",TRUE,FALSE)</formula>
    </cfRule>
  </conditionalFormatting>
  <conditionalFormatting sqref="AQ695">
    <cfRule type="expression" dxfId="1189" priority="489">
      <formula>IF(RIGHT(TEXT(AQ695,"0.#"),1)=".",FALSE,TRUE)</formula>
    </cfRule>
    <cfRule type="expression" dxfId="1188" priority="490">
      <formula>IF(RIGHT(TEXT(AQ695,"0.#"),1)=".",TRUE,FALSE)</formula>
    </cfRule>
  </conditionalFormatting>
  <conditionalFormatting sqref="AQ696">
    <cfRule type="expression" dxfId="1187" priority="487">
      <formula>IF(RIGHT(TEXT(AQ696,"0.#"),1)=".",FALSE,TRUE)</formula>
    </cfRule>
    <cfRule type="expression" dxfId="1186" priority="488">
      <formula>IF(RIGHT(TEXT(AQ696,"0.#"),1)=".",TRUE,FALSE)</formula>
    </cfRule>
  </conditionalFormatting>
  <conditionalFormatting sqref="AU101">
    <cfRule type="expression" dxfId="1185" priority="483">
      <formula>IF(RIGHT(TEXT(AU101,"0.#"),1)=".",FALSE,TRUE)</formula>
    </cfRule>
    <cfRule type="expression" dxfId="1184" priority="484">
      <formula>IF(RIGHT(TEXT(AU101,"0.#"),1)=".",TRUE,FALSE)</formula>
    </cfRule>
  </conditionalFormatting>
  <conditionalFormatting sqref="AU102">
    <cfRule type="expression" dxfId="1183" priority="481">
      <formula>IF(RIGHT(TEXT(AU102,"0.#"),1)=".",FALSE,TRUE)</formula>
    </cfRule>
    <cfRule type="expression" dxfId="1182" priority="482">
      <formula>IF(RIGHT(TEXT(AU102,"0.#"),1)=".",TRUE,FALSE)</formula>
    </cfRule>
  </conditionalFormatting>
  <conditionalFormatting sqref="AU104">
    <cfRule type="expression" dxfId="1181" priority="477">
      <formula>IF(RIGHT(TEXT(AU104,"0.#"),1)=".",FALSE,TRUE)</formula>
    </cfRule>
    <cfRule type="expression" dxfId="1180" priority="478">
      <formula>IF(RIGHT(TEXT(AU104,"0.#"),1)=".",TRUE,FALSE)</formula>
    </cfRule>
  </conditionalFormatting>
  <conditionalFormatting sqref="AU105">
    <cfRule type="expression" dxfId="1179" priority="475">
      <formula>IF(RIGHT(TEXT(AU105,"0.#"),1)=".",FALSE,TRUE)</formula>
    </cfRule>
    <cfRule type="expression" dxfId="1178" priority="476">
      <formula>IF(RIGHT(TEXT(AU105,"0.#"),1)=".",TRUE,FALSE)</formula>
    </cfRule>
  </conditionalFormatting>
  <conditionalFormatting sqref="AU107">
    <cfRule type="expression" dxfId="1177" priority="471">
      <formula>IF(RIGHT(TEXT(AU107,"0.#"),1)=".",FALSE,TRUE)</formula>
    </cfRule>
    <cfRule type="expression" dxfId="1176" priority="472">
      <formula>IF(RIGHT(TEXT(AU107,"0.#"),1)=".",TRUE,FALSE)</formula>
    </cfRule>
  </conditionalFormatting>
  <conditionalFormatting sqref="AU108">
    <cfRule type="expression" dxfId="1175" priority="469">
      <formula>IF(RIGHT(TEXT(AU108,"0.#"),1)=".",FALSE,TRUE)</formula>
    </cfRule>
    <cfRule type="expression" dxfId="1174" priority="470">
      <formula>IF(RIGHT(TEXT(AU108,"0.#"),1)=".",TRUE,FALSE)</formula>
    </cfRule>
  </conditionalFormatting>
  <conditionalFormatting sqref="AU110">
    <cfRule type="expression" dxfId="1173" priority="467">
      <formula>IF(RIGHT(TEXT(AU110,"0.#"),1)=".",FALSE,TRUE)</formula>
    </cfRule>
    <cfRule type="expression" dxfId="1172" priority="468">
      <formula>IF(RIGHT(TEXT(AU110,"0.#"),1)=".",TRUE,FALSE)</formula>
    </cfRule>
  </conditionalFormatting>
  <conditionalFormatting sqref="AU111">
    <cfRule type="expression" dxfId="1171" priority="465">
      <formula>IF(RIGHT(TEXT(AU111,"0.#"),1)=".",FALSE,TRUE)</formula>
    </cfRule>
    <cfRule type="expression" dxfId="1170" priority="466">
      <formula>IF(RIGHT(TEXT(AU111,"0.#"),1)=".",TRUE,FALSE)</formula>
    </cfRule>
  </conditionalFormatting>
  <conditionalFormatting sqref="AU113">
    <cfRule type="expression" dxfId="1169" priority="463">
      <formula>IF(RIGHT(TEXT(AU113,"0.#"),1)=".",FALSE,TRUE)</formula>
    </cfRule>
    <cfRule type="expression" dxfId="1168" priority="464">
      <formula>IF(RIGHT(TEXT(AU113,"0.#"),1)=".",TRUE,FALSE)</formula>
    </cfRule>
  </conditionalFormatting>
  <conditionalFormatting sqref="AU114">
    <cfRule type="expression" dxfId="1167" priority="461">
      <formula>IF(RIGHT(TEXT(AU114,"0.#"),1)=".",FALSE,TRUE)</formula>
    </cfRule>
    <cfRule type="expression" dxfId="1166" priority="462">
      <formula>IF(RIGHT(TEXT(AU114,"0.#"),1)=".",TRUE,FALSE)</formula>
    </cfRule>
  </conditionalFormatting>
  <conditionalFormatting sqref="AM489">
    <cfRule type="expression" dxfId="1165" priority="455">
      <formula>IF(RIGHT(TEXT(AM489,"0.#"),1)=".",FALSE,TRUE)</formula>
    </cfRule>
    <cfRule type="expression" dxfId="1164" priority="456">
      <formula>IF(RIGHT(TEXT(AM489,"0.#"),1)=".",TRUE,FALSE)</formula>
    </cfRule>
  </conditionalFormatting>
  <conditionalFormatting sqref="AM487">
    <cfRule type="expression" dxfId="1163" priority="459">
      <formula>IF(RIGHT(TEXT(AM487,"0.#"),1)=".",FALSE,TRUE)</formula>
    </cfRule>
    <cfRule type="expression" dxfId="1162" priority="460">
      <formula>IF(RIGHT(TEXT(AM487,"0.#"),1)=".",TRUE,FALSE)</formula>
    </cfRule>
  </conditionalFormatting>
  <conditionalFormatting sqref="AM488">
    <cfRule type="expression" dxfId="1161" priority="457">
      <formula>IF(RIGHT(TEXT(AM488,"0.#"),1)=".",FALSE,TRUE)</formula>
    </cfRule>
    <cfRule type="expression" dxfId="1160" priority="458">
      <formula>IF(RIGHT(TEXT(AM488,"0.#"),1)=".",TRUE,FALSE)</formula>
    </cfRule>
  </conditionalFormatting>
  <conditionalFormatting sqref="AI489">
    <cfRule type="expression" dxfId="1159" priority="449">
      <formula>IF(RIGHT(TEXT(AI489,"0.#"),1)=".",FALSE,TRUE)</formula>
    </cfRule>
    <cfRule type="expression" dxfId="1158" priority="450">
      <formula>IF(RIGHT(TEXT(AI489,"0.#"),1)=".",TRUE,FALSE)</formula>
    </cfRule>
  </conditionalFormatting>
  <conditionalFormatting sqref="AI487">
    <cfRule type="expression" dxfId="1157" priority="453">
      <formula>IF(RIGHT(TEXT(AI487,"0.#"),1)=".",FALSE,TRUE)</formula>
    </cfRule>
    <cfRule type="expression" dxfId="1156" priority="454">
      <formula>IF(RIGHT(TEXT(AI487,"0.#"),1)=".",TRUE,FALSE)</formula>
    </cfRule>
  </conditionalFormatting>
  <conditionalFormatting sqref="AI488">
    <cfRule type="expression" dxfId="1155" priority="451">
      <formula>IF(RIGHT(TEXT(AI488,"0.#"),1)=".",FALSE,TRUE)</formula>
    </cfRule>
    <cfRule type="expression" dxfId="1154" priority="452">
      <formula>IF(RIGHT(TEXT(AI488,"0.#"),1)=".",TRUE,FALSE)</formula>
    </cfRule>
  </conditionalFormatting>
  <conditionalFormatting sqref="AM514">
    <cfRule type="expression" dxfId="1153" priority="443">
      <formula>IF(RIGHT(TEXT(AM514,"0.#"),1)=".",FALSE,TRUE)</formula>
    </cfRule>
    <cfRule type="expression" dxfId="1152" priority="444">
      <formula>IF(RIGHT(TEXT(AM514,"0.#"),1)=".",TRUE,FALSE)</formula>
    </cfRule>
  </conditionalFormatting>
  <conditionalFormatting sqref="AM512">
    <cfRule type="expression" dxfId="1151" priority="447">
      <formula>IF(RIGHT(TEXT(AM512,"0.#"),1)=".",FALSE,TRUE)</formula>
    </cfRule>
    <cfRule type="expression" dxfId="1150" priority="448">
      <formula>IF(RIGHT(TEXT(AM512,"0.#"),1)=".",TRUE,FALSE)</formula>
    </cfRule>
  </conditionalFormatting>
  <conditionalFormatting sqref="AM513">
    <cfRule type="expression" dxfId="1149" priority="445">
      <formula>IF(RIGHT(TEXT(AM513,"0.#"),1)=".",FALSE,TRUE)</formula>
    </cfRule>
    <cfRule type="expression" dxfId="1148" priority="446">
      <formula>IF(RIGHT(TEXT(AM513,"0.#"),1)=".",TRUE,FALSE)</formula>
    </cfRule>
  </conditionalFormatting>
  <conditionalFormatting sqref="AI514">
    <cfRule type="expression" dxfId="1147" priority="437">
      <formula>IF(RIGHT(TEXT(AI514,"0.#"),1)=".",FALSE,TRUE)</formula>
    </cfRule>
    <cfRule type="expression" dxfId="1146" priority="438">
      <formula>IF(RIGHT(TEXT(AI514,"0.#"),1)=".",TRUE,FALSE)</formula>
    </cfRule>
  </conditionalFormatting>
  <conditionalFormatting sqref="AI512">
    <cfRule type="expression" dxfId="1145" priority="441">
      <formula>IF(RIGHT(TEXT(AI512,"0.#"),1)=".",FALSE,TRUE)</formula>
    </cfRule>
    <cfRule type="expression" dxfId="1144" priority="442">
      <formula>IF(RIGHT(TEXT(AI512,"0.#"),1)=".",TRUE,FALSE)</formula>
    </cfRule>
  </conditionalFormatting>
  <conditionalFormatting sqref="AI513">
    <cfRule type="expression" dxfId="1143" priority="439">
      <formula>IF(RIGHT(TEXT(AI513,"0.#"),1)=".",FALSE,TRUE)</formula>
    </cfRule>
    <cfRule type="expression" dxfId="1142" priority="440">
      <formula>IF(RIGHT(TEXT(AI513,"0.#"),1)=".",TRUE,FALSE)</formula>
    </cfRule>
  </conditionalFormatting>
  <conditionalFormatting sqref="AM519">
    <cfRule type="expression" dxfId="1141" priority="383">
      <formula>IF(RIGHT(TEXT(AM519,"0.#"),1)=".",FALSE,TRUE)</formula>
    </cfRule>
    <cfRule type="expression" dxfId="1140" priority="384">
      <formula>IF(RIGHT(TEXT(AM519,"0.#"),1)=".",TRUE,FALSE)</formula>
    </cfRule>
  </conditionalFormatting>
  <conditionalFormatting sqref="AM517">
    <cfRule type="expression" dxfId="1139" priority="387">
      <formula>IF(RIGHT(TEXT(AM517,"0.#"),1)=".",FALSE,TRUE)</formula>
    </cfRule>
    <cfRule type="expression" dxfId="1138" priority="388">
      <formula>IF(RIGHT(TEXT(AM517,"0.#"),1)=".",TRUE,FALSE)</formula>
    </cfRule>
  </conditionalFormatting>
  <conditionalFormatting sqref="AM518">
    <cfRule type="expression" dxfId="1137" priority="385">
      <formula>IF(RIGHT(TEXT(AM518,"0.#"),1)=".",FALSE,TRUE)</formula>
    </cfRule>
    <cfRule type="expression" dxfId="1136" priority="386">
      <formula>IF(RIGHT(TEXT(AM518,"0.#"),1)=".",TRUE,FALSE)</formula>
    </cfRule>
  </conditionalFormatting>
  <conditionalFormatting sqref="AI519">
    <cfRule type="expression" dxfId="1135" priority="377">
      <formula>IF(RIGHT(TEXT(AI519,"0.#"),1)=".",FALSE,TRUE)</formula>
    </cfRule>
    <cfRule type="expression" dxfId="1134" priority="378">
      <formula>IF(RIGHT(TEXT(AI519,"0.#"),1)=".",TRUE,FALSE)</formula>
    </cfRule>
  </conditionalFormatting>
  <conditionalFormatting sqref="AI517">
    <cfRule type="expression" dxfId="1133" priority="381">
      <formula>IF(RIGHT(TEXT(AI517,"0.#"),1)=".",FALSE,TRUE)</formula>
    </cfRule>
    <cfRule type="expression" dxfId="1132" priority="382">
      <formula>IF(RIGHT(TEXT(AI517,"0.#"),1)=".",TRUE,FALSE)</formula>
    </cfRule>
  </conditionalFormatting>
  <conditionalFormatting sqref="AI518">
    <cfRule type="expression" dxfId="1131" priority="379">
      <formula>IF(RIGHT(TEXT(AI518,"0.#"),1)=".",FALSE,TRUE)</formula>
    </cfRule>
    <cfRule type="expression" dxfId="1130" priority="380">
      <formula>IF(RIGHT(TEXT(AI518,"0.#"),1)=".",TRUE,FALSE)</formula>
    </cfRule>
  </conditionalFormatting>
  <conditionalFormatting sqref="AM524">
    <cfRule type="expression" dxfId="1129" priority="371">
      <formula>IF(RIGHT(TEXT(AM524,"0.#"),1)=".",FALSE,TRUE)</formula>
    </cfRule>
    <cfRule type="expression" dxfId="1128" priority="372">
      <formula>IF(RIGHT(TEXT(AM524,"0.#"),1)=".",TRUE,FALSE)</formula>
    </cfRule>
  </conditionalFormatting>
  <conditionalFormatting sqref="AM522">
    <cfRule type="expression" dxfId="1127" priority="375">
      <formula>IF(RIGHT(TEXT(AM522,"0.#"),1)=".",FALSE,TRUE)</formula>
    </cfRule>
    <cfRule type="expression" dxfId="1126" priority="376">
      <formula>IF(RIGHT(TEXT(AM522,"0.#"),1)=".",TRUE,FALSE)</formula>
    </cfRule>
  </conditionalFormatting>
  <conditionalFormatting sqref="AM523">
    <cfRule type="expression" dxfId="1125" priority="373">
      <formula>IF(RIGHT(TEXT(AM523,"0.#"),1)=".",FALSE,TRUE)</formula>
    </cfRule>
    <cfRule type="expression" dxfId="1124" priority="374">
      <formula>IF(RIGHT(TEXT(AM523,"0.#"),1)=".",TRUE,FALSE)</formula>
    </cfRule>
  </conditionalFormatting>
  <conditionalFormatting sqref="AI524">
    <cfRule type="expression" dxfId="1123" priority="365">
      <formula>IF(RIGHT(TEXT(AI524,"0.#"),1)=".",FALSE,TRUE)</formula>
    </cfRule>
    <cfRule type="expression" dxfId="1122" priority="366">
      <formula>IF(RIGHT(TEXT(AI524,"0.#"),1)=".",TRUE,FALSE)</formula>
    </cfRule>
  </conditionalFormatting>
  <conditionalFormatting sqref="AI522">
    <cfRule type="expression" dxfId="1121" priority="369">
      <formula>IF(RIGHT(TEXT(AI522,"0.#"),1)=".",FALSE,TRUE)</formula>
    </cfRule>
    <cfRule type="expression" dxfId="1120" priority="370">
      <formula>IF(RIGHT(TEXT(AI522,"0.#"),1)=".",TRUE,FALSE)</formula>
    </cfRule>
  </conditionalFormatting>
  <conditionalFormatting sqref="AI523">
    <cfRule type="expression" dxfId="1119" priority="367">
      <formula>IF(RIGHT(TEXT(AI523,"0.#"),1)=".",FALSE,TRUE)</formula>
    </cfRule>
    <cfRule type="expression" dxfId="1118" priority="368">
      <formula>IF(RIGHT(TEXT(AI523,"0.#"),1)=".",TRUE,FALSE)</formula>
    </cfRule>
  </conditionalFormatting>
  <conditionalFormatting sqref="AM529">
    <cfRule type="expression" dxfId="1117" priority="359">
      <formula>IF(RIGHT(TEXT(AM529,"0.#"),1)=".",FALSE,TRUE)</formula>
    </cfRule>
    <cfRule type="expression" dxfId="1116" priority="360">
      <formula>IF(RIGHT(TEXT(AM529,"0.#"),1)=".",TRUE,FALSE)</formula>
    </cfRule>
  </conditionalFormatting>
  <conditionalFormatting sqref="AM527">
    <cfRule type="expression" dxfId="1115" priority="363">
      <formula>IF(RIGHT(TEXT(AM527,"0.#"),1)=".",FALSE,TRUE)</formula>
    </cfRule>
    <cfRule type="expression" dxfId="1114" priority="364">
      <formula>IF(RIGHT(TEXT(AM527,"0.#"),1)=".",TRUE,FALSE)</formula>
    </cfRule>
  </conditionalFormatting>
  <conditionalFormatting sqref="AM528">
    <cfRule type="expression" dxfId="1113" priority="361">
      <formula>IF(RIGHT(TEXT(AM528,"0.#"),1)=".",FALSE,TRUE)</formula>
    </cfRule>
    <cfRule type="expression" dxfId="1112" priority="362">
      <formula>IF(RIGHT(TEXT(AM528,"0.#"),1)=".",TRUE,FALSE)</formula>
    </cfRule>
  </conditionalFormatting>
  <conditionalFormatting sqref="AI529">
    <cfRule type="expression" dxfId="1111" priority="353">
      <formula>IF(RIGHT(TEXT(AI529,"0.#"),1)=".",FALSE,TRUE)</formula>
    </cfRule>
    <cfRule type="expression" dxfId="1110" priority="354">
      <formula>IF(RIGHT(TEXT(AI529,"0.#"),1)=".",TRUE,FALSE)</formula>
    </cfRule>
  </conditionalFormatting>
  <conditionalFormatting sqref="AI527">
    <cfRule type="expression" dxfId="1109" priority="357">
      <formula>IF(RIGHT(TEXT(AI527,"0.#"),1)=".",FALSE,TRUE)</formula>
    </cfRule>
    <cfRule type="expression" dxfId="1108" priority="358">
      <formula>IF(RIGHT(TEXT(AI527,"0.#"),1)=".",TRUE,FALSE)</formula>
    </cfRule>
  </conditionalFormatting>
  <conditionalFormatting sqref="AI528">
    <cfRule type="expression" dxfId="1107" priority="355">
      <formula>IF(RIGHT(TEXT(AI528,"0.#"),1)=".",FALSE,TRUE)</formula>
    </cfRule>
    <cfRule type="expression" dxfId="1106" priority="356">
      <formula>IF(RIGHT(TEXT(AI528,"0.#"),1)=".",TRUE,FALSE)</formula>
    </cfRule>
  </conditionalFormatting>
  <conditionalFormatting sqref="AM494">
    <cfRule type="expression" dxfId="1105" priority="431">
      <formula>IF(RIGHT(TEXT(AM494,"0.#"),1)=".",FALSE,TRUE)</formula>
    </cfRule>
    <cfRule type="expression" dxfId="1104" priority="432">
      <formula>IF(RIGHT(TEXT(AM494,"0.#"),1)=".",TRUE,FALSE)</formula>
    </cfRule>
  </conditionalFormatting>
  <conditionalFormatting sqref="AM492">
    <cfRule type="expression" dxfId="1103" priority="435">
      <formula>IF(RIGHT(TEXT(AM492,"0.#"),1)=".",FALSE,TRUE)</formula>
    </cfRule>
    <cfRule type="expression" dxfId="1102" priority="436">
      <formula>IF(RIGHT(TEXT(AM492,"0.#"),1)=".",TRUE,FALSE)</formula>
    </cfRule>
  </conditionalFormatting>
  <conditionalFormatting sqref="AM493">
    <cfRule type="expression" dxfId="1101" priority="433">
      <formula>IF(RIGHT(TEXT(AM493,"0.#"),1)=".",FALSE,TRUE)</formula>
    </cfRule>
    <cfRule type="expression" dxfId="1100" priority="434">
      <formula>IF(RIGHT(TEXT(AM493,"0.#"),1)=".",TRUE,FALSE)</formula>
    </cfRule>
  </conditionalFormatting>
  <conditionalFormatting sqref="AI494">
    <cfRule type="expression" dxfId="1099" priority="425">
      <formula>IF(RIGHT(TEXT(AI494,"0.#"),1)=".",FALSE,TRUE)</formula>
    </cfRule>
    <cfRule type="expression" dxfId="1098" priority="426">
      <formula>IF(RIGHT(TEXT(AI494,"0.#"),1)=".",TRUE,FALSE)</formula>
    </cfRule>
  </conditionalFormatting>
  <conditionalFormatting sqref="AI492">
    <cfRule type="expression" dxfId="1097" priority="429">
      <formula>IF(RIGHT(TEXT(AI492,"0.#"),1)=".",FALSE,TRUE)</formula>
    </cfRule>
    <cfRule type="expression" dxfId="1096" priority="430">
      <formula>IF(RIGHT(TEXT(AI492,"0.#"),1)=".",TRUE,FALSE)</formula>
    </cfRule>
  </conditionalFormatting>
  <conditionalFormatting sqref="AI493">
    <cfRule type="expression" dxfId="1095" priority="427">
      <formula>IF(RIGHT(TEXT(AI493,"0.#"),1)=".",FALSE,TRUE)</formula>
    </cfRule>
    <cfRule type="expression" dxfId="1094" priority="428">
      <formula>IF(RIGHT(TEXT(AI493,"0.#"),1)=".",TRUE,FALSE)</formula>
    </cfRule>
  </conditionalFormatting>
  <conditionalFormatting sqref="AM499">
    <cfRule type="expression" dxfId="1093" priority="419">
      <formula>IF(RIGHT(TEXT(AM499,"0.#"),1)=".",FALSE,TRUE)</formula>
    </cfRule>
    <cfRule type="expression" dxfId="1092" priority="420">
      <formula>IF(RIGHT(TEXT(AM499,"0.#"),1)=".",TRUE,FALSE)</formula>
    </cfRule>
  </conditionalFormatting>
  <conditionalFormatting sqref="AM497">
    <cfRule type="expression" dxfId="1091" priority="423">
      <formula>IF(RIGHT(TEXT(AM497,"0.#"),1)=".",FALSE,TRUE)</formula>
    </cfRule>
    <cfRule type="expression" dxfId="1090" priority="424">
      <formula>IF(RIGHT(TEXT(AM497,"0.#"),1)=".",TRUE,FALSE)</formula>
    </cfRule>
  </conditionalFormatting>
  <conditionalFormatting sqref="AM498">
    <cfRule type="expression" dxfId="1089" priority="421">
      <formula>IF(RIGHT(TEXT(AM498,"0.#"),1)=".",FALSE,TRUE)</formula>
    </cfRule>
    <cfRule type="expression" dxfId="1088" priority="422">
      <formula>IF(RIGHT(TEXT(AM498,"0.#"),1)=".",TRUE,FALSE)</formula>
    </cfRule>
  </conditionalFormatting>
  <conditionalFormatting sqref="AI499">
    <cfRule type="expression" dxfId="1087" priority="413">
      <formula>IF(RIGHT(TEXT(AI499,"0.#"),1)=".",FALSE,TRUE)</formula>
    </cfRule>
    <cfRule type="expression" dxfId="1086" priority="414">
      <formula>IF(RIGHT(TEXT(AI499,"0.#"),1)=".",TRUE,FALSE)</formula>
    </cfRule>
  </conditionalFormatting>
  <conditionalFormatting sqref="AI497">
    <cfRule type="expression" dxfId="1085" priority="417">
      <formula>IF(RIGHT(TEXT(AI497,"0.#"),1)=".",FALSE,TRUE)</formula>
    </cfRule>
    <cfRule type="expression" dxfId="1084" priority="418">
      <formula>IF(RIGHT(TEXT(AI497,"0.#"),1)=".",TRUE,FALSE)</formula>
    </cfRule>
  </conditionalFormatting>
  <conditionalFormatting sqref="AI498">
    <cfRule type="expression" dxfId="1083" priority="415">
      <formula>IF(RIGHT(TEXT(AI498,"0.#"),1)=".",FALSE,TRUE)</formula>
    </cfRule>
    <cfRule type="expression" dxfId="1082" priority="416">
      <formula>IF(RIGHT(TEXT(AI498,"0.#"),1)=".",TRUE,FALSE)</formula>
    </cfRule>
  </conditionalFormatting>
  <conditionalFormatting sqref="AM504">
    <cfRule type="expression" dxfId="1081" priority="407">
      <formula>IF(RIGHT(TEXT(AM504,"0.#"),1)=".",FALSE,TRUE)</formula>
    </cfRule>
    <cfRule type="expression" dxfId="1080" priority="408">
      <formula>IF(RIGHT(TEXT(AM504,"0.#"),1)=".",TRUE,FALSE)</formula>
    </cfRule>
  </conditionalFormatting>
  <conditionalFormatting sqref="AM502">
    <cfRule type="expression" dxfId="1079" priority="411">
      <formula>IF(RIGHT(TEXT(AM502,"0.#"),1)=".",FALSE,TRUE)</formula>
    </cfRule>
    <cfRule type="expression" dxfId="1078" priority="412">
      <formula>IF(RIGHT(TEXT(AM502,"0.#"),1)=".",TRUE,FALSE)</formula>
    </cfRule>
  </conditionalFormatting>
  <conditionalFormatting sqref="AM503">
    <cfRule type="expression" dxfId="1077" priority="409">
      <formula>IF(RIGHT(TEXT(AM503,"0.#"),1)=".",FALSE,TRUE)</formula>
    </cfRule>
    <cfRule type="expression" dxfId="1076" priority="410">
      <formula>IF(RIGHT(TEXT(AM503,"0.#"),1)=".",TRUE,FALSE)</formula>
    </cfRule>
  </conditionalFormatting>
  <conditionalFormatting sqref="AI504">
    <cfRule type="expression" dxfId="1075" priority="401">
      <formula>IF(RIGHT(TEXT(AI504,"0.#"),1)=".",FALSE,TRUE)</formula>
    </cfRule>
    <cfRule type="expression" dxfId="1074" priority="402">
      <formula>IF(RIGHT(TEXT(AI504,"0.#"),1)=".",TRUE,FALSE)</formula>
    </cfRule>
  </conditionalFormatting>
  <conditionalFormatting sqref="AI502">
    <cfRule type="expression" dxfId="1073" priority="405">
      <formula>IF(RIGHT(TEXT(AI502,"0.#"),1)=".",FALSE,TRUE)</formula>
    </cfRule>
    <cfRule type="expression" dxfId="1072" priority="406">
      <formula>IF(RIGHT(TEXT(AI502,"0.#"),1)=".",TRUE,FALSE)</formula>
    </cfRule>
  </conditionalFormatting>
  <conditionalFormatting sqref="AI503">
    <cfRule type="expression" dxfId="1071" priority="403">
      <formula>IF(RIGHT(TEXT(AI503,"0.#"),1)=".",FALSE,TRUE)</formula>
    </cfRule>
    <cfRule type="expression" dxfId="1070" priority="404">
      <formula>IF(RIGHT(TEXT(AI503,"0.#"),1)=".",TRUE,FALSE)</formula>
    </cfRule>
  </conditionalFormatting>
  <conditionalFormatting sqref="AM509">
    <cfRule type="expression" dxfId="1069" priority="395">
      <formula>IF(RIGHT(TEXT(AM509,"0.#"),1)=".",FALSE,TRUE)</formula>
    </cfRule>
    <cfRule type="expression" dxfId="1068" priority="396">
      <formula>IF(RIGHT(TEXT(AM509,"0.#"),1)=".",TRUE,FALSE)</formula>
    </cfRule>
  </conditionalFormatting>
  <conditionalFormatting sqref="AM507">
    <cfRule type="expression" dxfId="1067" priority="399">
      <formula>IF(RIGHT(TEXT(AM507,"0.#"),1)=".",FALSE,TRUE)</formula>
    </cfRule>
    <cfRule type="expression" dxfId="1066" priority="400">
      <formula>IF(RIGHT(TEXT(AM507,"0.#"),1)=".",TRUE,FALSE)</formula>
    </cfRule>
  </conditionalFormatting>
  <conditionalFormatting sqref="AM508">
    <cfRule type="expression" dxfId="1065" priority="397">
      <formula>IF(RIGHT(TEXT(AM508,"0.#"),1)=".",FALSE,TRUE)</formula>
    </cfRule>
    <cfRule type="expression" dxfId="1064" priority="398">
      <formula>IF(RIGHT(TEXT(AM508,"0.#"),1)=".",TRUE,FALSE)</formula>
    </cfRule>
  </conditionalFormatting>
  <conditionalFormatting sqref="AI509">
    <cfRule type="expression" dxfId="1063" priority="389">
      <formula>IF(RIGHT(TEXT(AI509,"0.#"),1)=".",FALSE,TRUE)</formula>
    </cfRule>
    <cfRule type="expression" dxfId="1062" priority="390">
      <formula>IF(RIGHT(TEXT(AI509,"0.#"),1)=".",TRUE,FALSE)</formula>
    </cfRule>
  </conditionalFormatting>
  <conditionalFormatting sqref="AI507">
    <cfRule type="expression" dxfId="1061" priority="393">
      <formula>IF(RIGHT(TEXT(AI507,"0.#"),1)=".",FALSE,TRUE)</formula>
    </cfRule>
    <cfRule type="expression" dxfId="1060" priority="394">
      <formula>IF(RIGHT(TEXT(AI507,"0.#"),1)=".",TRUE,FALSE)</formula>
    </cfRule>
  </conditionalFormatting>
  <conditionalFormatting sqref="AI508">
    <cfRule type="expression" dxfId="1059" priority="391">
      <formula>IF(RIGHT(TEXT(AI508,"0.#"),1)=".",FALSE,TRUE)</formula>
    </cfRule>
    <cfRule type="expression" dxfId="1058" priority="392">
      <formula>IF(RIGHT(TEXT(AI508,"0.#"),1)=".",TRUE,FALSE)</formula>
    </cfRule>
  </conditionalFormatting>
  <conditionalFormatting sqref="AM543">
    <cfRule type="expression" dxfId="1057" priority="347">
      <formula>IF(RIGHT(TEXT(AM543,"0.#"),1)=".",FALSE,TRUE)</formula>
    </cfRule>
    <cfRule type="expression" dxfId="1056" priority="348">
      <formula>IF(RIGHT(TEXT(AM543,"0.#"),1)=".",TRUE,FALSE)</formula>
    </cfRule>
  </conditionalFormatting>
  <conditionalFormatting sqref="AM541">
    <cfRule type="expression" dxfId="1055" priority="351">
      <formula>IF(RIGHT(TEXT(AM541,"0.#"),1)=".",FALSE,TRUE)</formula>
    </cfRule>
    <cfRule type="expression" dxfId="1054" priority="352">
      <formula>IF(RIGHT(TEXT(AM541,"0.#"),1)=".",TRUE,FALSE)</formula>
    </cfRule>
  </conditionalFormatting>
  <conditionalFormatting sqref="AM542">
    <cfRule type="expression" dxfId="1053" priority="349">
      <formula>IF(RIGHT(TEXT(AM542,"0.#"),1)=".",FALSE,TRUE)</formula>
    </cfRule>
    <cfRule type="expression" dxfId="1052" priority="350">
      <formula>IF(RIGHT(TEXT(AM542,"0.#"),1)=".",TRUE,FALSE)</formula>
    </cfRule>
  </conditionalFormatting>
  <conditionalFormatting sqref="AI543">
    <cfRule type="expression" dxfId="1051" priority="341">
      <formula>IF(RIGHT(TEXT(AI543,"0.#"),1)=".",FALSE,TRUE)</formula>
    </cfRule>
    <cfRule type="expression" dxfId="1050" priority="342">
      <formula>IF(RIGHT(TEXT(AI543,"0.#"),1)=".",TRUE,FALSE)</formula>
    </cfRule>
  </conditionalFormatting>
  <conditionalFormatting sqref="AI541">
    <cfRule type="expression" dxfId="1049" priority="345">
      <formula>IF(RIGHT(TEXT(AI541,"0.#"),1)=".",FALSE,TRUE)</formula>
    </cfRule>
    <cfRule type="expression" dxfId="1048" priority="346">
      <formula>IF(RIGHT(TEXT(AI541,"0.#"),1)=".",TRUE,FALSE)</formula>
    </cfRule>
  </conditionalFormatting>
  <conditionalFormatting sqref="AI542">
    <cfRule type="expression" dxfId="1047" priority="343">
      <formula>IF(RIGHT(TEXT(AI542,"0.#"),1)=".",FALSE,TRUE)</formula>
    </cfRule>
    <cfRule type="expression" dxfId="1046" priority="344">
      <formula>IF(RIGHT(TEXT(AI542,"0.#"),1)=".",TRUE,FALSE)</formula>
    </cfRule>
  </conditionalFormatting>
  <conditionalFormatting sqref="AM568">
    <cfRule type="expression" dxfId="1045" priority="335">
      <formula>IF(RIGHT(TEXT(AM568,"0.#"),1)=".",FALSE,TRUE)</formula>
    </cfRule>
    <cfRule type="expression" dxfId="1044" priority="336">
      <formula>IF(RIGHT(TEXT(AM568,"0.#"),1)=".",TRUE,FALSE)</formula>
    </cfRule>
  </conditionalFormatting>
  <conditionalFormatting sqref="AM566">
    <cfRule type="expression" dxfId="1043" priority="339">
      <formula>IF(RIGHT(TEXT(AM566,"0.#"),1)=".",FALSE,TRUE)</formula>
    </cfRule>
    <cfRule type="expression" dxfId="1042" priority="340">
      <formula>IF(RIGHT(TEXT(AM566,"0.#"),1)=".",TRUE,FALSE)</formula>
    </cfRule>
  </conditionalFormatting>
  <conditionalFormatting sqref="AM567">
    <cfRule type="expression" dxfId="1041" priority="337">
      <formula>IF(RIGHT(TEXT(AM567,"0.#"),1)=".",FALSE,TRUE)</formula>
    </cfRule>
    <cfRule type="expression" dxfId="1040" priority="338">
      <formula>IF(RIGHT(TEXT(AM567,"0.#"),1)=".",TRUE,FALSE)</formula>
    </cfRule>
  </conditionalFormatting>
  <conditionalFormatting sqref="AI568">
    <cfRule type="expression" dxfId="1039" priority="329">
      <formula>IF(RIGHT(TEXT(AI568,"0.#"),1)=".",FALSE,TRUE)</formula>
    </cfRule>
    <cfRule type="expression" dxfId="1038" priority="330">
      <formula>IF(RIGHT(TEXT(AI568,"0.#"),1)=".",TRUE,FALSE)</formula>
    </cfRule>
  </conditionalFormatting>
  <conditionalFormatting sqref="AI566">
    <cfRule type="expression" dxfId="1037" priority="333">
      <formula>IF(RIGHT(TEXT(AI566,"0.#"),1)=".",FALSE,TRUE)</formula>
    </cfRule>
    <cfRule type="expression" dxfId="1036" priority="334">
      <formula>IF(RIGHT(TEXT(AI566,"0.#"),1)=".",TRUE,FALSE)</formula>
    </cfRule>
  </conditionalFormatting>
  <conditionalFormatting sqref="AI567">
    <cfRule type="expression" dxfId="1035" priority="331">
      <formula>IF(RIGHT(TEXT(AI567,"0.#"),1)=".",FALSE,TRUE)</formula>
    </cfRule>
    <cfRule type="expression" dxfId="1034" priority="332">
      <formula>IF(RIGHT(TEXT(AI567,"0.#"),1)=".",TRUE,FALSE)</formula>
    </cfRule>
  </conditionalFormatting>
  <conditionalFormatting sqref="AM573">
    <cfRule type="expression" dxfId="1033" priority="275">
      <formula>IF(RIGHT(TEXT(AM573,"0.#"),1)=".",FALSE,TRUE)</formula>
    </cfRule>
    <cfRule type="expression" dxfId="1032" priority="276">
      <formula>IF(RIGHT(TEXT(AM573,"0.#"),1)=".",TRUE,FALSE)</formula>
    </cfRule>
  </conditionalFormatting>
  <conditionalFormatting sqref="AM571">
    <cfRule type="expression" dxfId="1031" priority="279">
      <formula>IF(RIGHT(TEXT(AM571,"0.#"),1)=".",FALSE,TRUE)</formula>
    </cfRule>
    <cfRule type="expression" dxfId="1030" priority="280">
      <formula>IF(RIGHT(TEXT(AM571,"0.#"),1)=".",TRUE,FALSE)</formula>
    </cfRule>
  </conditionalFormatting>
  <conditionalFormatting sqref="AM572">
    <cfRule type="expression" dxfId="1029" priority="277">
      <formula>IF(RIGHT(TEXT(AM572,"0.#"),1)=".",FALSE,TRUE)</formula>
    </cfRule>
    <cfRule type="expression" dxfId="1028" priority="278">
      <formula>IF(RIGHT(TEXT(AM572,"0.#"),1)=".",TRUE,FALSE)</formula>
    </cfRule>
  </conditionalFormatting>
  <conditionalFormatting sqref="AI573">
    <cfRule type="expression" dxfId="1027" priority="269">
      <formula>IF(RIGHT(TEXT(AI573,"0.#"),1)=".",FALSE,TRUE)</formula>
    </cfRule>
    <cfRule type="expression" dxfId="1026" priority="270">
      <formula>IF(RIGHT(TEXT(AI573,"0.#"),1)=".",TRUE,FALSE)</formula>
    </cfRule>
  </conditionalFormatting>
  <conditionalFormatting sqref="AI571">
    <cfRule type="expression" dxfId="1025" priority="273">
      <formula>IF(RIGHT(TEXT(AI571,"0.#"),1)=".",FALSE,TRUE)</formula>
    </cfRule>
    <cfRule type="expression" dxfId="1024" priority="274">
      <formula>IF(RIGHT(TEXT(AI571,"0.#"),1)=".",TRUE,FALSE)</formula>
    </cfRule>
  </conditionalFormatting>
  <conditionalFormatting sqref="AI572">
    <cfRule type="expression" dxfId="1023" priority="271">
      <formula>IF(RIGHT(TEXT(AI572,"0.#"),1)=".",FALSE,TRUE)</formula>
    </cfRule>
    <cfRule type="expression" dxfId="1022" priority="272">
      <formula>IF(RIGHT(TEXT(AI572,"0.#"),1)=".",TRUE,FALSE)</formula>
    </cfRule>
  </conditionalFormatting>
  <conditionalFormatting sqref="AM578">
    <cfRule type="expression" dxfId="1021" priority="263">
      <formula>IF(RIGHT(TEXT(AM578,"0.#"),1)=".",FALSE,TRUE)</formula>
    </cfRule>
    <cfRule type="expression" dxfId="1020" priority="264">
      <formula>IF(RIGHT(TEXT(AM578,"0.#"),1)=".",TRUE,FALSE)</formula>
    </cfRule>
  </conditionalFormatting>
  <conditionalFormatting sqref="AM576">
    <cfRule type="expression" dxfId="1019" priority="267">
      <formula>IF(RIGHT(TEXT(AM576,"0.#"),1)=".",FALSE,TRUE)</formula>
    </cfRule>
    <cfRule type="expression" dxfId="1018" priority="268">
      <formula>IF(RIGHT(TEXT(AM576,"0.#"),1)=".",TRUE,FALSE)</formula>
    </cfRule>
  </conditionalFormatting>
  <conditionalFormatting sqref="AM577">
    <cfRule type="expression" dxfId="1017" priority="265">
      <formula>IF(RIGHT(TEXT(AM577,"0.#"),1)=".",FALSE,TRUE)</formula>
    </cfRule>
    <cfRule type="expression" dxfId="1016" priority="266">
      <formula>IF(RIGHT(TEXT(AM577,"0.#"),1)=".",TRUE,FALSE)</formula>
    </cfRule>
  </conditionalFormatting>
  <conditionalFormatting sqref="AI578">
    <cfRule type="expression" dxfId="1015" priority="257">
      <formula>IF(RIGHT(TEXT(AI578,"0.#"),1)=".",FALSE,TRUE)</formula>
    </cfRule>
    <cfRule type="expression" dxfId="1014" priority="258">
      <formula>IF(RIGHT(TEXT(AI578,"0.#"),1)=".",TRUE,FALSE)</formula>
    </cfRule>
  </conditionalFormatting>
  <conditionalFormatting sqref="AI576">
    <cfRule type="expression" dxfId="1013" priority="261">
      <formula>IF(RIGHT(TEXT(AI576,"0.#"),1)=".",FALSE,TRUE)</formula>
    </cfRule>
    <cfRule type="expression" dxfId="1012" priority="262">
      <formula>IF(RIGHT(TEXT(AI576,"0.#"),1)=".",TRUE,FALSE)</formula>
    </cfRule>
  </conditionalFormatting>
  <conditionalFormatting sqref="AI577">
    <cfRule type="expression" dxfId="1011" priority="259">
      <formula>IF(RIGHT(TEXT(AI577,"0.#"),1)=".",FALSE,TRUE)</formula>
    </cfRule>
    <cfRule type="expression" dxfId="1010" priority="260">
      <formula>IF(RIGHT(TEXT(AI577,"0.#"),1)=".",TRUE,FALSE)</formula>
    </cfRule>
  </conditionalFormatting>
  <conditionalFormatting sqref="AM583">
    <cfRule type="expression" dxfId="1009" priority="251">
      <formula>IF(RIGHT(TEXT(AM583,"0.#"),1)=".",FALSE,TRUE)</formula>
    </cfRule>
    <cfRule type="expression" dxfId="1008" priority="252">
      <formula>IF(RIGHT(TEXT(AM583,"0.#"),1)=".",TRUE,FALSE)</formula>
    </cfRule>
  </conditionalFormatting>
  <conditionalFormatting sqref="AM581">
    <cfRule type="expression" dxfId="1007" priority="255">
      <formula>IF(RIGHT(TEXT(AM581,"0.#"),1)=".",FALSE,TRUE)</formula>
    </cfRule>
    <cfRule type="expression" dxfId="1006" priority="256">
      <formula>IF(RIGHT(TEXT(AM581,"0.#"),1)=".",TRUE,FALSE)</formula>
    </cfRule>
  </conditionalFormatting>
  <conditionalFormatting sqref="AM582">
    <cfRule type="expression" dxfId="1005" priority="253">
      <formula>IF(RIGHT(TEXT(AM582,"0.#"),1)=".",FALSE,TRUE)</formula>
    </cfRule>
    <cfRule type="expression" dxfId="1004" priority="254">
      <formula>IF(RIGHT(TEXT(AM582,"0.#"),1)=".",TRUE,FALSE)</formula>
    </cfRule>
  </conditionalFormatting>
  <conditionalFormatting sqref="AI583">
    <cfRule type="expression" dxfId="1003" priority="245">
      <formula>IF(RIGHT(TEXT(AI583,"0.#"),1)=".",FALSE,TRUE)</formula>
    </cfRule>
    <cfRule type="expression" dxfId="1002" priority="246">
      <formula>IF(RIGHT(TEXT(AI583,"0.#"),1)=".",TRUE,FALSE)</formula>
    </cfRule>
  </conditionalFormatting>
  <conditionalFormatting sqref="AI581">
    <cfRule type="expression" dxfId="1001" priority="249">
      <formula>IF(RIGHT(TEXT(AI581,"0.#"),1)=".",FALSE,TRUE)</formula>
    </cfRule>
    <cfRule type="expression" dxfId="1000" priority="250">
      <formula>IF(RIGHT(TEXT(AI581,"0.#"),1)=".",TRUE,FALSE)</formula>
    </cfRule>
  </conditionalFormatting>
  <conditionalFormatting sqref="AI582">
    <cfRule type="expression" dxfId="999" priority="247">
      <formula>IF(RIGHT(TEXT(AI582,"0.#"),1)=".",FALSE,TRUE)</formula>
    </cfRule>
    <cfRule type="expression" dxfId="998" priority="248">
      <formula>IF(RIGHT(TEXT(AI582,"0.#"),1)=".",TRUE,FALSE)</formula>
    </cfRule>
  </conditionalFormatting>
  <conditionalFormatting sqref="AM548">
    <cfRule type="expression" dxfId="997" priority="323">
      <formula>IF(RIGHT(TEXT(AM548,"0.#"),1)=".",FALSE,TRUE)</formula>
    </cfRule>
    <cfRule type="expression" dxfId="996" priority="324">
      <formula>IF(RIGHT(TEXT(AM548,"0.#"),1)=".",TRUE,FALSE)</formula>
    </cfRule>
  </conditionalFormatting>
  <conditionalFormatting sqref="AM546">
    <cfRule type="expression" dxfId="995" priority="327">
      <formula>IF(RIGHT(TEXT(AM546,"0.#"),1)=".",FALSE,TRUE)</formula>
    </cfRule>
    <cfRule type="expression" dxfId="994" priority="328">
      <formula>IF(RIGHT(TEXT(AM546,"0.#"),1)=".",TRUE,FALSE)</formula>
    </cfRule>
  </conditionalFormatting>
  <conditionalFormatting sqref="AM547">
    <cfRule type="expression" dxfId="993" priority="325">
      <formula>IF(RIGHT(TEXT(AM547,"0.#"),1)=".",FALSE,TRUE)</formula>
    </cfRule>
    <cfRule type="expression" dxfId="992" priority="326">
      <formula>IF(RIGHT(TEXT(AM547,"0.#"),1)=".",TRUE,FALSE)</formula>
    </cfRule>
  </conditionalFormatting>
  <conditionalFormatting sqref="AI548">
    <cfRule type="expression" dxfId="991" priority="317">
      <formula>IF(RIGHT(TEXT(AI548,"0.#"),1)=".",FALSE,TRUE)</formula>
    </cfRule>
    <cfRule type="expression" dxfId="990" priority="318">
      <formula>IF(RIGHT(TEXT(AI548,"0.#"),1)=".",TRUE,FALSE)</formula>
    </cfRule>
  </conditionalFormatting>
  <conditionalFormatting sqref="AI546">
    <cfRule type="expression" dxfId="989" priority="321">
      <formula>IF(RIGHT(TEXT(AI546,"0.#"),1)=".",FALSE,TRUE)</formula>
    </cfRule>
    <cfRule type="expression" dxfId="988" priority="322">
      <formula>IF(RIGHT(TEXT(AI546,"0.#"),1)=".",TRUE,FALSE)</formula>
    </cfRule>
  </conditionalFormatting>
  <conditionalFormatting sqref="AI547">
    <cfRule type="expression" dxfId="987" priority="319">
      <formula>IF(RIGHT(TEXT(AI547,"0.#"),1)=".",FALSE,TRUE)</formula>
    </cfRule>
    <cfRule type="expression" dxfId="986" priority="320">
      <formula>IF(RIGHT(TEXT(AI547,"0.#"),1)=".",TRUE,FALSE)</formula>
    </cfRule>
  </conditionalFormatting>
  <conditionalFormatting sqref="AM553">
    <cfRule type="expression" dxfId="985" priority="311">
      <formula>IF(RIGHT(TEXT(AM553,"0.#"),1)=".",FALSE,TRUE)</formula>
    </cfRule>
    <cfRule type="expression" dxfId="984" priority="312">
      <formula>IF(RIGHT(TEXT(AM553,"0.#"),1)=".",TRUE,FALSE)</formula>
    </cfRule>
  </conditionalFormatting>
  <conditionalFormatting sqref="AM551">
    <cfRule type="expression" dxfId="983" priority="315">
      <formula>IF(RIGHT(TEXT(AM551,"0.#"),1)=".",FALSE,TRUE)</formula>
    </cfRule>
    <cfRule type="expression" dxfId="982" priority="316">
      <formula>IF(RIGHT(TEXT(AM551,"0.#"),1)=".",TRUE,FALSE)</formula>
    </cfRule>
  </conditionalFormatting>
  <conditionalFormatting sqref="AM552">
    <cfRule type="expression" dxfId="981" priority="313">
      <formula>IF(RIGHT(TEXT(AM552,"0.#"),1)=".",FALSE,TRUE)</formula>
    </cfRule>
    <cfRule type="expression" dxfId="980" priority="314">
      <formula>IF(RIGHT(TEXT(AM552,"0.#"),1)=".",TRUE,FALSE)</formula>
    </cfRule>
  </conditionalFormatting>
  <conditionalFormatting sqref="AI553">
    <cfRule type="expression" dxfId="979" priority="305">
      <formula>IF(RIGHT(TEXT(AI553,"0.#"),1)=".",FALSE,TRUE)</formula>
    </cfRule>
    <cfRule type="expression" dxfId="978" priority="306">
      <formula>IF(RIGHT(TEXT(AI553,"0.#"),1)=".",TRUE,FALSE)</formula>
    </cfRule>
  </conditionalFormatting>
  <conditionalFormatting sqref="AI551">
    <cfRule type="expression" dxfId="977" priority="309">
      <formula>IF(RIGHT(TEXT(AI551,"0.#"),1)=".",FALSE,TRUE)</formula>
    </cfRule>
    <cfRule type="expression" dxfId="976" priority="310">
      <formula>IF(RIGHT(TEXT(AI551,"0.#"),1)=".",TRUE,FALSE)</formula>
    </cfRule>
  </conditionalFormatting>
  <conditionalFormatting sqref="AI552">
    <cfRule type="expression" dxfId="975" priority="307">
      <formula>IF(RIGHT(TEXT(AI552,"0.#"),1)=".",FALSE,TRUE)</formula>
    </cfRule>
    <cfRule type="expression" dxfId="974" priority="308">
      <formula>IF(RIGHT(TEXT(AI552,"0.#"),1)=".",TRUE,FALSE)</formula>
    </cfRule>
  </conditionalFormatting>
  <conditionalFormatting sqref="AM558">
    <cfRule type="expression" dxfId="973" priority="299">
      <formula>IF(RIGHT(TEXT(AM558,"0.#"),1)=".",FALSE,TRUE)</formula>
    </cfRule>
    <cfRule type="expression" dxfId="972" priority="300">
      <formula>IF(RIGHT(TEXT(AM558,"0.#"),1)=".",TRUE,FALSE)</formula>
    </cfRule>
  </conditionalFormatting>
  <conditionalFormatting sqref="AM556">
    <cfRule type="expression" dxfId="971" priority="303">
      <formula>IF(RIGHT(TEXT(AM556,"0.#"),1)=".",FALSE,TRUE)</formula>
    </cfRule>
    <cfRule type="expression" dxfId="970" priority="304">
      <formula>IF(RIGHT(TEXT(AM556,"0.#"),1)=".",TRUE,FALSE)</formula>
    </cfRule>
  </conditionalFormatting>
  <conditionalFormatting sqref="AM557">
    <cfRule type="expression" dxfId="969" priority="301">
      <formula>IF(RIGHT(TEXT(AM557,"0.#"),1)=".",FALSE,TRUE)</formula>
    </cfRule>
    <cfRule type="expression" dxfId="968" priority="302">
      <formula>IF(RIGHT(TEXT(AM557,"0.#"),1)=".",TRUE,FALSE)</formula>
    </cfRule>
  </conditionalFormatting>
  <conditionalFormatting sqref="AI558">
    <cfRule type="expression" dxfId="967" priority="293">
      <formula>IF(RIGHT(TEXT(AI558,"0.#"),1)=".",FALSE,TRUE)</formula>
    </cfRule>
    <cfRule type="expression" dxfId="966" priority="294">
      <formula>IF(RIGHT(TEXT(AI558,"0.#"),1)=".",TRUE,FALSE)</formula>
    </cfRule>
  </conditionalFormatting>
  <conditionalFormatting sqref="AI556">
    <cfRule type="expression" dxfId="965" priority="297">
      <formula>IF(RIGHT(TEXT(AI556,"0.#"),1)=".",FALSE,TRUE)</formula>
    </cfRule>
    <cfRule type="expression" dxfId="964" priority="298">
      <formula>IF(RIGHT(TEXT(AI556,"0.#"),1)=".",TRUE,FALSE)</formula>
    </cfRule>
  </conditionalFormatting>
  <conditionalFormatting sqref="AI557">
    <cfRule type="expression" dxfId="963" priority="295">
      <formula>IF(RIGHT(TEXT(AI557,"0.#"),1)=".",FALSE,TRUE)</formula>
    </cfRule>
    <cfRule type="expression" dxfId="962" priority="296">
      <formula>IF(RIGHT(TEXT(AI557,"0.#"),1)=".",TRUE,FALSE)</formula>
    </cfRule>
  </conditionalFormatting>
  <conditionalFormatting sqref="AM563">
    <cfRule type="expression" dxfId="961" priority="287">
      <formula>IF(RIGHT(TEXT(AM563,"0.#"),1)=".",FALSE,TRUE)</formula>
    </cfRule>
    <cfRule type="expression" dxfId="960" priority="288">
      <formula>IF(RIGHT(TEXT(AM563,"0.#"),1)=".",TRUE,FALSE)</formula>
    </cfRule>
  </conditionalFormatting>
  <conditionalFormatting sqref="AM561">
    <cfRule type="expression" dxfId="959" priority="291">
      <formula>IF(RIGHT(TEXT(AM561,"0.#"),1)=".",FALSE,TRUE)</formula>
    </cfRule>
    <cfRule type="expression" dxfId="958" priority="292">
      <formula>IF(RIGHT(TEXT(AM561,"0.#"),1)=".",TRUE,FALSE)</formula>
    </cfRule>
  </conditionalFormatting>
  <conditionalFormatting sqref="AM562">
    <cfRule type="expression" dxfId="957" priority="289">
      <formula>IF(RIGHT(TEXT(AM562,"0.#"),1)=".",FALSE,TRUE)</formula>
    </cfRule>
    <cfRule type="expression" dxfId="956" priority="290">
      <formula>IF(RIGHT(TEXT(AM562,"0.#"),1)=".",TRUE,FALSE)</formula>
    </cfRule>
  </conditionalFormatting>
  <conditionalFormatting sqref="AI563">
    <cfRule type="expression" dxfId="955" priority="281">
      <formula>IF(RIGHT(TEXT(AI563,"0.#"),1)=".",FALSE,TRUE)</formula>
    </cfRule>
    <cfRule type="expression" dxfId="954" priority="282">
      <formula>IF(RIGHT(TEXT(AI563,"0.#"),1)=".",TRUE,FALSE)</formula>
    </cfRule>
  </conditionalFormatting>
  <conditionalFormatting sqref="AI561">
    <cfRule type="expression" dxfId="953" priority="285">
      <formula>IF(RIGHT(TEXT(AI561,"0.#"),1)=".",FALSE,TRUE)</formula>
    </cfRule>
    <cfRule type="expression" dxfId="952" priority="286">
      <formula>IF(RIGHT(TEXT(AI561,"0.#"),1)=".",TRUE,FALSE)</formula>
    </cfRule>
  </conditionalFormatting>
  <conditionalFormatting sqref="AI562">
    <cfRule type="expression" dxfId="951" priority="283">
      <formula>IF(RIGHT(TEXT(AI562,"0.#"),1)=".",FALSE,TRUE)</formula>
    </cfRule>
    <cfRule type="expression" dxfId="950" priority="284">
      <formula>IF(RIGHT(TEXT(AI562,"0.#"),1)=".",TRUE,FALSE)</formula>
    </cfRule>
  </conditionalFormatting>
  <conditionalFormatting sqref="AM597">
    <cfRule type="expression" dxfId="949" priority="239">
      <formula>IF(RIGHT(TEXT(AM597,"0.#"),1)=".",FALSE,TRUE)</formula>
    </cfRule>
    <cfRule type="expression" dxfId="948" priority="240">
      <formula>IF(RIGHT(TEXT(AM597,"0.#"),1)=".",TRUE,FALSE)</formula>
    </cfRule>
  </conditionalFormatting>
  <conditionalFormatting sqref="AM595">
    <cfRule type="expression" dxfId="947" priority="243">
      <formula>IF(RIGHT(TEXT(AM595,"0.#"),1)=".",FALSE,TRUE)</formula>
    </cfRule>
    <cfRule type="expression" dxfId="946" priority="244">
      <formula>IF(RIGHT(TEXT(AM595,"0.#"),1)=".",TRUE,FALSE)</formula>
    </cfRule>
  </conditionalFormatting>
  <conditionalFormatting sqref="AM596">
    <cfRule type="expression" dxfId="945" priority="241">
      <formula>IF(RIGHT(TEXT(AM596,"0.#"),1)=".",FALSE,TRUE)</formula>
    </cfRule>
    <cfRule type="expression" dxfId="944" priority="242">
      <formula>IF(RIGHT(TEXT(AM596,"0.#"),1)=".",TRUE,FALSE)</formula>
    </cfRule>
  </conditionalFormatting>
  <conditionalFormatting sqref="AI597">
    <cfRule type="expression" dxfId="943" priority="233">
      <formula>IF(RIGHT(TEXT(AI597,"0.#"),1)=".",FALSE,TRUE)</formula>
    </cfRule>
    <cfRule type="expression" dxfId="942" priority="234">
      <formula>IF(RIGHT(TEXT(AI597,"0.#"),1)=".",TRUE,FALSE)</formula>
    </cfRule>
  </conditionalFormatting>
  <conditionalFormatting sqref="AI595">
    <cfRule type="expression" dxfId="941" priority="237">
      <formula>IF(RIGHT(TEXT(AI595,"0.#"),1)=".",FALSE,TRUE)</formula>
    </cfRule>
    <cfRule type="expression" dxfId="940" priority="238">
      <formula>IF(RIGHT(TEXT(AI595,"0.#"),1)=".",TRUE,FALSE)</formula>
    </cfRule>
  </conditionalFormatting>
  <conditionalFormatting sqref="AI596">
    <cfRule type="expression" dxfId="939" priority="235">
      <formula>IF(RIGHT(TEXT(AI596,"0.#"),1)=".",FALSE,TRUE)</formula>
    </cfRule>
    <cfRule type="expression" dxfId="938" priority="236">
      <formula>IF(RIGHT(TEXT(AI596,"0.#"),1)=".",TRUE,FALSE)</formula>
    </cfRule>
  </conditionalFormatting>
  <conditionalFormatting sqref="AM622">
    <cfRule type="expression" dxfId="937" priority="227">
      <formula>IF(RIGHT(TEXT(AM622,"0.#"),1)=".",FALSE,TRUE)</formula>
    </cfRule>
    <cfRule type="expression" dxfId="936" priority="228">
      <formula>IF(RIGHT(TEXT(AM622,"0.#"),1)=".",TRUE,FALSE)</formula>
    </cfRule>
  </conditionalFormatting>
  <conditionalFormatting sqref="AM620">
    <cfRule type="expression" dxfId="935" priority="231">
      <formula>IF(RIGHT(TEXT(AM620,"0.#"),1)=".",FALSE,TRUE)</formula>
    </cfRule>
    <cfRule type="expression" dxfId="934" priority="232">
      <formula>IF(RIGHT(TEXT(AM620,"0.#"),1)=".",TRUE,FALSE)</formula>
    </cfRule>
  </conditionalFormatting>
  <conditionalFormatting sqref="AM621">
    <cfRule type="expression" dxfId="933" priority="229">
      <formula>IF(RIGHT(TEXT(AM621,"0.#"),1)=".",FALSE,TRUE)</formula>
    </cfRule>
    <cfRule type="expression" dxfId="932" priority="230">
      <formula>IF(RIGHT(TEXT(AM621,"0.#"),1)=".",TRUE,FALSE)</formula>
    </cfRule>
  </conditionalFormatting>
  <conditionalFormatting sqref="AI622">
    <cfRule type="expression" dxfId="931" priority="221">
      <formula>IF(RIGHT(TEXT(AI622,"0.#"),1)=".",FALSE,TRUE)</formula>
    </cfRule>
    <cfRule type="expression" dxfId="930" priority="222">
      <formula>IF(RIGHT(TEXT(AI622,"0.#"),1)=".",TRUE,FALSE)</formula>
    </cfRule>
  </conditionalFormatting>
  <conditionalFormatting sqref="AI620">
    <cfRule type="expression" dxfId="929" priority="225">
      <formula>IF(RIGHT(TEXT(AI620,"0.#"),1)=".",FALSE,TRUE)</formula>
    </cfRule>
    <cfRule type="expression" dxfId="928" priority="226">
      <formula>IF(RIGHT(TEXT(AI620,"0.#"),1)=".",TRUE,FALSE)</formula>
    </cfRule>
  </conditionalFormatting>
  <conditionalFormatting sqref="AI621">
    <cfRule type="expression" dxfId="927" priority="223">
      <formula>IF(RIGHT(TEXT(AI621,"0.#"),1)=".",FALSE,TRUE)</formula>
    </cfRule>
    <cfRule type="expression" dxfId="926" priority="224">
      <formula>IF(RIGHT(TEXT(AI621,"0.#"),1)=".",TRUE,FALSE)</formula>
    </cfRule>
  </conditionalFormatting>
  <conditionalFormatting sqref="AM627">
    <cfRule type="expression" dxfId="925" priority="167">
      <formula>IF(RIGHT(TEXT(AM627,"0.#"),1)=".",FALSE,TRUE)</formula>
    </cfRule>
    <cfRule type="expression" dxfId="924" priority="168">
      <formula>IF(RIGHT(TEXT(AM627,"0.#"),1)=".",TRUE,FALSE)</formula>
    </cfRule>
  </conditionalFormatting>
  <conditionalFormatting sqref="AM625">
    <cfRule type="expression" dxfId="923" priority="171">
      <formula>IF(RIGHT(TEXT(AM625,"0.#"),1)=".",FALSE,TRUE)</formula>
    </cfRule>
    <cfRule type="expression" dxfId="922" priority="172">
      <formula>IF(RIGHT(TEXT(AM625,"0.#"),1)=".",TRUE,FALSE)</formula>
    </cfRule>
  </conditionalFormatting>
  <conditionalFormatting sqref="AM626">
    <cfRule type="expression" dxfId="921" priority="169">
      <formula>IF(RIGHT(TEXT(AM626,"0.#"),1)=".",FALSE,TRUE)</formula>
    </cfRule>
    <cfRule type="expression" dxfId="920" priority="170">
      <formula>IF(RIGHT(TEXT(AM626,"0.#"),1)=".",TRUE,FALSE)</formula>
    </cfRule>
  </conditionalFormatting>
  <conditionalFormatting sqref="AI627">
    <cfRule type="expression" dxfId="919" priority="161">
      <formula>IF(RIGHT(TEXT(AI627,"0.#"),1)=".",FALSE,TRUE)</formula>
    </cfRule>
    <cfRule type="expression" dxfId="918" priority="162">
      <formula>IF(RIGHT(TEXT(AI627,"0.#"),1)=".",TRUE,FALSE)</formula>
    </cfRule>
  </conditionalFormatting>
  <conditionalFormatting sqref="AI625">
    <cfRule type="expression" dxfId="917" priority="165">
      <formula>IF(RIGHT(TEXT(AI625,"0.#"),1)=".",FALSE,TRUE)</formula>
    </cfRule>
    <cfRule type="expression" dxfId="916" priority="166">
      <formula>IF(RIGHT(TEXT(AI625,"0.#"),1)=".",TRUE,FALSE)</formula>
    </cfRule>
  </conditionalFormatting>
  <conditionalFormatting sqref="AI626">
    <cfRule type="expression" dxfId="915" priority="163">
      <formula>IF(RIGHT(TEXT(AI626,"0.#"),1)=".",FALSE,TRUE)</formula>
    </cfRule>
    <cfRule type="expression" dxfId="914" priority="164">
      <formula>IF(RIGHT(TEXT(AI626,"0.#"),1)=".",TRUE,FALSE)</formula>
    </cfRule>
  </conditionalFormatting>
  <conditionalFormatting sqref="AM632">
    <cfRule type="expression" dxfId="913" priority="155">
      <formula>IF(RIGHT(TEXT(AM632,"0.#"),1)=".",FALSE,TRUE)</formula>
    </cfRule>
    <cfRule type="expression" dxfId="912" priority="156">
      <formula>IF(RIGHT(TEXT(AM632,"0.#"),1)=".",TRUE,FALSE)</formula>
    </cfRule>
  </conditionalFormatting>
  <conditionalFormatting sqref="AM630">
    <cfRule type="expression" dxfId="911" priority="159">
      <formula>IF(RIGHT(TEXT(AM630,"0.#"),1)=".",FALSE,TRUE)</formula>
    </cfRule>
    <cfRule type="expression" dxfId="910" priority="160">
      <formula>IF(RIGHT(TEXT(AM630,"0.#"),1)=".",TRUE,FALSE)</formula>
    </cfRule>
  </conditionalFormatting>
  <conditionalFormatting sqref="AM631">
    <cfRule type="expression" dxfId="909" priority="157">
      <formula>IF(RIGHT(TEXT(AM631,"0.#"),1)=".",FALSE,TRUE)</formula>
    </cfRule>
    <cfRule type="expression" dxfId="908" priority="158">
      <formula>IF(RIGHT(TEXT(AM631,"0.#"),1)=".",TRUE,FALSE)</formula>
    </cfRule>
  </conditionalFormatting>
  <conditionalFormatting sqref="AI632">
    <cfRule type="expression" dxfId="907" priority="149">
      <formula>IF(RIGHT(TEXT(AI632,"0.#"),1)=".",FALSE,TRUE)</formula>
    </cfRule>
    <cfRule type="expression" dxfId="906" priority="150">
      <formula>IF(RIGHT(TEXT(AI632,"0.#"),1)=".",TRUE,FALSE)</formula>
    </cfRule>
  </conditionalFormatting>
  <conditionalFormatting sqref="AI630">
    <cfRule type="expression" dxfId="905" priority="153">
      <formula>IF(RIGHT(TEXT(AI630,"0.#"),1)=".",FALSE,TRUE)</formula>
    </cfRule>
    <cfRule type="expression" dxfId="904" priority="154">
      <formula>IF(RIGHT(TEXT(AI630,"0.#"),1)=".",TRUE,FALSE)</formula>
    </cfRule>
  </conditionalFormatting>
  <conditionalFormatting sqref="AI631">
    <cfRule type="expression" dxfId="903" priority="151">
      <formula>IF(RIGHT(TEXT(AI631,"0.#"),1)=".",FALSE,TRUE)</formula>
    </cfRule>
    <cfRule type="expression" dxfId="902" priority="152">
      <formula>IF(RIGHT(TEXT(AI631,"0.#"),1)=".",TRUE,FALSE)</formula>
    </cfRule>
  </conditionalFormatting>
  <conditionalFormatting sqref="AM637">
    <cfRule type="expression" dxfId="901" priority="143">
      <formula>IF(RIGHT(TEXT(AM637,"0.#"),1)=".",FALSE,TRUE)</formula>
    </cfRule>
    <cfRule type="expression" dxfId="900" priority="144">
      <formula>IF(RIGHT(TEXT(AM637,"0.#"),1)=".",TRUE,FALSE)</formula>
    </cfRule>
  </conditionalFormatting>
  <conditionalFormatting sqref="AM635">
    <cfRule type="expression" dxfId="899" priority="147">
      <formula>IF(RIGHT(TEXT(AM635,"0.#"),1)=".",FALSE,TRUE)</formula>
    </cfRule>
    <cfRule type="expression" dxfId="898" priority="148">
      <formula>IF(RIGHT(TEXT(AM635,"0.#"),1)=".",TRUE,FALSE)</formula>
    </cfRule>
  </conditionalFormatting>
  <conditionalFormatting sqref="AM636">
    <cfRule type="expression" dxfId="897" priority="145">
      <formula>IF(RIGHT(TEXT(AM636,"0.#"),1)=".",FALSE,TRUE)</formula>
    </cfRule>
    <cfRule type="expression" dxfId="896" priority="146">
      <formula>IF(RIGHT(TEXT(AM636,"0.#"),1)=".",TRUE,FALSE)</formula>
    </cfRule>
  </conditionalFormatting>
  <conditionalFormatting sqref="AI637">
    <cfRule type="expression" dxfId="895" priority="137">
      <formula>IF(RIGHT(TEXT(AI637,"0.#"),1)=".",FALSE,TRUE)</formula>
    </cfRule>
    <cfRule type="expression" dxfId="894" priority="138">
      <formula>IF(RIGHT(TEXT(AI637,"0.#"),1)=".",TRUE,FALSE)</formula>
    </cfRule>
  </conditionalFormatting>
  <conditionalFormatting sqref="AI635">
    <cfRule type="expression" dxfId="893" priority="141">
      <formula>IF(RIGHT(TEXT(AI635,"0.#"),1)=".",FALSE,TRUE)</formula>
    </cfRule>
    <cfRule type="expression" dxfId="892" priority="142">
      <formula>IF(RIGHT(TEXT(AI635,"0.#"),1)=".",TRUE,FALSE)</formula>
    </cfRule>
  </conditionalFormatting>
  <conditionalFormatting sqref="AI636">
    <cfRule type="expression" dxfId="891" priority="139">
      <formula>IF(RIGHT(TEXT(AI636,"0.#"),1)=".",FALSE,TRUE)</formula>
    </cfRule>
    <cfRule type="expression" dxfId="890" priority="140">
      <formula>IF(RIGHT(TEXT(AI636,"0.#"),1)=".",TRUE,FALSE)</formula>
    </cfRule>
  </conditionalFormatting>
  <conditionalFormatting sqref="AM602">
    <cfRule type="expression" dxfId="889" priority="215">
      <formula>IF(RIGHT(TEXT(AM602,"0.#"),1)=".",FALSE,TRUE)</formula>
    </cfRule>
    <cfRule type="expression" dxfId="888" priority="216">
      <formula>IF(RIGHT(TEXT(AM602,"0.#"),1)=".",TRUE,FALSE)</formula>
    </cfRule>
  </conditionalFormatting>
  <conditionalFormatting sqref="AM600">
    <cfRule type="expression" dxfId="887" priority="219">
      <formula>IF(RIGHT(TEXT(AM600,"0.#"),1)=".",FALSE,TRUE)</formula>
    </cfRule>
    <cfRule type="expression" dxfId="886" priority="220">
      <formula>IF(RIGHT(TEXT(AM600,"0.#"),1)=".",TRUE,FALSE)</formula>
    </cfRule>
  </conditionalFormatting>
  <conditionalFormatting sqref="AM601">
    <cfRule type="expression" dxfId="885" priority="217">
      <formula>IF(RIGHT(TEXT(AM601,"0.#"),1)=".",FALSE,TRUE)</formula>
    </cfRule>
    <cfRule type="expression" dxfId="884" priority="218">
      <formula>IF(RIGHT(TEXT(AM601,"0.#"),1)=".",TRUE,FALSE)</formula>
    </cfRule>
  </conditionalFormatting>
  <conditionalFormatting sqref="AI602">
    <cfRule type="expression" dxfId="883" priority="209">
      <formula>IF(RIGHT(TEXT(AI602,"0.#"),1)=".",FALSE,TRUE)</formula>
    </cfRule>
    <cfRule type="expression" dxfId="882" priority="210">
      <formula>IF(RIGHT(TEXT(AI602,"0.#"),1)=".",TRUE,FALSE)</formula>
    </cfRule>
  </conditionalFormatting>
  <conditionalFormatting sqref="AI600">
    <cfRule type="expression" dxfId="881" priority="213">
      <formula>IF(RIGHT(TEXT(AI600,"0.#"),1)=".",FALSE,TRUE)</formula>
    </cfRule>
    <cfRule type="expression" dxfId="880" priority="214">
      <formula>IF(RIGHT(TEXT(AI600,"0.#"),1)=".",TRUE,FALSE)</formula>
    </cfRule>
  </conditionalFormatting>
  <conditionalFormatting sqref="AI601">
    <cfRule type="expression" dxfId="879" priority="211">
      <formula>IF(RIGHT(TEXT(AI601,"0.#"),1)=".",FALSE,TRUE)</formula>
    </cfRule>
    <cfRule type="expression" dxfId="878" priority="212">
      <formula>IF(RIGHT(TEXT(AI601,"0.#"),1)=".",TRUE,FALSE)</formula>
    </cfRule>
  </conditionalFormatting>
  <conditionalFormatting sqref="AM607">
    <cfRule type="expression" dxfId="877" priority="203">
      <formula>IF(RIGHT(TEXT(AM607,"0.#"),1)=".",FALSE,TRUE)</formula>
    </cfRule>
    <cfRule type="expression" dxfId="876" priority="204">
      <formula>IF(RIGHT(TEXT(AM607,"0.#"),1)=".",TRUE,FALSE)</formula>
    </cfRule>
  </conditionalFormatting>
  <conditionalFormatting sqref="AM605">
    <cfRule type="expression" dxfId="875" priority="207">
      <formula>IF(RIGHT(TEXT(AM605,"0.#"),1)=".",FALSE,TRUE)</formula>
    </cfRule>
    <cfRule type="expression" dxfId="874" priority="208">
      <formula>IF(RIGHT(TEXT(AM605,"0.#"),1)=".",TRUE,FALSE)</formula>
    </cfRule>
  </conditionalFormatting>
  <conditionalFormatting sqref="AM606">
    <cfRule type="expression" dxfId="873" priority="205">
      <formula>IF(RIGHT(TEXT(AM606,"0.#"),1)=".",FALSE,TRUE)</formula>
    </cfRule>
    <cfRule type="expression" dxfId="872" priority="206">
      <formula>IF(RIGHT(TEXT(AM606,"0.#"),1)=".",TRUE,FALSE)</formula>
    </cfRule>
  </conditionalFormatting>
  <conditionalFormatting sqref="AI607">
    <cfRule type="expression" dxfId="871" priority="197">
      <formula>IF(RIGHT(TEXT(AI607,"0.#"),1)=".",FALSE,TRUE)</formula>
    </cfRule>
    <cfRule type="expression" dxfId="870" priority="198">
      <formula>IF(RIGHT(TEXT(AI607,"0.#"),1)=".",TRUE,FALSE)</formula>
    </cfRule>
  </conditionalFormatting>
  <conditionalFormatting sqref="AI605">
    <cfRule type="expression" dxfId="869" priority="201">
      <formula>IF(RIGHT(TEXT(AI605,"0.#"),1)=".",FALSE,TRUE)</formula>
    </cfRule>
    <cfRule type="expression" dxfId="868" priority="202">
      <formula>IF(RIGHT(TEXT(AI605,"0.#"),1)=".",TRUE,FALSE)</formula>
    </cfRule>
  </conditionalFormatting>
  <conditionalFormatting sqref="AI606">
    <cfRule type="expression" dxfId="867" priority="199">
      <formula>IF(RIGHT(TEXT(AI606,"0.#"),1)=".",FALSE,TRUE)</formula>
    </cfRule>
    <cfRule type="expression" dxfId="866" priority="200">
      <formula>IF(RIGHT(TEXT(AI606,"0.#"),1)=".",TRUE,FALSE)</formula>
    </cfRule>
  </conditionalFormatting>
  <conditionalFormatting sqref="AM612">
    <cfRule type="expression" dxfId="865" priority="191">
      <formula>IF(RIGHT(TEXT(AM612,"0.#"),1)=".",FALSE,TRUE)</formula>
    </cfRule>
    <cfRule type="expression" dxfId="864" priority="192">
      <formula>IF(RIGHT(TEXT(AM612,"0.#"),1)=".",TRUE,FALSE)</formula>
    </cfRule>
  </conditionalFormatting>
  <conditionalFormatting sqref="AM610">
    <cfRule type="expression" dxfId="863" priority="195">
      <formula>IF(RIGHT(TEXT(AM610,"0.#"),1)=".",FALSE,TRUE)</formula>
    </cfRule>
    <cfRule type="expression" dxfId="862" priority="196">
      <formula>IF(RIGHT(TEXT(AM610,"0.#"),1)=".",TRUE,FALSE)</formula>
    </cfRule>
  </conditionalFormatting>
  <conditionalFormatting sqref="AM611">
    <cfRule type="expression" dxfId="861" priority="193">
      <formula>IF(RIGHT(TEXT(AM611,"0.#"),1)=".",FALSE,TRUE)</formula>
    </cfRule>
    <cfRule type="expression" dxfId="860" priority="194">
      <formula>IF(RIGHT(TEXT(AM611,"0.#"),1)=".",TRUE,FALSE)</formula>
    </cfRule>
  </conditionalFormatting>
  <conditionalFormatting sqref="AI612">
    <cfRule type="expression" dxfId="859" priority="185">
      <formula>IF(RIGHT(TEXT(AI612,"0.#"),1)=".",FALSE,TRUE)</formula>
    </cfRule>
    <cfRule type="expression" dxfId="858" priority="186">
      <formula>IF(RIGHT(TEXT(AI612,"0.#"),1)=".",TRUE,FALSE)</formula>
    </cfRule>
  </conditionalFormatting>
  <conditionalFormatting sqref="AI610">
    <cfRule type="expression" dxfId="857" priority="189">
      <formula>IF(RIGHT(TEXT(AI610,"0.#"),1)=".",FALSE,TRUE)</formula>
    </cfRule>
    <cfRule type="expression" dxfId="856" priority="190">
      <formula>IF(RIGHT(TEXT(AI610,"0.#"),1)=".",TRUE,FALSE)</formula>
    </cfRule>
  </conditionalFormatting>
  <conditionalFormatting sqref="AI611">
    <cfRule type="expression" dxfId="855" priority="187">
      <formula>IF(RIGHT(TEXT(AI611,"0.#"),1)=".",FALSE,TRUE)</formula>
    </cfRule>
    <cfRule type="expression" dxfId="854" priority="188">
      <formula>IF(RIGHT(TEXT(AI611,"0.#"),1)=".",TRUE,FALSE)</formula>
    </cfRule>
  </conditionalFormatting>
  <conditionalFormatting sqref="AM617">
    <cfRule type="expression" dxfId="853" priority="179">
      <formula>IF(RIGHT(TEXT(AM617,"0.#"),1)=".",FALSE,TRUE)</formula>
    </cfRule>
    <cfRule type="expression" dxfId="852" priority="180">
      <formula>IF(RIGHT(TEXT(AM617,"0.#"),1)=".",TRUE,FALSE)</formula>
    </cfRule>
  </conditionalFormatting>
  <conditionalFormatting sqref="AM615">
    <cfRule type="expression" dxfId="851" priority="183">
      <formula>IF(RIGHT(TEXT(AM615,"0.#"),1)=".",FALSE,TRUE)</formula>
    </cfRule>
    <cfRule type="expression" dxfId="850" priority="184">
      <formula>IF(RIGHT(TEXT(AM615,"0.#"),1)=".",TRUE,FALSE)</formula>
    </cfRule>
  </conditionalFormatting>
  <conditionalFormatting sqref="AM616">
    <cfRule type="expression" dxfId="849" priority="181">
      <formula>IF(RIGHT(TEXT(AM616,"0.#"),1)=".",FALSE,TRUE)</formula>
    </cfRule>
    <cfRule type="expression" dxfId="848" priority="182">
      <formula>IF(RIGHT(TEXT(AM616,"0.#"),1)=".",TRUE,FALSE)</formula>
    </cfRule>
  </conditionalFormatting>
  <conditionalFormatting sqref="AI617">
    <cfRule type="expression" dxfId="847" priority="173">
      <formula>IF(RIGHT(TEXT(AI617,"0.#"),1)=".",FALSE,TRUE)</formula>
    </cfRule>
    <cfRule type="expression" dxfId="846" priority="174">
      <formula>IF(RIGHT(TEXT(AI617,"0.#"),1)=".",TRUE,FALSE)</formula>
    </cfRule>
  </conditionalFormatting>
  <conditionalFormatting sqref="AI615">
    <cfRule type="expression" dxfId="845" priority="177">
      <formula>IF(RIGHT(TEXT(AI615,"0.#"),1)=".",FALSE,TRUE)</formula>
    </cfRule>
    <cfRule type="expression" dxfId="844" priority="178">
      <formula>IF(RIGHT(TEXT(AI615,"0.#"),1)=".",TRUE,FALSE)</formula>
    </cfRule>
  </conditionalFormatting>
  <conditionalFormatting sqref="AI616">
    <cfRule type="expression" dxfId="843" priority="175">
      <formula>IF(RIGHT(TEXT(AI616,"0.#"),1)=".",FALSE,TRUE)</formula>
    </cfRule>
    <cfRule type="expression" dxfId="842" priority="176">
      <formula>IF(RIGHT(TEXT(AI616,"0.#"),1)=".",TRUE,FALSE)</formula>
    </cfRule>
  </conditionalFormatting>
  <conditionalFormatting sqref="AM651">
    <cfRule type="expression" dxfId="841" priority="131">
      <formula>IF(RIGHT(TEXT(AM651,"0.#"),1)=".",FALSE,TRUE)</formula>
    </cfRule>
    <cfRule type="expression" dxfId="840" priority="132">
      <formula>IF(RIGHT(TEXT(AM651,"0.#"),1)=".",TRUE,FALSE)</formula>
    </cfRule>
  </conditionalFormatting>
  <conditionalFormatting sqref="AM649">
    <cfRule type="expression" dxfId="839" priority="135">
      <formula>IF(RIGHT(TEXT(AM649,"0.#"),1)=".",FALSE,TRUE)</formula>
    </cfRule>
    <cfRule type="expression" dxfId="838" priority="136">
      <formula>IF(RIGHT(TEXT(AM649,"0.#"),1)=".",TRUE,FALSE)</formula>
    </cfRule>
  </conditionalFormatting>
  <conditionalFormatting sqref="AM650">
    <cfRule type="expression" dxfId="837" priority="133">
      <formula>IF(RIGHT(TEXT(AM650,"0.#"),1)=".",FALSE,TRUE)</formula>
    </cfRule>
    <cfRule type="expression" dxfId="836" priority="134">
      <formula>IF(RIGHT(TEXT(AM650,"0.#"),1)=".",TRUE,FALSE)</formula>
    </cfRule>
  </conditionalFormatting>
  <conditionalFormatting sqref="AI651">
    <cfRule type="expression" dxfId="835" priority="125">
      <formula>IF(RIGHT(TEXT(AI651,"0.#"),1)=".",FALSE,TRUE)</formula>
    </cfRule>
    <cfRule type="expression" dxfId="834" priority="126">
      <formula>IF(RIGHT(TEXT(AI651,"0.#"),1)=".",TRUE,FALSE)</formula>
    </cfRule>
  </conditionalFormatting>
  <conditionalFormatting sqref="AI649">
    <cfRule type="expression" dxfId="833" priority="129">
      <formula>IF(RIGHT(TEXT(AI649,"0.#"),1)=".",FALSE,TRUE)</formula>
    </cfRule>
    <cfRule type="expression" dxfId="832" priority="130">
      <formula>IF(RIGHT(TEXT(AI649,"0.#"),1)=".",TRUE,FALSE)</formula>
    </cfRule>
  </conditionalFormatting>
  <conditionalFormatting sqref="AI650">
    <cfRule type="expression" dxfId="831" priority="127">
      <formula>IF(RIGHT(TEXT(AI650,"0.#"),1)=".",FALSE,TRUE)</formula>
    </cfRule>
    <cfRule type="expression" dxfId="830" priority="128">
      <formula>IF(RIGHT(TEXT(AI650,"0.#"),1)=".",TRUE,FALSE)</formula>
    </cfRule>
  </conditionalFormatting>
  <conditionalFormatting sqref="AM676">
    <cfRule type="expression" dxfId="829" priority="119">
      <formula>IF(RIGHT(TEXT(AM676,"0.#"),1)=".",FALSE,TRUE)</formula>
    </cfRule>
    <cfRule type="expression" dxfId="828" priority="120">
      <formula>IF(RIGHT(TEXT(AM676,"0.#"),1)=".",TRUE,FALSE)</formula>
    </cfRule>
  </conditionalFormatting>
  <conditionalFormatting sqref="AM674">
    <cfRule type="expression" dxfId="827" priority="123">
      <formula>IF(RIGHT(TEXT(AM674,"0.#"),1)=".",FALSE,TRUE)</formula>
    </cfRule>
    <cfRule type="expression" dxfId="826" priority="124">
      <formula>IF(RIGHT(TEXT(AM674,"0.#"),1)=".",TRUE,FALSE)</formula>
    </cfRule>
  </conditionalFormatting>
  <conditionalFormatting sqref="AM675">
    <cfRule type="expression" dxfId="825" priority="121">
      <formula>IF(RIGHT(TEXT(AM675,"0.#"),1)=".",FALSE,TRUE)</formula>
    </cfRule>
    <cfRule type="expression" dxfId="824" priority="122">
      <formula>IF(RIGHT(TEXT(AM675,"0.#"),1)=".",TRUE,FALSE)</formula>
    </cfRule>
  </conditionalFormatting>
  <conditionalFormatting sqref="AI676">
    <cfRule type="expression" dxfId="823" priority="113">
      <formula>IF(RIGHT(TEXT(AI676,"0.#"),1)=".",FALSE,TRUE)</formula>
    </cfRule>
    <cfRule type="expression" dxfId="822" priority="114">
      <formula>IF(RIGHT(TEXT(AI676,"0.#"),1)=".",TRUE,FALSE)</formula>
    </cfRule>
  </conditionalFormatting>
  <conditionalFormatting sqref="AI674">
    <cfRule type="expression" dxfId="821" priority="117">
      <formula>IF(RIGHT(TEXT(AI674,"0.#"),1)=".",FALSE,TRUE)</formula>
    </cfRule>
    <cfRule type="expression" dxfId="820" priority="118">
      <formula>IF(RIGHT(TEXT(AI674,"0.#"),1)=".",TRUE,FALSE)</formula>
    </cfRule>
  </conditionalFormatting>
  <conditionalFormatting sqref="AI675">
    <cfRule type="expression" dxfId="819" priority="115">
      <formula>IF(RIGHT(TEXT(AI675,"0.#"),1)=".",FALSE,TRUE)</formula>
    </cfRule>
    <cfRule type="expression" dxfId="818" priority="116">
      <formula>IF(RIGHT(TEXT(AI675,"0.#"),1)=".",TRUE,FALSE)</formula>
    </cfRule>
  </conditionalFormatting>
  <conditionalFormatting sqref="AM681">
    <cfRule type="expression" dxfId="817" priority="59">
      <formula>IF(RIGHT(TEXT(AM681,"0.#"),1)=".",FALSE,TRUE)</formula>
    </cfRule>
    <cfRule type="expression" dxfId="816" priority="60">
      <formula>IF(RIGHT(TEXT(AM681,"0.#"),1)=".",TRUE,FALSE)</formula>
    </cfRule>
  </conditionalFormatting>
  <conditionalFormatting sqref="AM679">
    <cfRule type="expression" dxfId="815" priority="63">
      <formula>IF(RIGHT(TEXT(AM679,"0.#"),1)=".",FALSE,TRUE)</formula>
    </cfRule>
    <cfRule type="expression" dxfId="814" priority="64">
      <formula>IF(RIGHT(TEXT(AM679,"0.#"),1)=".",TRUE,FALSE)</formula>
    </cfRule>
  </conditionalFormatting>
  <conditionalFormatting sqref="AM680">
    <cfRule type="expression" dxfId="813" priority="61">
      <formula>IF(RIGHT(TEXT(AM680,"0.#"),1)=".",FALSE,TRUE)</formula>
    </cfRule>
    <cfRule type="expression" dxfId="812" priority="62">
      <formula>IF(RIGHT(TEXT(AM680,"0.#"),1)=".",TRUE,FALSE)</formula>
    </cfRule>
  </conditionalFormatting>
  <conditionalFormatting sqref="AI681">
    <cfRule type="expression" dxfId="811" priority="53">
      <formula>IF(RIGHT(TEXT(AI681,"0.#"),1)=".",FALSE,TRUE)</formula>
    </cfRule>
    <cfRule type="expression" dxfId="810" priority="54">
      <formula>IF(RIGHT(TEXT(AI681,"0.#"),1)=".",TRUE,FALSE)</formula>
    </cfRule>
  </conditionalFormatting>
  <conditionalFormatting sqref="AI679">
    <cfRule type="expression" dxfId="809" priority="57">
      <formula>IF(RIGHT(TEXT(AI679,"0.#"),1)=".",FALSE,TRUE)</formula>
    </cfRule>
    <cfRule type="expression" dxfId="808" priority="58">
      <formula>IF(RIGHT(TEXT(AI679,"0.#"),1)=".",TRUE,FALSE)</formula>
    </cfRule>
  </conditionalFormatting>
  <conditionalFormatting sqref="AI680">
    <cfRule type="expression" dxfId="807" priority="55">
      <formula>IF(RIGHT(TEXT(AI680,"0.#"),1)=".",FALSE,TRUE)</formula>
    </cfRule>
    <cfRule type="expression" dxfId="806" priority="56">
      <formula>IF(RIGHT(TEXT(AI680,"0.#"),1)=".",TRUE,FALSE)</formula>
    </cfRule>
  </conditionalFormatting>
  <conditionalFormatting sqref="AM686">
    <cfRule type="expression" dxfId="805" priority="47">
      <formula>IF(RIGHT(TEXT(AM686,"0.#"),1)=".",FALSE,TRUE)</formula>
    </cfRule>
    <cfRule type="expression" dxfId="804" priority="48">
      <formula>IF(RIGHT(TEXT(AM686,"0.#"),1)=".",TRUE,FALSE)</formula>
    </cfRule>
  </conditionalFormatting>
  <conditionalFormatting sqref="AM684">
    <cfRule type="expression" dxfId="803" priority="51">
      <formula>IF(RIGHT(TEXT(AM684,"0.#"),1)=".",FALSE,TRUE)</formula>
    </cfRule>
    <cfRule type="expression" dxfId="802" priority="52">
      <formula>IF(RIGHT(TEXT(AM684,"0.#"),1)=".",TRUE,FALSE)</formula>
    </cfRule>
  </conditionalFormatting>
  <conditionalFormatting sqref="AM685">
    <cfRule type="expression" dxfId="801" priority="49">
      <formula>IF(RIGHT(TEXT(AM685,"0.#"),1)=".",FALSE,TRUE)</formula>
    </cfRule>
    <cfRule type="expression" dxfId="800" priority="50">
      <formula>IF(RIGHT(TEXT(AM685,"0.#"),1)=".",TRUE,FALSE)</formula>
    </cfRule>
  </conditionalFormatting>
  <conditionalFormatting sqref="AI686">
    <cfRule type="expression" dxfId="799" priority="41">
      <formula>IF(RIGHT(TEXT(AI686,"0.#"),1)=".",FALSE,TRUE)</formula>
    </cfRule>
    <cfRule type="expression" dxfId="798" priority="42">
      <formula>IF(RIGHT(TEXT(AI686,"0.#"),1)=".",TRUE,FALSE)</formula>
    </cfRule>
  </conditionalFormatting>
  <conditionalFormatting sqref="AI684">
    <cfRule type="expression" dxfId="797" priority="45">
      <formula>IF(RIGHT(TEXT(AI684,"0.#"),1)=".",FALSE,TRUE)</formula>
    </cfRule>
    <cfRule type="expression" dxfId="796" priority="46">
      <formula>IF(RIGHT(TEXT(AI684,"0.#"),1)=".",TRUE,FALSE)</formula>
    </cfRule>
  </conditionalFormatting>
  <conditionalFormatting sqref="AI685">
    <cfRule type="expression" dxfId="795" priority="43">
      <formula>IF(RIGHT(TEXT(AI685,"0.#"),1)=".",FALSE,TRUE)</formula>
    </cfRule>
    <cfRule type="expression" dxfId="794" priority="44">
      <formula>IF(RIGHT(TEXT(AI685,"0.#"),1)=".",TRUE,FALSE)</formula>
    </cfRule>
  </conditionalFormatting>
  <conditionalFormatting sqref="AM691">
    <cfRule type="expression" dxfId="793" priority="35">
      <formula>IF(RIGHT(TEXT(AM691,"0.#"),1)=".",FALSE,TRUE)</formula>
    </cfRule>
    <cfRule type="expression" dxfId="792" priority="36">
      <formula>IF(RIGHT(TEXT(AM691,"0.#"),1)=".",TRUE,FALSE)</formula>
    </cfRule>
  </conditionalFormatting>
  <conditionalFormatting sqref="AM689">
    <cfRule type="expression" dxfId="791" priority="39">
      <formula>IF(RIGHT(TEXT(AM689,"0.#"),1)=".",FALSE,TRUE)</formula>
    </cfRule>
    <cfRule type="expression" dxfId="790" priority="40">
      <formula>IF(RIGHT(TEXT(AM689,"0.#"),1)=".",TRUE,FALSE)</formula>
    </cfRule>
  </conditionalFormatting>
  <conditionalFormatting sqref="AM690">
    <cfRule type="expression" dxfId="789" priority="37">
      <formula>IF(RIGHT(TEXT(AM690,"0.#"),1)=".",FALSE,TRUE)</formula>
    </cfRule>
    <cfRule type="expression" dxfId="788" priority="38">
      <formula>IF(RIGHT(TEXT(AM690,"0.#"),1)=".",TRUE,FALSE)</formula>
    </cfRule>
  </conditionalFormatting>
  <conditionalFormatting sqref="AI691">
    <cfRule type="expression" dxfId="787" priority="29">
      <formula>IF(RIGHT(TEXT(AI691,"0.#"),1)=".",FALSE,TRUE)</formula>
    </cfRule>
    <cfRule type="expression" dxfId="786" priority="30">
      <formula>IF(RIGHT(TEXT(AI691,"0.#"),1)=".",TRUE,FALSE)</formula>
    </cfRule>
  </conditionalFormatting>
  <conditionalFormatting sqref="AI689">
    <cfRule type="expression" dxfId="785" priority="33">
      <formula>IF(RIGHT(TEXT(AI689,"0.#"),1)=".",FALSE,TRUE)</formula>
    </cfRule>
    <cfRule type="expression" dxfId="784" priority="34">
      <formula>IF(RIGHT(TEXT(AI689,"0.#"),1)=".",TRUE,FALSE)</formula>
    </cfRule>
  </conditionalFormatting>
  <conditionalFormatting sqref="AI690">
    <cfRule type="expression" dxfId="783" priority="31">
      <formula>IF(RIGHT(TEXT(AI690,"0.#"),1)=".",FALSE,TRUE)</formula>
    </cfRule>
    <cfRule type="expression" dxfId="782" priority="32">
      <formula>IF(RIGHT(TEXT(AI690,"0.#"),1)=".",TRUE,FALSE)</formula>
    </cfRule>
  </conditionalFormatting>
  <conditionalFormatting sqref="AM656">
    <cfRule type="expression" dxfId="781" priority="107">
      <formula>IF(RIGHT(TEXT(AM656,"0.#"),1)=".",FALSE,TRUE)</formula>
    </cfRule>
    <cfRule type="expression" dxfId="780" priority="108">
      <formula>IF(RIGHT(TEXT(AM656,"0.#"),1)=".",TRUE,FALSE)</formula>
    </cfRule>
  </conditionalFormatting>
  <conditionalFormatting sqref="AM654">
    <cfRule type="expression" dxfId="779" priority="111">
      <formula>IF(RIGHT(TEXT(AM654,"0.#"),1)=".",FALSE,TRUE)</formula>
    </cfRule>
    <cfRule type="expression" dxfId="778" priority="112">
      <formula>IF(RIGHT(TEXT(AM654,"0.#"),1)=".",TRUE,FALSE)</formula>
    </cfRule>
  </conditionalFormatting>
  <conditionalFormatting sqref="AM655">
    <cfRule type="expression" dxfId="777" priority="109">
      <formula>IF(RIGHT(TEXT(AM655,"0.#"),1)=".",FALSE,TRUE)</formula>
    </cfRule>
    <cfRule type="expression" dxfId="776" priority="110">
      <formula>IF(RIGHT(TEXT(AM655,"0.#"),1)=".",TRUE,FALSE)</formula>
    </cfRule>
  </conditionalFormatting>
  <conditionalFormatting sqref="AI656">
    <cfRule type="expression" dxfId="775" priority="101">
      <formula>IF(RIGHT(TEXT(AI656,"0.#"),1)=".",FALSE,TRUE)</formula>
    </cfRule>
    <cfRule type="expression" dxfId="774" priority="102">
      <formula>IF(RIGHT(TEXT(AI656,"0.#"),1)=".",TRUE,FALSE)</formula>
    </cfRule>
  </conditionalFormatting>
  <conditionalFormatting sqref="AI654">
    <cfRule type="expression" dxfId="773" priority="105">
      <formula>IF(RIGHT(TEXT(AI654,"0.#"),1)=".",FALSE,TRUE)</formula>
    </cfRule>
    <cfRule type="expression" dxfId="772" priority="106">
      <formula>IF(RIGHT(TEXT(AI654,"0.#"),1)=".",TRUE,FALSE)</formula>
    </cfRule>
  </conditionalFormatting>
  <conditionalFormatting sqref="AI655">
    <cfRule type="expression" dxfId="771" priority="103">
      <formula>IF(RIGHT(TEXT(AI655,"0.#"),1)=".",FALSE,TRUE)</formula>
    </cfRule>
    <cfRule type="expression" dxfId="770" priority="104">
      <formula>IF(RIGHT(TEXT(AI655,"0.#"),1)=".",TRUE,FALSE)</formula>
    </cfRule>
  </conditionalFormatting>
  <conditionalFormatting sqref="AM661">
    <cfRule type="expression" dxfId="769" priority="95">
      <formula>IF(RIGHT(TEXT(AM661,"0.#"),1)=".",FALSE,TRUE)</formula>
    </cfRule>
    <cfRule type="expression" dxfId="768" priority="96">
      <formula>IF(RIGHT(TEXT(AM661,"0.#"),1)=".",TRUE,FALSE)</formula>
    </cfRule>
  </conditionalFormatting>
  <conditionalFormatting sqref="AM659">
    <cfRule type="expression" dxfId="767" priority="99">
      <formula>IF(RIGHT(TEXT(AM659,"0.#"),1)=".",FALSE,TRUE)</formula>
    </cfRule>
    <cfRule type="expression" dxfId="766" priority="100">
      <formula>IF(RIGHT(TEXT(AM659,"0.#"),1)=".",TRUE,FALSE)</formula>
    </cfRule>
  </conditionalFormatting>
  <conditionalFormatting sqref="AM660">
    <cfRule type="expression" dxfId="765" priority="97">
      <formula>IF(RIGHT(TEXT(AM660,"0.#"),1)=".",FALSE,TRUE)</formula>
    </cfRule>
    <cfRule type="expression" dxfId="764" priority="98">
      <formula>IF(RIGHT(TEXT(AM660,"0.#"),1)=".",TRUE,FALSE)</formula>
    </cfRule>
  </conditionalFormatting>
  <conditionalFormatting sqref="AI661">
    <cfRule type="expression" dxfId="763" priority="89">
      <formula>IF(RIGHT(TEXT(AI661,"0.#"),1)=".",FALSE,TRUE)</formula>
    </cfRule>
    <cfRule type="expression" dxfId="762" priority="90">
      <formula>IF(RIGHT(TEXT(AI661,"0.#"),1)=".",TRUE,FALSE)</formula>
    </cfRule>
  </conditionalFormatting>
  <conditionalFormatting sqref="AI659">
    <cfRule type="expression" dxfId="761" priority="93">
      <formula>IF(RIGHT(TEXT(AI659,"0.#"),1)=".",FALSE,TRUE)</formula>
    </cfRule>
    <cfRule type="expression" dxfId="760" priority="94">
      <formula>IF(RIGHT(TEXT(AI659,"0.#"),1)=".",TRUE,FALSE)</formula>
    </cfRule>
  </conditionalFormatting>
  <conditionalFormatting sqref="AI660">
    <cfRule type="expression" dxfId="759" priority="91">
      <formula>IF(RIGHT(TEXT(AI660,"0.#"),1)=".",FALSE,TRUE)</formula>
    </cfRule>
    <cfRule type="expression" dxfId="758" priority="92">
      <formula>IF(RIGHT(TEXT(AI660,"0.#"),1)=".",TRUE,FALSE)</formula>
    </cfRule>
  </conditionalFormatting>
  <conditionalFormatting sqref="AM666">
    <cfRule type="expression" dxfId="757" priority="83">
      <formula>IF(RIGHT(TEXT(AM666,"0.#"),1)=".",FALSE,TRUE)</formula>
    </cfRule>
    <cfRule type="expression" dxfId="756" priority="84">
      <formula>IF(RIGHT(TEXT(AM666,"0.#"),1)=".",TRUE,FALSE)</formula>
    </cfRule>
  </conditionalFormatting>
  <conditionalFormatting sqref="AM664">
    <cfRule type="expression" dxfId="755" priority="87">
      <formula>IF(RIGHT(TEXT(AM664,"0.#"),1)=".",FALSE,TRUE)</formula>
    </cfRule>
    <cfRule type="expression" dxfId="754" priority="88">
      <formula>IF(RIGHT(TEXT(AM664,"0.#"),1)=".",TRUE,FALSE)</formula>
    </cfRule>
  </conditionalFormatting>
  <conditionalFormatting sqref="AM665">
    <cfRule type="expression" dxfId="753" priority="85">
      <formula>IF(RIGHT(TEXT(AM665,"0.#"),1)=".",FALSE,TRUE)</formula>
    </cfRule>
    <cfRule type="expression" dxfId="752" priority="86">
      <formula>IF(RIGHT(TEXT(AM665,"0.#"),1)=".",TRUE,FALSE)</formula>
    </cfRule>
  </conditionalFormatting>
  <conditionalFormatting sqref="AI666">
    <cfRule type="expression" dxfId="751" priority="77">
      <formula>IF(RIGHT(TEXT(AI666,"0.#"),1)=".",FALSE,TRUE)</formula>
    </cfRule>
    <cfRule type="expression" dxfId="750" priority="78">
      <formula>IF(RIGHT(TEXT(AI666,"0.#"),1)=".",TRUE,FALSE)</formula>
    </cfRule>
  </conditionalFormatting>
  <conditionalFormatting sqref="AI664">
    <cfRule type="expression" dxfId="749" priority="81">
      <formula>IF(RIGHT(TEXT(AI664,"0.#"),1)=".",FALSE,TRUE)</formula>
    </cfRule>
    <cfRule type="expression" dxfId="748" priority="82">
      <formula>IF(RIGHT(TEXT(AI664,"0.#"),1)=".",TRUE,FALSE)</formula>
    </cfRule>
  </conditionalFormatting>
  <conditionalFormatting sqref="AI665">
    <cfRule type="expression" dxfId="747" priority="79">
      <formula>IF(RIGHT(TEXT(AI665,"0.#"),1)=".",FALSE,TRUE)</formula>
    </cfRule>
    <cfRule type="expression" dxfId="746" priority="80">
      <formula>IF(RIGHT(TEXT(AI665,"0.#"),1)=".",TRUE,FALSE)</formula>
    </cfRule>
  </conditionalFormatting>
  <conditionalFormatting sqref="AM671">
    <cfRule type="expression" dxfId="745" priority="71">
      <formula>IF(RIGHT(TEXT(AM671,"0.#"),1)=".",FALSE,TRUE)</formula>
    </cfRule>
    <cfRule type="expression" dxfId="744" priority="72">
      <formula>IF(RIGHT(TEXT(AM671,"0.#"),1)=".",TRUE,FALSE)</formula>
    </cfRule>
  </conditionalFormatting>
  <conditionalFormatting sqref="AM669">
    <cfRule type="expression" dxfId="743" priority="75">
      <formula>IF(RIGHT(TEXT(AM669,"0.#"),1)=".",FALSE,TRUE)</formula>
    </cfRule>
    <cfRule type="expression" dxfId="742" priority="76">
      <formula>IF(RIGHT(TEXT(AM669,"0.#"),1)=".",TRUE,FALSE)</formula>
    </cfRule>
  </conditionalFormatting>
  <conditionalFormatting sqref="AM670">
    <cfRule type="expression" dxfId="741" priority="73">
      <formula>IF(RIGHT(TEXT(AM670,"0.#"),1)=".",FALSE,TRUE)</formula>
    </cfRule>
    <cfRule type="expression" dxfId="740" priority="74">
      <formula>IF(RIGHT(TEXT(AM670,"0.#"),1)=".",TRUE,FALSE)</formula>
    </cfRule>
  </conditionalFormatting>
  <conditionalFormatting sqref="AI671">
    <cfRule type="expression" dxfId="739" priority="65">
      <formula>IF(RIGHT(TEXT(AI671,"0.#"),1)=".",FALSE,TRUE)</formula>
    </cfRule>
    <cfRule type="expression" dxfId="738" priority="66">
      <formula>IF(RIGHT(TEXT(AI671,"0.#"),1)=".",TRUE,FALSE)</formula>
    </cfRule>
  </conditionalFormatting>
  <conditionalFormatting sqref="AI669">
    <cfRule type="expression" dxfId="737" priority="69">
      <formula>IF(RIGHT(TEXT(AI669,"0.#"),1)=".",FALSE,TRUE)</formula>
    </cfRule>
    <cfRule type="expression" dxfId="736" priority="70">
      <formula>IF(RIGHT(TEXT(AI669,"0.#"),1)=".",TRUE,FALSE)</formula>
    </cfRule>
  </conditionalFormatting>
  <conditionalFormatting sqref="AI670">
    <cfRule type="expression" dxfId="735" priority="67">
      <formula>IF(RIGHT(TEXT(AI670,"0.#"),1)=".",FALSE,TRUE)</formula>
    </cfRule>
    <cfRule type="expression" dxfId="734" priority="68">
      <formula>IF(RIGHT(TEXT(AI670,"0.#"),1)=".",TRUE,FALSE)</formula>
    </cfRule>
  </conditionalFormatting>
  <conditionalFormatting sqref="P29:AC29">
    <cfRule type="expression" dxfId="733" priority="27">
      <formula>IF(RIGHT(TEXT(P29,"0.#"),1)=".",FALSE,TRUE)</formula>
    </cfRule>
    <cfRule type="expression" dxfId="732" priority="28">
      <formula>IF(RIGHT(TEXT(P29,"0.#"),1)=".",TRUE,FALSE)</formula>
    </cfRule>
  </conditionalFormatting>
  <conditionalFormatting sqref="Y845">
    <cfRule type="expression" dxfId="731" priority="21">
      <formula>IF(RIGHT(TEXT(Y845,"0.#"),1)=".",FALSE,TRUE)</formula>
    </cfRule>
    <cfRule type="expression" dxfId="730" priority="22">
      <formula>IF(RIGHT(TEXT(Y845,"0.#"),1)=".",TRUE,FALSE)</formula>
    </cfRule>
  </conditionalFormatting>
  <conditionalFormatting sqref="AL845:AO845">
    <cfRule type="expression" dxfId="729" priority="23">
      <formula>IF(AND(AL845&gt;=0, RIGHT(TEXT(AL845,"0.#"),1)&lt;&gt;"."),TRUE,FALSE)</formula>
    </cfRule>
    <cfRule type="expression" dxfId="728" priority="24">
      <formula>IF(AND(AL845&gt;=0, RIGHT(TEXT(AL845,"0.#"),1)="."),TRUE,FALSE)</formula>
    </cfRule>
    <cfRule type="expression" dxfId="727" priority="25">
      <formula>IF(AND(AL845&lt;0, RIGHT(TEXT(AL845,"0.#"),1)&lt;&gt;"."),TRUE,FALSE)</formula>
    </cfRule>
    <cfRule type="expression" dxfId="726" priority="26">
      <formula>IF(AND(AL845&lt;0, RIGHT(TEXT(AL845,"0.#"),1)="."),TRUE,FALSE)</formula>
    </cfRule>
  </conditionalFormatting>
  <conditionalFormatting sqref="Y878">
    <cfRule type="expression" dxfId="725" priority="15">
      <formula>IF(RIGHT(TEXT(Y878,"0.#"),1)=".",FALSE,TRUE)</formula>
    </cfRule>
    <cfRule type="expression" dxfId="724" priority="16">
      <formula>IF(RIGHT(TEXT(Y878,"0.#"),1)=".",TRUE,FALSE)</formula>
    </cfRule>
  </conditionalFormatting>
  <conditionalFormatting sqref="AL878:AO878">
    <cfRule type="expression" dxfId="723" priority="17">
      <formula>IF(AND(AL878&gt;=0, RIGHT(TEXT(AL878,"0.#"),1)&lt;&gt;"."),TRUE,FALSE)</formula>
    </cfRule>
    <cfRule type="expression" dxfId="722" priority="18">
      <formula>IF(AND(AL878&gt;=0, RIGHT(TEXT(AL878,"0.#"),1)="."),TRUE,FALSE)</formula>
    </cfRule>
    <cfRule type="expression" dxfId="721" priority="19">
      <formula>IF(AND(AL878&lt;0, RIGHT(TEXT(AL878,"0.#"),1)&lt;&gt;"."),TRUE,FALSE)</formula>
    </cfRule>
    <cfRule type="expression" dxfId="720" priority="20">
      <formula>IF(AND(AL878&lt;0, RIGHT(TEXT(AL878,"0.#"),1)="."),TRUE,FALSE)</formula>
    </cfRule>
  </conditionalFormatting>
  <conditionalFormatting sqref="Y911">
    <cfRule type="expression" dxfId="719" priority="9">
      <formula>IF(RIGHT(TEXT(Y911,"0.#"),1)=".",FALSE,TRUE)</formula>
    </cfRule>
    <cfRule type="expression" dxfId="718" priority="10">
      <formula>IF(RIGHT(TEXT(Y911,"0.#"),1)=".",TRUE,FALSE)</formula>
    </cfRule>
  </conditionalFormatting>
  <conditionalFormatting sqref="AL911:AO911">
    <cfRule type="expression" dxfId="717" priority="11">
      <formula>IF(AND(AL911&gt;=0, RIGHT(TEXT(AL911,"0.#"),1)&lt;&gt;"."),TRUE,FALSE)</formula>
    </cfRule>
    <cfRule type="expression" dxfId="716" priority="12">
      <formula>IF(AND(AL911&gt;=0, RIGHT(TEXT(AL911,"0.#"),1)="."),TRUE,FALSE)</formula>
    </cfRule>
    <cfRule type="expression" dxfId="715" priority="13">
      <formula>IF(AND(AL911&lt;0, RIGHT(TEXT(AL911,"0.#"),1)&lt;&gt;"."),TRUE,FALSE)</formula>
    </cfRule>
    <cfRule type="expression" dxfId="714" priority="14">
      <formula>IF(AND(AL911&lt;0, RIGHT(TEXT(AL911,"0.#"),1)="."),TRUE,FALSE)</formula>
    </cfRule>
  </conditionalFormatting>
  <conditionalFormatting sqref="Y795">
    <cfRule type="expression" dxfId="713" priority="5">
      <formula>IF(RIGHT(TEXT(Y795,"0.#"),1)=".",FALSE,TRUE)</formula>
    </cfRule>
    <cfRule type="expression" dxfId="712" priority="6">
      <formula>IF(RIGHT(TEXT(Y795,"0.#"),1)=".",TRUE,FALSE)</formula>
    </cfRule>
  </conditionalFormatting>
  <conditionalFormatting sqref="Y794">
    <cfRule type="expression" dxfId="711" priority="3">
      <formula>IF(RIGHT(TEXT(Y794,"0.#"),1)=".",FALSE,TRUE)</formula>
    </cfRule>
    <cfRule type="expression" dxfId="710" priority="4">
      <formula>IF(RIGHT(TEXT(Y794,"0.#"),1)=".",TRUE,FALSE)</formula>
    </cfRule>
  </conditionalFormatting>
  <conditionalFormatting sqref="Y796">
    <cfRule type="expression" dxfId="709" priority="1">
      <formula>IF(RIGHT(TEXT(Y796,"0.#"),1)=".",FALSE,TRUE)</formula>
    </cfRule>
    <cfRule type="expression" dxfId="708" priority="2">
      <formula>IF(RIGHT(TEXT(Y796,"0.#"),1)=".",TRUE,FALSE)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99" max="49" man="1"/>
    <brk id="430" max="49" man="1"/>
    <brk id="718" max="49" man="1"/>
    <brk id="747" max="49" man="1"/>
    <brk id="839"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12" sqref="B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2">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2">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補助</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2">
      <c r="A12" s="14" t="s">
        <v>94</v>
      </c>
      <c r="B12" s="15" t="s">
        <v>742</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2">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2">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2">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2">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2">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2">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2">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2">
      <c r="A20" s="14" t="s">
        <v>309</v>
      </c>
      <c r="B20" s="15"/>
      <c r="C20" s="13" t="str">
        <f t="shared" si="9"/>
        <v/>
      </c>
      <c r="D20" s="13" t="str">
        <f t="shared" si="8"/>
        <v>障害者施策</v>
      </c>
      <c r="F20" s="18" t="s">
        <v>308</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2">
      <c r="A21" s="14" t="s">
        <v>310</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2">
      <c r="A22" s="14" t="s">
        <v>311</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2">
      <c r="A23" s="14" t="s">
        <v>312</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2">
      <c r="A24" s="88" t="s">
        <v>395</v>
      </c>
      <c r="B24" s="15"/>
      <c r="C24" s="13" t="str">
        <f t="shared" si="9"/>
        <v/>
      </c>
      <c r="D24" s="13" t="str">
        <f>IF(C24="",D23,IF(D23&lt;&gt;"",CONCATENATE(D23,"、",C24),C24))</f>
        <v>障害者施策</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2">
      <c r="A27" s="13" t="str">
        <f>IF(D24="", "-", D24)</f>
        <v>障害者施策</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2">
      <c r="A29" s="13"/>
      <c r="B29" s="13"/>
      <c r="F29" s="18" t="s">
        <v>300</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2">
      <c r="A38" s="13"/>
      <c r="B38" s="13"/>
      <c r="F38" s="13"/>
      <c r="G38" s="19"/>
      <c r="K38" s="13"/>
      <c r="L38" s="13"/>
      <c r="O38" s="13"/>
      <c r="P38" s="13"/>
      <c r="Q38" s="19"/>
      <c r="T38" s="13"/>
      <c r="U38" s="32" t="s">
        <v>379</v>
      </c>
      <c r="Y38" s="32" t="s">
        <v>443</v>
      </c>
      <c r="Z38" s="32" t="s">
        <v>574</v>
      </c>
      <c r="AF38" s="30"/>
      <c r="AK38" s="51" t="str">
        <f t="shared" si="7"/>
        <v>k</v>
      </c>
    </row>
    <row r="39" spans="1:37" x14ac:dyDescent="0.2">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2">
      <c r="A40" s="13"/>
      <c r="B40" s="13"/>
      <c r="F40" s="13"/>
      <c r="G40" s="19"/>
      <c r="K40" s="13"/>
      <c r="L40" s="13"/>
      <c r="O40" s="13"/>
      <c r="P40" s="13"/>
      <c r="Q40" s="19"/>
      <c r="T40" s="13"/>
      <c r="Y40" s="32" t="s">
        <v>445</v>
      </c>
      <c r="Z40" s="32" t="s">
        <v>576</v>
      </c>
      <c r="AF40" s="30"/>
      <c r="AK40" s="51" t="str">
        <f t="shared" si="7"/>
        <v>m</v>
      </c>
    </row>
    <row r="41" spans="1:37" x14ac:dyDescent="0.2">
      <c r="A41" s="13"/>
      <c r="B41" s="13"/>
      <c r="F41" s="13"/>
      <c r="G41" s="19"/>
      <c r="K41" s="13"/>
      <c r="L41" s="13"/>
      <c r="O41" s="13"/>
      <c r="P41" s="13"/>
      <c r="Q41" s="19"/>
      <c r="T41" s="13"/>
      <c r="Y41" s="32" t="s">
        <v>446</v>
      </c>
      <c r="Z41" s="32" t="s">
        <v>577</v>
      </c>
      <c r="AF41" s="30"/>
      <c r="AK41" s="51" t="str">
        <f t="shared" si="7"/>
        <v>n</v>
      </c>
    </row>
    <row r="42" spans="1:37" x14ac:dyDescent="0.2">
      <c r="A42" s="13"/>
      <c r="B42" s="13"/>
      <c r="F42" s="13"/>
      <c r="G42" s="19"/>
      <c r="K42" s="13"/>
      <c r="L42" s="13"/>
      <c r="O42" s="13"/>
      <c r="P42" s="13"/>
      <c r="Q42" s="19"/>
      <c r="T42" s="13"/>
      <c r="Y42" s="32" t="s">
        <v>447</v>
      </c>
      <c r="Z42" s="32" t="s">
        <v>578</v>
      </c>
      <c r="AF42" s="30"/>
      <c r="AK42" s="51" t="str">
        <f t="shared" si="7"/>
        <v>o</v>
      </c>
    </row>
    <row r="43" spans="1:37" x14ac:dyDescent="0.2">
      <c r="A43" s="13"/>
      <c r="B43" s="13"/>
      <c r="F43" s="13"/>
      <c r="G43" s="19"/>
      <c r="K43" s="13"/>
      <c r="L43" s="13"/>
      <c r="O43" s="13"/>
      <c r="P43" s="13"/>
      <c r="Q43" s="19"/>
      <c r="T43" s="13"/>
      <c r="Y43" s="32" t="s">
        <v>448</v>
      </c>
      <c r="Z43" s="32" t="s">
        <v>579</v>
      </c>
      <c r="AF43" s="30"/>
      <c r="AK43" s="51" t="str">
        <f t="shared" si="7"/>
        <v>p</v>
      </c>
    </row>
    <row r="44" spans="1:37" x14ac:dyDescent="0.2">
      <c r="A44" s="13"/>
      <c r="B44" s="13"/>
      <c r="F44" s="13"/>
      <c r="G44" s="19"/>
      <c r="K44" s="13"/>
      <c r="L44" s="13"/>
      <c r="O44" s="13"/>
      <c r="P44" s="13"/>
      <c r="Q44" s="19"/>
      <c r="T44" s="13"/>
      <c r="Y44" s="32" t="s">
        <v>449</v>
      </c>
      <c r="Z44" s="32" t="s">
        <v>580</v>
      </c>
      <c r="AF44" s="30"/>
      <c r="AK44" s="51" t="str">
        <f t="shared" si="7"/>
        <v>q</v>
      </c>
    </row>
    <row r="45" spans="1:37" x14ac:dyDescent="0.2">
      <c r="A45" s="13"/>
      <c r="B45" s="13"/>
      <c r="F45" s="13"/>
      <c r="G45" s="19"/>
      <c r="K45" s="13"/>
      <c r="L45" s="13"/>
      <c r="O45" s="13"/>
      <c r="P45" s="13"/>
      <c r="Q45" s="19"/>
      <c r="T45" s="13"/>
      <c r="Y45" s="32" t="s">
        <v>450</v>
      </c>
      <c r="Z45" s="32" t="s">
        <v>581</v>
      </c>
      <c r="AF45" s="30"/>
      <c r="AK45" s="51" t="str">
        <f t="shared" si="7"/>
        <v>r</v>
      </c>
    </row>
    <row r="46" spans="1:37" x14ac:dyDescent="0.2">
      <c r="A46" s="13"/>
      <c r="B46" s="13"/>
      <c r="F46" s="13"/>
      <c r="G46" s="19"/>
      <c r="K46" s="13"/>
      <c r="L46" s="13"/>
      <c r="O46" s="13"/>
      <c r="P46" s="13"/>
      <c r="Q46" s="19"/>
      <c r="T46" s="13"/>
      <c r="Y46" s="32" t="s">
        <v>451</v>
      </c>
      <c r="Z46" s="32" t="s">
        <v>582</v>
      </c>
      <c r="AF46" s="30"/>
      <c r="AK46" s="51" t="str">
        <f t="shared" si="7"/>
        <v>s</v>
      </c>
    </row>
    <row r="47" spans="1:37" x14ac:dyDescent="0.2">
      <c r="A47" s="13"/>
      <c r="B47" s="13"/>
      <c r="F47" s="13"/>
      <c r="G47" s="19"/>
      <c r="K47" s="13"/>
      <c r="L47" s="13"/>
      <c r="O47" s="13"/>
      <c r="P47" s="13"/>
      <c r="Q47" s="19"/>
      <c r="T47" s="13"/>
      <c r="Y47" s="32" t="s">
        <v>452</v>
      </c>
      <c r="Z47" s="32" t="s">
        <v>583</v>
      </c>
      <c r="AF47" s="30"/>
      <c r="AK47" s="51" t="str">
        <f t="shared" si="7"/>
        <v>t</v>
      </c>
    </row>
    <row r="48" spans="1:37" x14ac:dyDescent="0.2">
      <c r="A48" s="13"/>
      <c r="B48" s="13"/>
      <c r="F48" s="13"/>
      <c r="G48" s="19"/>
      <c r="K48" s="13"/>
      <c r="L48" s="13"/>
      <c r="O48" s="13"/>
      <c r="P48" s="13"/>
      <c r="Q48" s="19"/>
      <c r="T48" s="13"/>
      <c r="Y48" s="32" t="s">
        <v>453</v>
      </c>
      <c r="Z48" s="32" t="s">
        <v>584</v>
      </c>
      <c r="AF48" s="30"/>
      <c r="AK48" s="51" t="str">
        <f t="shared" si="7"/>
        <v>u</v>
      </c>
    </row>
    <row r="49" spans="1:37" x14ac:dyDescent="0.2">
      <c r="A49" s="13"/>
      <c r="B49" s="13"/>
      <c r="F49" s="13"/>
      <c r="G49" s="19"/>
      <c r="K49" s="13"/>
      <c r="L49" s="13"/>
      <c r="O49" s="13"/>
      <c r="P49" s="13"/>
      <c r="Q49" s="19"/>
      <c r="T49" s="13"/>
      <c r="Y49" s="32" t="s">
        <v>454</v>
      </c>
      <c r="Z49" s="32" t="s">
        <v>585</v>
      </c>
      <c r="AF49" s="30"/>
      <c r="AK49" s="51" t="str">
        <f t="shared" si="7"/>
        <v>v</v>
      </c>
    </row>
    <row r="50" spans="1:37" x14ac:dyDescent="0.2">
      <c r="A50" s="13"/>
      <c r="B50" s="13"/>
      <c r="F50" s="13"/>
      <c r="G50" s="19"/>
      <c r="K50" s="13"/>
      <c r="L50" s="13"/>
      <c r="O50" s="13"/>
      <c r="P50" s="13"/>
      <c r="Q50" s="19"/>
      <c r="T50" s="13"/>
      <c r="Y50" s="32" t="s">
        <v>455</v>
      </c>
      <c r="Z50" s="32" t="s">
        <v>586</v>
      </c>
      <c r="AF50" s="30"/>
    </row>
    <row r="51" spans="1:37" x14ac:dyDescent="0.2">
      <c r="A51" s="13"/>
      <c r="B51" s="13"/>
      <c r="F51" s="13"/>
      <c r="G51" s="19"/>
      <c r="K51" s="13"/>
      <c r="L51" s="13"/>
      <c r="O51" s="13"/>
      <c r="P51" s="13"/>
      <c r="Q51" s="19"/>
      <c r="T51" s="13"/>
      <c r="Y51" s="32" t="s">
        <v>456</v>
      </c>
      <c r="Z51" s="32" t="s">
        <v>587</v>
      </c>
      <c r="AF51" s="30"/>
    </row>
    <row r="52" spans="1:37" x14ac:dyDescent="0.2">
      <c r="A52" s="13"/>
      <c r="B52" s="13"/>
      <c r="F52" s="13"/>
      <c r="G52" s="19"/>
      <c r="K52" s="13"/>
      <c r="L52" s="13"/>
      <c r="O52" s="13"/>
      <c r="P52" s="13"/>
      <c r="Q52" s="19"/>
      <c r="T52" s="13"/>
      <c r="Y52" s="32" t="s">
        <v>457</v>
      </c>
      <c r="Z52" s="32" t="s">
        <v>588</v>
      </c>
      <c r="AF52" s="30"/>
    </row>
    <row r="53" spans="1:37" x14ac:dyDescent="0.2">
      <c r="A53" s="13"/>
      <c r="B53" s="13"/>
      <c r="F53" s="13"/>
      <c r="G53" s="19"/>
      <c r="K53" s="13"/>
      <c r="L53" s="13"/>
      <c r="O53" s="13"/>
      <c r="P53" s="13"/>
      <c r="Q53" s="19"/>
      <c r="T53" s="13"/>
      <c r="Y53" s="32" t="s">
        <v>458</v>
      </c>
      <c r="Z53" s="32" t="s">
        <v>589</v>
      </c>
      <c r="AF53" s="30"/>
    </row>
    <row r="54" spans="1:37" x14ac:dyDescent="0.2">
      <c r="A54" s="13"/>
      <c r="B54" s="13"/>
      <c r="F54" s="13"/>
      <c r="G54" s="19"/>
      <c r="K54" s="13"/>
      <c r="L54" s="13"/>
      <c r="O54" s="13"/>
      <c r="P54" s="20"/>
      <c r="Q54" s="19"/>
      <c r="T54" s="13"/>
      <c r="Y54" s="32" t="s">
        <v>459</v>
      </c>
      <c r="Z54" s="32" t="s">
        <v>590</v>
      </c>
      <c r="AF54" s="30"/>
    </row>
    <row r="55" spans="1:37" x14ac:dyDescent="0.2">
      <c r="A55" s="13"/>
      <c r="B55" s="13"/>
      <c r="F55" s="13"/>
      <c r="G55" s="19"/>
      <c r="K55" s="13"/>
      <c r="L55" s="13"/>
      <c r="O55" s="13"/>
      <c r="P55" s="13"/>
      <c r="Q55" s="19"/>
      <c r="T55" s="13"/>
      <c r="Y55" s="32" t="s">
        <v>460</v>
      </c>
      <c r="Z55" s="32" t="s">
        <v>591</v>
      </c>
      <c r="AF55" s="30"/>
    </row>
    <row r="56" spans="1:37" x14ac:dyDescent="0.2">
      <c r="A56" s="13"/>
      <c r="B56" s="13"/>
      <c r="F56" s="13"/>
      <c r="G56" s="19"/>
      <c r="K56" s="13"/>
      <c r="L56" s="13"/>
      <c r="O56" s="13"/>
      <c r="P56" s="13"/>
      <c r="Q56" s="19"/>
      <c r="T56" s="13"/>
      <c r="Y56" s="32" t="s">
        <v>461</v>
      </c>
      <c r="Z56" s="32" t="s">
        <v>592</v>
      </c>
      <c r="AF56" s="30"/>
    </row>
    <row r="57" spans="1:37" x14ac:dyDescent="0.2">
      <c r="A57" s="13"/>
      <c r="B57" s="13"/>
      <c r="F57" s="13"/>
      <c r="G57" s="19"/>
      <c r="K57" s="13"/>
      <c r="L57" s="13"/>
      <c r="O57" s="13"/>
      <c r="P57" s="13"/>
      <c r="Q57" s="19"/>
      <c r="T57" s="13"/>
      <c r="Y57" s="32" t="s">
        <v>462</v>
      </c>
      <c r="Z57" s="32" t="s">
        <v>593</v>
      </c>
      <c r="AF57" s="30"/>
    </row>
    <row r="58" spans="1:37" x14ac:dyDescent="0.2">
      <c r="A58" s="13"/>
      <c r="B58" s="13"/>
      <c r="F58" s="13"/>
      <c r="G58" s="19"/>
      <c r="K58" s="13"/>
      <c r="L58" s="13"/>
      <c r="O58" s="13"/>
      <c r="P58" s="13"/>
      <c r="Q58" s="19"/>
      <c r="T58" s="13"/>
      <c r="Y58" s="32" t="s">
        <v>463</v>
      </c>
      <c r="Z58" s="32" t="s">
        <v>594</v>
      </c>
      <c r="AF58" s="30"/>
    </row>
    <row r="59" spans="1:37" x14ac:dyDescent="0.2">
      <c r="A59" s="13"/>
      <c r="B59" s="13"/>
      <c r="F59" s="13"/>
      <c r="G59" s="19"/>
      <c r="K59" s="13"/>
      <c r="L59" s="13"/>
      <c r="O59" s="13"/>
      <c r="P59" s="13"/>
      <c r="Q59" s="19"/>
      <c r="T59" s="13"/>
      <c r="Y59" s="32" t="s">
        <v>464</v>
      </c>
      <c r="Z59" s="32" t="s">
        <v>595</v>
      </c>
      <c r="AF59" s="30"/>
    </row>
    <row r="60" spans="1:37" x14ac:dyDescent="0.2">
      <c r="A60" s="13"/>
      <c r="B60" s="13"/>
      <c r="F60" s="13"/>
      <c r="G60" s="19"/>
      <c r="K60" s="13"/>
      <c r="L60" s="13"/>
      <c r="O60" s="13"/>
      <c r="P60" s="13"/>
      <c r="Q60" s="19"/>
      <c r="T60" s="13"/>
      <c r="Y60" s="32" t="s">
        <v>465</v>
      </c>
      <c r="Z60" s="32" t="s">
        <v>596</v>
      </c>
      <c r="AF60" s="30"/>
    </row>
    <row r="61" spans="1:37" x14ac:dyDescent="0.2">
      <c r="A61" s="13"/>
      <c r="B61" s="13"/>
      <c r="F61" s="13"/>
      <c r="G61" s="19"/>
      <c r="K61" s="13"/>
      <c r="L61" s="13"/>
      <c r="O61" s="13"/>
      <c r="P61" s="13"/>
      <c r="Q61" s="19"/>
      <c r="T61" s="13"/>
      <c r="Y61" s="32" t="s">
        <v>466</v>
      </c>
      <c r="Z61" s="32" t="s">
        <v>597</v>
      </c>
      <c r="AF61" s="30"/>
    </row>
    <row r="62" spans="1:37" x14ac:dyDescent="0.2">
      <c r="A62" s="13"/>
      <c r="B62" s="13"/>
      <c r="F62" s="13"/>
      <c r="G62" s="19"/>
      <c r="K62" s="13"/>
      <c r="L62" s="13"/>
      <c r="O62" s="13"/>
      <c r="P62" s="13"/>
      <c r="Q62" s="19"/>
      <c r="T62" s="13"/>
      <c r="Y62" s="32" t="s">
        <v>467</v>
      </c>
      <c r="Z62" s="32" t="s">
        <v>598</v>
      </c>
      <c r="AF62" s="30"/>
    </row>
    <row r="63" spans="1:37" x14ac:dyDescent="0.2">
      <c r="A63" s="13"/>
      <c r="B63" s="13"/>
      <c r="F63" s="13"/>
      <c r="G63" s="19"/>
      <c r="K63" s="13"/>
      <c r="L63" s="13"/>
      <c r="O63" s="13"/>
      <c r="P63" s="13"/>
      <c r="Q63" s="19"/>
      <c r="T63" s="13"/>
      <c r="Y63" s="32" t="s">
        <v>468</v>
      </c>
      <c r="Z63" s="32" t="s">
        <v>599</v>
      </c>
      <c r="AF63" s="30"/>
    </row>
    <row r="64" spans="1:37" x14ac:dyDescent="0.2">
      <c r="A64" s="13"/>
      <c r="B64" s="13"/>
      <c r="F64" s="13"/>
      <c r="G64" s="19"/>
      <c r="K64" s="13"/>
      <c r="L64" s="13"/>
      <c r="O64" s="13"/>
      <c r="P64" s="13"/>
      <c r="Q64" s="19"/>
      <c r="T64" s="13"/>
      <c r="Y64" s="32" t="s">
        <v>469</v>
      </c>
      <c r="Z64" s="32" t="s">
        <v>600</v>
      </c>
      <c r="AF64" s="30"/>
    </row>
    <row r="65" spans="1:32" x14ac:dyDescent="0.2">
      <c r="A65" s="13"/>
      <c r="B65" s="13"/>
      <c r="F65" s="13"/>
      <c r="G65" s="19"/>
      <c r="K65" s="13"/>
      <c r="L65" s="13"/>
      <c r="O65" s="13"/>
      <c r="P65" s="13"/>
      <c r="Q65" s="19"/>
      <c r="T65" s="13"/>
      <c r="Y65" s="32" t="s">
        <v>470</v>
      </c>
      <c r="Z65" s="32" t="s">
        <v>601</v>
      </c>
      <c r="AF65" s="30"/>
    </row>
    <row r="66" spans="1:32" x14ac:dyDescent="0.2">
      <c r="A66" s="13"/>
      <c r="B66" s="13"/>
      <c r="F66" s="13"/>
      <c r="G66" s="19"/>
      <c r="K66" s="13"/>
      <c r="L66" s="13"/>
      <c r="O66" s="13"/>
      <c r="P66" s="13"/>
      <c r="Q66" s="19"/>
      <c r="T66" s="13"/>
      <c r="Y66" s="32" t="s">
        <v>71</v>
      </c>
      <c r="Z66" s="32" t="s">
        <v>602</v>
      </c>
      <c r="AF66" s="30"/>
    </row>
    <row r="67" spans="1:32" x14ac:dyDescent="0.2">
      <c r="A67" s="13"/>
      <c r="B67" s="13"/>
      <c r="F67" s="13"/>
      <c r="G67" s="19"/>
      <c r="K67" s="13"/>
      <c r="L67" s="13"/>
      <c r="O67" s="13"/>
      <c r="P67" s="13"/>
      <c r="Q67" s="19"/>
      <c r="T67" s="13"/>
      <c r="Y67" s="32" t="s">
        <v>471</v>
      </c>
      <c r="Z67" s="32" t="s">
        <v>603</v>
      </c>
      <c r="AF67" s="30"/>
    </row>
    <row r="68" spans="1:32" x14ac:dyDescent="0.2">
      <c r="A68" s="13"/>
      <c r="B68" s="13"/>
      <c r="F68" s="13"/>
      <c r="G68" s="19"/>
      <c r="K68" s="13"/>
      <c r="L68" s="13"/>
      <c r="O68" s="13"/>
      <c r="P68" s="13"/>
      <c r="Q68" s="19"/>
      <c r="T68" s="13"/>
      <c r="Y68" s="32" t="s">
        <v>472</v>
      </c>
      <c r="Z68" s="32" t="s">
        <v>604</v>
      </c>
      <c r="AF68" s="30"/>
    </row>
    <row r="69" spans="1:32" x14ac:dyDescent="0.2">
      <c r="A69" s="13"/>
      <c r="B69" s="13"/>
      <c r="F69" s="13"/>
      <c r="G69" s="19"/>
      <c r="K69" s="13"/>
      <c r="L69" s="13"/>
      <c r="O69" s="13"/>
      <c r="P69" s="13"/>
      <c r="Q69" s="19"/>
      <c r="T69" s="13"/>
      <c r="Y69" s="32" t="s">
        <v>473</v>
      </c>
      <c r="Z69" s="32" t="s">
        <v>605</v>
      </c>
      <c r="AF69" s="30"/>
    </row>
    <row r="70" spans="1:32" x14ac:dyDescent="0.2">
      <c r="A70" s="13"/>
      <c r="B70" s="13"/>
      <c r="Y70" s="32" t="s">
        <v>474</v>
      </c>
      <c r="Z70" s="32" t="s">
        <v>606</v>
      </c>
    </row>
    <row r="71" spans="1:32" x14ac:dyDescent="0.2">
      <c r="Y71" s="32" t="s">
        <v>475</v>
      </c>
      <c r="Z71" s="32" t="s">
        <v>607</v>
      </c>
    </row>
    <row r="72" spans="1:32" x14ac:dyDescent="0.2">
      <c r="Y72" s="32" t="s">
        <v>476</v>
      </c>
      <c r="Z72" s="32" t="s">
        <v>608</v>
      </c>
    </row>
    <row r="73" spans="1:32" x14ac:dyDescent="0.2">
      <c r="Y73" s="32" t="s">
        <v>477</v>
      </c>
      <c r="Z73" s="32" t="s">
        <v>609</v>
      </c>
    </row>
    <row r="74" spans="1:32" x14ac:dyDescent="0.2">
      <c r="Y74" s="32" t="s">
        <v>478</v>
      </c>
      <c r="Z74" s="32" t="s">
        <v>610</v>
      </c>
    </row>
    <row r="75" spans="1:32" x14ac:dyDescent="0.2">
      <c r="Y75" s="32" t="s">
        <v>479</v>
      </c>
      <c r="Z75" s="32" t="s">
        <v>611</v>
      </c>
    </row>
    <row r="76" spans="1:32" x14ac:dyDescent="0.2">
      <c r="Y76" s="32" t="s">
        <v>480</v>
      </c>
      <c r="Z76" s="32" t="s">
        <v>612</v>
      </c>
    </row>
    <row r="77" spans="1:32" x14ac:dyDescent="0.2">
      <c r="Y77" s="32" t="s">
        <v>481</v>
      </c>
      <c r="Z77" s="32" t="s">
        <v>613</v>
      </c>
    </row>
    <row r="78" spans="1:32" x14ac:dyDescent="0.2">
      <c r="Y78" s="32" t="s">
        <v>482</v>
      </c>
      <c r="Z78" s="32" t="s">
        <v>614</v>
      </c>
    </row>
    <row r="79" spans="1:32" x14ac:dyDescent="0.2">
      <c r="Y79" s="32" t="s">
        <v>483</v>
      </c>
      <c r="Z79" s="32" t="s">
        <v>615</v>
      </c>
    </row>
    <row r="80" spans="1:32" x14ac:dyDescent="0.2">
      <c r="Y80" s="32" t="s">
        <v>484</v>
      </c>
      <c r="Z80" s="32" t="s">
        <v>616</v>
      </c>
    </row>
    <row r="81" spans="25:26" x14ac:dyDescent="0.2">
      <c r="Y81" s="32" t="s">
        <v>485</v>
      </c>
      <c r="Z81" s="32" t="s">
        <v>617</v>
      </c>
    </row>
    <row r="82" spans="25:26" x14ac:dyDescent="0.2">
      <c r="Y82" s="32" t="s">
        <v>486</v>
      </c>
      <c r="Z82" s="32" t="s">
        <v>618</v>
      </c>
    </row>
    <row r="83" spans="25:26" x14ac:dyDescent="0.2">
      <c r="Y83" s="32" t="s">
        <v>487</v>
      </c>
      <c r="Z83" s="32" t="s">
        <v>619</v>
      </c>
    </row>
    <row r="84" spans="25:26" x14ac:dyDescent="0.2">
      <c r="Y84" s="32" t="s">
        <v>488</v>
      </c>
      <c r="Z84" s="32" t="s">
        <v>620</v>
      </c>
    </row>
    <row r="85" spans="25:26" x14ac:dyDescent="0.2">
      <c r="Y85" s="32" t="s">
        <v>489</v>
      </c>
      <c r="Z85" s="32" t="s">
        <v>621</v>
      </c>
    </row>
    <row r="86" spans="25:26" x14ac:dyDescent="0.2">
      <c r="Y86" s="32" t="s">
        <v>490</v>
      </c>
      <c r="Z86" s="32" t="s">
        <v>622</v>
      </c>
    </row>
    <row r="87" spans="25:26" x14ac:dyDescent="0.2">
      <c r="Y87" s="32" t="s">
        <v>491</v>
      </c>
      <c r="Z87" s="32" t="s">
        <v>623</v>
      </c>
    </row>
    <row r="88" spans="25:26" x14ac:dyDescent="0.2">
      <c r="Y88" s="32" t="s">
        <v>492</v>
      </c>
      <c r="Z88" s="32" t="s">
        <v>624</v>
      </c>
    </row>
    <row r="89" spans="25:26" x14ac:dyDescent="0.2">
      <c r="Y89" s="32" t="s">
        <v>493</v>
      </c>
      <c r="Z89" s="32" t="s">
        <v>625</v>
      </c>
    </row>
    <row r="90" spans="25:26" x14ac:dyDescent="0.2">
      <c r="Y90" s="32" t="s">
        <v>494</v>
      </c>
      <c r="Z90" s="32" t="s">
        <v>626</v>
      </c>
    </row>
    <row r="91" spans="25:26" x14ac:dyDescent="0.2">
      <c r="Y91" s="32" t="s">
        <v>495</v>
      </c>
      <c r="Z91" s="32" t="s">
        <v>627</v>
      </c>
    </row>
    <row r="92" spans="25:26" x14ac:dyDescent="0.2">
      <c r="Y92" s="32" t="s">
        <v>496</v>
      </c>
      <c r="Z92" s="32" t="s">
        <v>628</v>
      </c>
    </row>
    <row r="93" spans="25:26" x14ac:dyDescent="0.2">
      <c r="Y93" s="32" t="s">
        <v>497</v>
      </c>
      <c r="Z93" s="32" t="s">
        <v>629</v>
      </c>
    </row>
    <row r="94" spans="25:26" x14ac:dyDescent="0.2">
      <c r="Y94" s="32" t="s">
        <v>498</v>
      </c>
      <c r="Z94" s="32" t="s">
        <v>630</v>
      </c>
    </row>
    <row r="95" spans="25:26" x14ac:dyDescent="0.2">
      <c r="Y95" s="32" t="s">
        <v>499</v>
      </c>
      <c r="Z95" s="32" t="s">
        <v>631</v>
      </c>
    </row>
    <row r="96" spans="25:26" x14ac:dyDescent="0.2">
      <c r="Y96" s="32" t="s">
        <v>401</v>
      </c>
      <c r="Z96" s="32" t="s">
        <v>632</v>
      </c>
    </row>
    <row r="97" spans="25:26" x14ac:dyDescent="0.2">
      <c r="Y97" s="32" t="s">
        <v>500</v>
      </c>
      <c r="Z97" s="32" t="s">
        <v>633</v>
      </c>
    </row>
    <row r="98" spans="25:26" x14ac:dyDescent="0.2">
      <c r="Y98" s="32" t="s">
        <v>501</v>
      </c>
      <c r="Z98" s="32" t="s">
        <v>634</v>
      </c>
    </row>
    <row r="99" spans="25:26" x14ac:dyDescent="0.2">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5"/>
      <c r="AA2" s="826"/>
      <c r="AB2" s="1027" t="s">
        <v>11</v>
      </c>
      <c r="AC2" s="1028"/>
      <c r="AD2" s="1029"/>
      <c r="AE2" s="1033" t="s">
        <v>381</v>
      </c>
      <c r="AF2" s="1033"/>
      <c r="AG2" s="1033"/>
      <c r="AH2" s="1033"/>
      <c r="AI2" s="1033" t="s">
        <v>403</v>
      </c>
      <c r="AJ2" s="1033"/>
      <c r="AK2" s="1033"/>
      <c r="AL2" s="557"/>
      <c r="AM2" s="1033" t="s">
        <v>500</v>
      </c>
      <c r="AN2" s="1033"/>
      <c r="AO2" s="1033"/>
      <c r="AP2" s="557"/>
      <c r="AQ2" s="158" t="s">
        <v>231</v>
      </c>
      <c r="AR2" s="133"/>
      <c r="AS2" s="133"/>
      <c r="AT2" s="134"/>
      <c r="AU2" s="532" t="s">
        <v>134</v>
      </c>
      <c r="AV2" s="532"/>
      <c r="AW2" s="532"/>
      <c r="AX2" s="533"/>
      <c r="AY2" s="34">
        <f>COUNTA($G$4)</f>
        <v>0</v>
      </c>
    </row>
    <row r="3" spans="1:51" ht="18.75" customHeight="1" x14ac:dyDescent="0.2">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232</v>
      </c>
      <c r="AT3" s="137"/>
      <c r="AU3" s="200"/>
      <c r="AV3" s="200"/>
      <c r="AW3" s="392" t="s">
        <v>179</v>
      </c>
      <c r="AX3" s="393"/>
      <c r="AY3" s="34">
        <f>$AY$2</f>
        <v>0</v>
      </c>
    </row>
    <row r="4" spans="1:51" ht="22.5" customHeight="1" x14ac:dyDescent="0.2">
      <c r="A4" s="397"/>
      <c r="B4" s="395"/>
      <c r="C4" s="395"/>
      <c r="D4" s="395"/>
      <c r="E4" s="395"/>
      <c r="F4" s="396"/>
      <c r="G4" s="564"/>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2">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2">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2">
      <c r="A7" s="228" t="s">
        <v>371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2">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5"/>
      <c r="AA9" s="826"/>
      <c r="AB9" s="1027" t="s">
        <v>11</v>
      </c>
      <c r="AC9" s="1028"/>
      <c r="AD9" s="1029"/>
      <c r="AE9" s="1033" t="s">
        <v>381</v>
      </c>
      <c r="AF9" s="1033"/>
      <c r="AG9" s="1033"/>
      <c r="AH9" s="1033"/>
      <c r="AI9" s="1033" t="s">
        <v>403</v>
      </c>
      <c r="AJ9" s="1033"/>
      <c r="AK9" s="1033"/>
      <c r="AL9" s="557"/>
      <c r="AM9" s="1033" t="s">
        <v>500</v>
      </c>
      <c r="AN9" s="1033"/>
      <c r="AO9" s="1033"/>
      <c r="AP9" s="557"/>
      <c r="AQ9" s="158" t="s">
        <v>231</v>
      </c>
      <c r="AR9" s="133"/>
      <c r="AS9" s="133"/>
      <c r="AT9" s="134"/>
      <c r="AU9" s="532" t="s">
        <v>134</v>
      </c>
      <c r="AV9" s="532"/>
      <c r="AW9" s="532"/>
      <c r="AX9" s="533"/>
      <c r="AY9" s="34">
        <f>COUNTA($G$11)</f>
        <v>0</v>
      </c>
    </row>
    <row r="10" spans="1:51" ht="18.75" customHeight="1" x14ac:dyDescent="0.2">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232</v>
      </c>
      <c r="AT10" s="137"/>
      <c r="AU10" s="200"/>
      <c r="AV10" s="200"/>
      <c r="AW10" s="392" t="s">
        <v>179</v>
      </c>
      <c r="AX10" s="393"/>
      <c r="AY10" s="34">
        <f>$AY$9</f>
        <v>0</v>
      </c>
    </row>
    <row r="11" spans="1:51" ht="22.5" customHeight="1" x14ac:dyDescent="0.2">
      <c r="A11" s="397"/>
      <c r="B11" s="395"/>
      <c r="C11" s="395"/>
      <c r="D11" s="395"/>
      <c r="E11" s="395"/>
      <c r="F11" s="396"/>
      <c r="G11" s="564"/>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2">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2">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2">
      <c r="A14" s="228" t="s">
        <v>371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2">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5"/>
      <c r="AA16" s="826"/>
      <c r="AB16" s="1027" t="s">
        <v>11</v>
      </c>
      <c r="AC16" s="1028"/>
      <c r="AD16" s="1029"/>
      <c r="AE16" s="1033" t="s">
        <v>381</v>
      </c>
      <c r="AF16" s="1033"/>
      <c r="AG16" s="1033"/>
      <c r="AH16" s="1033"/>
      <c r="AI16" s="1033" t="s">
        <v>403</v>
      </c>
      <c r="AJ16" s="1033"/>
      <c r="AK16" s="1033"/>
      <c r="AL16" s="557"/>
      <c r="AM16" s="1033" t="s">
        <v>500</v>
      </c>
      <c r="AN16" s="1033"/>
      <c r="AO16" s="1033"/>
      <c r="AP16" s="557"/>
      <c r="AQ16" s="158" t="s">
        <v>231</v>
      </c>
      <c r="AR16" s="133"/>
      <c r="AS16" s="133"/>
      <c r="AT16" s="134"/>
      <c r="AU16" s="532" t="s">
        <v>134</v>
      </c>
      <c r="AV16" s="532"/>
      <c r="AW16" s="532"/>
      <c r="AX16" s="533"/>
      <c r="AY16" s="34">
        <f>COUNTA($G$18)</f>
        <v>0</v>
      </c>
    </row>
    <row r="17" spans="1:51" ht="18.75" customHeight="1" x14ac:dyDescent="0.2">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232</v>
      </c>
      <c r="AT17" s="137"/>
      <c r="AU17" s="200"/>
      <c r="AV17" s="200"/>
      <c r="AW17" s="392" t="s">
        <v>179</v>
      </c>
      <c r="AX17" s="393"/>
      <c r="AY17" s="34">
        <f>$AY$16</f>
        <v>0</v>
      </c>
    </row>
    <row r="18" spans="1:51" ht="22.5" customHeight="1" x14ac:dyDescent="0.2">
      <c r="A18" s="397"/>
      <c r="B18" s="395"/>
      <c r="C18" s="395"/>
      <c r="D18" s="395"/>
      <c r="E18" s="395"/>
      <c r="F18" s="396"/>
      <c r="G18" s="564"/>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2">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2">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2">
      <c r="A21" s="228" t="s">
        <v>371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2">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5"/>
      <c r="AA23" s="826"/>
      <c r="AB23" s="1027" t="s">
        <v>11</v>
      </c>
      <c r="AC23" s="1028"/>
      <c r="AD23" s="1029"/>
      <c r="AE23" s="1033" t="s">
        <v>381</v>
      </c>
      <c r="AF23" s="1033"/>
      <c r="AG23" s="1033"/>
      <c r="AH23" s="1033"/>
      <c r="AI23" s="1033" t="s">
        <v>403</v>
      </c>
      <c r="AJ23" s="1033"/>
      <c r="AK23" s="1033"/>
      <c r="AL23" s="557"/>
      <c r="AM23" s="1033" t="s">
        <v>500</v>
      </c>
      <c r="AN23" s="1033"/>
      <c r="AO23" s="1033"/>
      <c r="AP23" s="557"/>
      <c r="AQ23" s="158" t="s">
        <v>231</v>
      </c>
      <c r="AR23" s="133"/>
      <c r="AS23" s="133"/>
      <c r="AT23" s="134"/>
      <c r="AU23" s="532" t="s">
        <v>134</v>
      </c>
      <c r="AV23" s="532"/>
      <c r="AW23" s="532"/>
      <c r="AX23" s="533"/>
      <c r="AY23" s="34">
        <f>COUNTA($G$25)</f>
        <v>0</v>
      </c>
    </row>
    <row r="24" spans="1:51" ht="18.75" customHeight="1" x14ac:dyDescent="0.2">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232</v>
      </c>
      <c r="AT24" s="137"/>
      <c r="AU24" s="200"/>
      <c r="AV24" s="200"/>
      <c r="AW24" s="392" t="s">
        <v>179</v>
      </c>
      <c r="AX24" s="393"/>
      <c r="AY24" s="34">
        <f>$AY$23</f>
        <v>0</v>
      </c>
    </row>
    <row r="25" spans="1:51" ht="22.5" customHeight="1" x14ac:dyDescent="0.2">
      <c r="A25" s="397"/>
      <c r="B25" s="395"/>
      <c r="C25" s="395"/>
      <c r="D25" s="395"/>
      <c r="E25" s="395"/>
      <c r="F25" s="396"/>
      <c r="G25" s="564"/>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2">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2">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2">
      <c r="A28" s="228" t="s">
        <v>371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2">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5"/>
      <c r="AA30" s="826"/>
      <c r="AB30" s="1027" t="s">
        <v>11</v>
      </c>
      <c r="AC30" s="1028"/>
      <c r="AD30" s="1029"/>
      <c r="AE30" s="1033" t="s">
        <v>381</v>
      </c>
      <c r="AF30" s="1033"/>
      <c r="AG30" s="1033"/>
      <c r="AH30" s="1033"/>
      <c r="AI30" s="1033" t="s">
        <v>403</v>
      </c>
      <c r="AJ30" s="1033"/>
      <c r="AK30" s="1033"/>
      <c r="AL30" s="557"/>
      <c r="AM30" s="1033" t="s">
        <v>500</v>
      </c>
      <c r="AN30" s="1033"/>
      <c r="AO30" s="1033"/>
      <c r="AP30" s="557"/>
      <c r="AQ30" s="158" t="s">
        <v>231</v>
      </c>
      <c r="AR30" s="133"/>
      <c r="AS30" s="133"/>
      <c r="AT30" s="134"/>
      <c r="AU30" s="532" t="s">
        <v>134</v>
      </c>
      <c r="AV30" s="532"/>
      <c r="AW30" s="532"/>
      <c r="AX30" s="533"/>
      <c r="AY30" s="34">
        <f>COUNTA($G$32)</f>
        <v>0</v>
      </c>
    </row>
    <row r="31" spans="1:51" ht="18.75" customHeight="1" x14ac:dyDescent="0.2">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232</v>
      </c>
      <c r="AT31" s="137"/>
      <c r="AU31" s="200"/>
      <c r="AV31" s="200"/>
      <c r="AW31" s="392" t="s">
        <v>179</v>
      </c>
      <c r="AX31" s="393"/>
      <c r="AY31" s="34">
        <f>$AY$30</f>
        <v>0</v>
      </c>
    </row>
    <row r="32" spans="1:51" ht="22.5" customHeight="1" x14ac:dyDescent="0.2">
      <c r="A32" s="397"/>
      <c r="B32" s="395"/>
      <c r="C32" s="395"/>
      <c r="D32" s="395"/>
      <c r="E32" s="395"/>
      <c r="F32" s="396"/>
      <c r="G32" s="564"/>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2">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2">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2">
      <c r="A35" s="228" t="s">
        <v>371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2">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5"/>
      <c r="AA37" s="826"/>
      <c r="AB37" s="1027" t="s">
        <v>11</v>
      </c>
      <c r="AC37" s="1028"/>
      <c r="AD37" s="1029"/>
      <c r="AE37" s="1033" t="s">
        <v>381</v>
      </c>
      <c r="AF37" s="1033"/>
      <c r="AG37" s="1033"/>
      <c r="AH37" s="1033"/>
      <c r="AI37" s="1033" t="s">
        <v>403</v>
      </c>
      <c r="AJ37" s="1033"/>
      <c r="AK37" s="1033"/>
      <c r="AL37" s="557"/>
      <c r="AM37" s="1033" t="s">
        <v>500</v>
      </c>
      <c r="AN37" s="1033"/>
      <c r="AO37" s="1033"/>
      <c r="AP37" s="557"/>
      <c r="AQ37" s="158" t="s">
        <v>231</v>
      </c>
      <c r="AR37" s="133"/>
      <c r="AS37" s="133"/>
      <c r="AT37" s="134"/>
      <c r="AU37" s="532" t="s">
        <v>134</v>
      </c>
      <c r="AV37" s="532"/>
      <c r="AW37" s="532"/>
      <c r="AX37" s="533"/>
      <c r="AY37" s="34">
        <f>COUNTA($G$39)</f>
        <v>0</v>
      </c>
    </row>
    <row r="38" spans="1:51" ht="18.75" customHeight="1" x14ac:dyDescent="0.2">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232</v>
      </c>
      <c r="AT38" s="137"/>
      <c r="AU38" s="200"/>
      <c r="AV38" s="200"/>
      <c r="AW38" s="392" t="s">
        <v>179</v>
      </c>
      <c r="AX38" s="393"/>
      <c r="AY38" s="34">
        <f>$AY$37</f>
        <v>0</v>
      </c>
    </row>
    <row r="39" spans="1:51" ht="22.5" customHeight="1" x14ac:dyDescent="0.2">
      <c r="A39" s="397"/>
      <c r="B39" s="395"/>
      <c r="C39" s="395"/>
      <c r="D39" s="395"/>
      <c r="E39" s="395"/>
      <c r="F39" s="396"/>
      <c r="G39" s="564"/>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2">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2">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2">
      <c r="A42" s="228" t="s">
        <v>371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2">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5"/>
      <c r="AA44" s="826"/>
      <c r="AB44" s="1027" t="s">
        <v>11</v>
      </c>
      <c r="AC44" s="1028"/>
      <c r="AD44" s="1029"/>
      <c r="AE44" s="1033" t="s">
        <v>381</v>
      </c>
      <c r="AF44" s="1033"/>
      <c r="AG44" s="1033"/>
      <c r="AH44" s="1033"/>
      <c r="AI44" s="1033" t="s">
        <v>403</v>
      </c>
      <c r="AJ44" s="1033"/>
      <c r="AK44" s="1033"/>
      <c r="AL44" s="557"/>
      <c r="AM44" s="1033" t="s">
        <v>500</v>
      </c>
      <c r="AN44" s="1033"/>
      <c r="AO44" s="1033"/>
      <c r="AP44" s="557"/>
      <c r="AQ44" s="158" t="s">
        <v>231</v>
      </c>
      <c r="AR44" s="133"/>
      <c r="AS44" s="133"/>
      <c r="AT44" s="134"/>
      <c r="AU44" s="532" t="s">
        <v>134</v>
      </c>
      <c r="AV44" s="532"/>
      <c r="AW44" s="532"/>
      <c r="AX44" s="533"/>
      <c r="AY44" s="34">
        <f>COUNTA($G$46)</f>
        <v>0</v>
      </c>
    </row>
    <row r="45" spans="1:51" ht="18.75" customHeight="1" x14ac:dyDescent="0.2">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232</v>
      </c>
      <c r="AT45" s="137"/>
      <c r="AU45" s="200"/>
      <c r="AV45" s="200"/>
      <c r="AW45" s="392" t="s">
        <v>179</v>
      </c>
      <c r="AX45" s="393"/>
      <c r="AY45" s="34">
        <f>$AY$44</f>
        <v>0</v>
      </c>
    </row>
    <row r="46" spans="1:51" ht="22.5" customHeight="1" x14ac:dyDescent="0.2">
      <c r="A46" s="397"/>
      <c r="B46" s="395"/>
      <c r="C46" s="395"/>
      <c r="D46" s="395"/>
      <c r="E46" s="395"/>
      <c r="F46" s="396"/>
      <c r="G46" s="564"/>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2">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2">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2">
      <c r="A49" s="228" t="s">
        <v>371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2">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5"/>
      <c r="AA51" s="826"/>
      <c r="AB51" s="557" t="s">
        <v>11</v>
      </c>
      <c r="AC51" s="1028"/>
      <c r="AD51" s="1029"/>
      <c r="AE51" s="1033" t="s">
        <v>381</v>
      </c>
      <c r="AF51" s="1033"/>
      <c r="AG51" s="1033"/>
      <c r="AH51" s="1033"/>
      <c r="AI51" s="1033" t="s">
        <v>403</v>
      </c>
      <c r="AJ51" s="1033"/>
      <c r="AK51" s="1033"/>
      <c r="AL51" s="557"/>
      <c r="AM51" s="1033" t="s">
        <v>500</v>
      </c>
      <c r="AN51" s="1033"/>
      <c r="AO51" s="1033"/>
      <c r="AP51" s="557"/>
      <c r="AQ51" s="158" t="s">
        <v>231</v>
      </c>
      <c r="AR51" s="133"/>
      <c r="AS51" s="133"/>
      <c r="AT51" s="134"/>
      <c r="AU51" s="532" t="s">
        <v>134</v>
      </c>
      <c r="AV51" s="532"/>
      <c r="AW51" s="532"/>
      <c r="AX51" s="533"/>
      <c r="AY51" s="34">
        <f>COUNTA($G$53)</f>
        <v>0</v>
      </c>
    </row>
    <row r="52" spans="1:51" ht="18.75" customHeight="1" x14ac:dyDescent="0.2">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232</v>
      </c>
      <c r="AT52" s="137"/>
      <c r="AU52" s="200"/>
      <c r="AV52" s="200"/>
      <c r="AW52" s="392" t="s">
        <v>179</v>
      </c>
      <c r="AX52" s="393"/>
      <c r="AY52" s="34">
        <f>$AY$51</f>
        <v>0</v>
      </c>
    </row>
    <row r="53" spans="1:51" ht="22.5" customHeight="1" x14ac:dyDescent="0.2">
      <c r="A53" s="397"/>
      <c r="B53" s="395"/>
      <c r="C53" s="395"/>
      <c r="D53" s="395"/>
      <c r="E53" s="395"/>
      <c r="F53" s="396"/>
      <c r="G53" s="564"/>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2">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2">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2">
      <c r="A56" s="228" t="s">
        <v>371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2">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5"/>
      <c r="AA58" s="826"/>
      <c r="AB58" s="1027" t="s">
        <v>11</v>
      </c>
      <c r="AC58" s="1028"/>
      <c r="AD58" s="1029"/>
      <c r="AE58" s="1033" t="s">
        <v>381</v>
      </c>
      <c r="AF58" s="1033"/>
      <c r="AG58" s="1033"/>
      <c r="AH58" s="1033"/>
      <c r="AI58" s="1033" t="s">
        <v>403</v>
      </c>
      <c r="AJ58" s="1033"/>
      <c r="AK58" s="1033"/>
      <c r="AL58" s="557"/>
      <c r="AM58" s="1033" t="s">
        <v>500</v>
      </c>
      <c r="AN58" s="1033"/>
      <c r="AO58" s="1033"/>
      <c r="AP58" s="557"/>
      <c r="AQ58" s="158" t="s">
        <v>231</v>
      </c>
      <c r="AR58" s="133"/>
      <c r="AS58" s="133"/>
      <c r="AT58" s="134"/>
      <c r="AU58" s="532" t="s">
        <v>134</v>
      </c>
      <c r="AV58" s="532"/>
      <c r="AW58" s="532"/>
      <c r="AX58" s="533"/>
      <c r="AY58" s="34">
        <f>COUNTA($G$60)</f>
        <v>0</v>
      </c>
    </row>
    <row r="59" spans="1:51" ht="18.75" customHeight="1" x14ac:dyDescent="0.2">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232</v>
      </c>
      <c r="AT59" s="137"/>
      <c r="AU59" s="200"/>
      <c r="AV59" s="200"/>
      <c r="AW59" s="392" t="s">
        <v>179</v>
      </c>
      <c r="AX59" s="393"/>
      <c r="AY59" s="34">
        <f>$AY$58</f>
        <v>0</v>
      </c>
    </row>
    <row r="60" spans="1:51" ht="22.5" customHeight="1" x14ac:dyDescent="0.2">
      <c r="A60" s="397"/>
      <c r="B60" s="395"/>
      <c r="C60" s="395"/>
      <c r="D60" s="395"/>
      <c r="E60" s="395"/>
      <c r="F60" s="396"/>
      <c r="G60" s="564"/>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2">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2">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2">
      <c r="A63" s="228" t="s">
        <v>371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2">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5"/>
      <c r="AA65" s="826"/>
      <c r="AB65" s="1027" t="s">
        <v>11</v>
      </c>
      <c r="AC65" s="1028"/>
      <c r="AD65" s="1029"/>
      <c r="AE65" s="1033" t="s">
        <v>381</v>
      </c>
      <c r="AF65" s="1033"/>
      <c r="AG65" s="1033"/>
      <c r="AH65" s="1033"/>
      <c r="AI65" s="1033" t="s">
        <v>403</v>
      </c>
      <c r="AJ65" s="1033"/>
      <c r="AK65" s="1033"/>
      <c r="AL65" s="557"/>
      <c r="AM65" s="1033" t="s">
        <v>500</v>
      </c>
      <c r="AN65" s="1033"/>
      <c r="AO65" s="1033"/>
      <c r="AP65" s="557"/>
      <c r="AQ65" s="158" t="s">
        <v>231</v>
      </c>
      <c r="AR65" s="133"/>
      <c r="AS65" s="133"/>
      <c r="AT65" s="134"/>
      <c r="AU65" s="532" t="s">
        <v>134</v>
      </c>
      <c r="AV65" s="532"/>
      <c r="AW65" s="532"/>
      <c r="AX65" s="533"/>
      <c r="AY65" s="34">
        <f>COUNTA($G$67)</f>
        <v>0</v>
      </c>
    </row>
    <row r="66" spans="1:51" ht="18.75" customHeight="1" x14ac:dyDescent="0.2">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232</v>
      </c>
      <c r="AT66" s="137"/>
      <c r="AU66" s="200"/>
      <c r="AV66" s="200"/>
      <c r="AW66" s="392" t="s">
        <v>179</v>
      </c>
      <c r="AX66" s="393"/>
      <c r="AY66" s="34">
        <f>$AY$65</f>
        <v>0</v>
      </c>
    </row>
    <row r="67" spans="1:51" ht="22.5" customHeight="1" x14ac:dyDescent="0.2">
      <c r="A67" s="397"/>
      <c r="B67" s="395"/>
      <c r="C67" s="395"/>
      <c r="D67" s="395"/>
      <c r="E67" s="395"/>
      <c r="F67" s="396"/>
      <c r="G67" s="564"/>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2">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2">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2">
      <c r="A70" s="228" t="s">
        <v>371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5">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AD213" sqref="AD213"/>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2" t="s">
        <v>28</v>
      </c>
      <c r="B2" s="1053"/>
      <c r="C2" s="1053"/>
      <c r="D2" s="1053"/>
      <c r="E2" s="1053"/>
      <c r="F2" s="1054"/>
      <c r="G2" s="594" t="s">
        <v>816</v>
      </c>
      <c r="H2" s="595"/>
      <c r="I2" s="595"/>
      <c r="J2" s="595"/>
      <c r="K2" s="595"/>
      <c r="L2" s="595"/>
      <c r="M2" s="595"/>
      <c r="N2" s="595"/>
      <c r="O2" s="595"/>
      <c r="P2" s="595"/>
      <c r="Q2" s="595"/>
      <c r="R2" s="595"/>
      <c r="S2" s="595"/>
      <c r="T2" s="595"/>
      <c r="U2" s="595"/>
      <c r="V2" s="595"/>
      <c r="W2" s="595"/>
      <c r="X2" s="595"/>
      <c r="Y2" s="595"/>
      <c r="Z2" s="595"/>
      <c r="AA2" s="595"/>
      <c r="AB2" s="596"/>
      <c r="AC2" s="594" t="s">
        <v>817</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1</v>
      </c>
    </row>
    <row r="3" spans="1:51" ht="24.75" customHeight="1" x14ac:dyDescent="0.2">
      <c r="A3" s="1046"/>
      <c r="B3" s="1047"/>
      <c r="C3" s="1047"/>
      <c r="D3" s="1047"/>
      <c r="E3" s="1047"/>
      <c r="F3" s="1048"/>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1</v>
      </c>
    </row>
    <row r="4" spans="1:51" ht="24.75" customHeight="1" x14ac:dyDescent="0.2">
      <c r="A4" s="1046"/>
      <c r="B4" s="1047"/>
      <c r="C4" s="1047"/>
      <c r="D4" s="1047"/>
      <c r="E4" s="1047"/>
      <c r="F4" s="1048"/>
      <c r="G4" s="669" t="s">
        <v>812</v>
      </c>
      <c r="H4" s="831"/>
      <c r="I4" s="831"/>
      <c r="J4" s="831"/>
      <c r="K4" s="832"/>
      <c r="L4" s="663" t="s">
        <v>813</v>
      </c>
      <c r="M4" s="664"/>
      <c r="N4" s="664"/>
      <c r="O4" s="664"/>
      <c r="P4" s="664"/>
      <c r="Q4" s="664"/>
      <c r="R4" s="664"/>
      <c r="S4" s="664"/>
      <c r="T4" s="664"/>
      <c r="U4" s="664"/>
      <c r="V4" s="664"/>
      <c r="W4" s="664"/>
      <c r="X4" s="665"/>
      <c r="Y4" s="382">
        <v>1</v>
      </c>
      <c r="Z4" s="383"/>
      <c r="AA4" s="383"/>
      <c r="AB4" s="384"/>
      <c r="AC4" s="669"/>
      <c r="AD4" s="831"/>
      <c r="AE4" s="831"/>
      <c r="AF4" s="831"/>
      <c r="AG4" s="832"/>
      <c r="AH4" s="663"/>
      <c r="AI4" s="664"/>
      <c r="AJ4" s="664"/>
      <c r="AK4" s="664"/>
      <c r="AL4" s="664"/>
      <c r="AM4" s="664"/>
      <c r="AN4" s="664"/>
      <c r="AO4" s="664"/>
      <c r="AP4" s="664"/>
      <c r="AQ4" s="664"/>
      <c r="AR4" s="664"/>
      <c r="AS4" s="664"/>
      <c r="AT4" s="665"/>
      <c r="AU4" s="382"/>
      <c r="AV4" s="383"/>
      <c r="AW4" s="383"/>
      <c r="AX4" s="384"/>
      <c r="AY4" s="34">
        <f t="shared" ref="AY4:AY14" si="0">$AY$2</f>
        <v>1</v>
      </c>
    </row>
    <row r="5" spans="1:51" ht="24.75" customHeight="1" x14ac:dyDescent="0.2">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1</v>
      </c>
    </row>
    <row r="6" spans="1:51" ht="24.75" customHeight="1" x14ac:dyDescent="0.2">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1</v>
      </c>
    </row>
    <row r="7" spans="1:51" ht="24.75" customHeight="1" x14ac:dyDescent="0.2">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1</v>
      </c>
    </row>
    <row r="8" spans="1:51" ht="24.75" customHeight="1" x14ac:dyDescent="0.2">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1</v>
      </c>
    </row>
    <row r="9" spans="1:51" ht="24.75" customHeight="1" x14ac:dyDescent="0.2">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1</v>
      </c>
    </row>
    <row r="10" spans="1:51" ht="24.75" customHeight="1" x14ac:dyDescent="0.2">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1</v>
      </c>
    </row>
    <row r="11" spans="1:51" ht="24.75" customHeight="1" x14ac:dyDescent="0.2">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1</v>
      </c>
    </row>
    <row r="12" spans="1:51" ht="24.75" customHeight="1" x14ac:dyDescent="0.2">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1</v>
      </c>
    </row>
    <row r="13" spans="1:51" ht="24.75" customHeight="1" x14ac:dyDescent="0.2">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1</v>
      </c>
    </row>
    <row r="14" spans="1:51" ht="24.75" customHeight="1" x14ac:dyDescent="0.2">
      <c r="A14" s="1046"/>
      <c r="B14" s="1047"/>
      <c r="C14" s="1047"/>
      <c r="D14" s="1047"/>
      <c r="E14" s="1047"/>
      <c r="F14" s="1048"/>
      <c r="G14" s="822" t="s">
        <v>20</v>
      </c>
      <c r="H14" s="823"/>
      <c r="I14" s="823"/>
      <c r="J14" s="823"/>
      <c r="K14" s="823"/>
      <c r="L14" s="824"/>
      <c r="M14" s="825"/>
      <c r="N14" s="825"/>
      <c r="O14" s="825"/>
      <c r="P14" s="825"/>
      <c r="Q14" s="825"/>
      <c r="R14" s="825"/>
      <c r="S14" s="825"/>
      <c r="T14" s="825"/>
      <c r="U14" s="825"/>
      <c r="V14" s="825"/>
      <c r="W14" s="825"/>
      <c r="X14" s="826"/>
      <c r="Y14" s="827">
        <f>SUM(Y4:AB13)</f>
        <v>1</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1</v>
      </c>
    </row>
    <row r="15" spans="1:51" ht="30" hidden="1" customHeight="1" x14ac:dyDescent="0.2">
      <c r="A15" s="1046"/>
      <c r="B15" s="1047"/>
      <c r="C15" s="1047"/>
      <c r="D15" s="1047"/>
      <c r="E15" s="1047"/>
      <c r="F15" s="1048"/>
      <c r="G15" s="594" t="s">
        <v>266</v>
      </c>
      <c r="H15" s="595"/>
      <c r="I15" s="595"/>
      <c r="J15" s="595"/>
      <c r="K15" s="595"/>
      <c r="L15" s="595"/>
      <c r="M15" s="595"/>
      <c r="N15" s="595"/>
      <c r="O15" s="595"/>
      <c r="P15" s="595"/>
      <c r="Q15" s="595"/>
      <c r="R15" s="595"/>
      <c r="S15" s="595"/>
      <c r="T15" s="595"/>
      <c r="U15" s="595"/>
      <c r="V15" s="595"/>
      <c r="W15" s="595"/>
      <c r="X15" s="595"/>
      <c r="Y15" s="595"/>
      <c r="Z15" s="595"/>
      <c r="AA15" s="595"/>
      <c r="AB15" s="596"/>
      <c r="AC15" s="594" t="s">
        <v>267</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hidden="1" customHeight="1" x14ac:dyDescent="0.2">
      <c r="A16" s="1046"/>
      <c r="B16" s="1047"/>
      <c r="C16" s="1047"/>
      <c r="D16" s="1047"/>
      <c r="E16" s="1047"/>
      <c r="F16" s="1048"/>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hidden="1" customHeight="1" x14ac:dyDescent="0.2">
      <c r="A17" s="1046"/>
      <c r="B17" s="1047"/>
      <c r="C17" s="1047"/>
      <c r="D17" s="1047"/>
      <c r="E17" s="1047"/>
      <c r="F17" s="1048"/>
      <c r="G17" s="669"/>
      <c r="H17" s="831"/>
      <c r="I17" s="831"/>
      <c r="J17" s="831"/>
      <c r="K17" s="832"/>
      <c r="L17" s="663"/>
      <c r="M17" s="664"/>
      <c r="N17" s="664"/>
      <c r="O17" s="664"/>
      <c r="P17" s="664"/>
      <c r="Q17" s="664"/>
      <c r="R17" s="664"/>
      <c r="S17" s="664"/>
      <c r="T17" s="664"/>
      <c r="U17" s="664"/>
      <c r="V17" s="664"/>
      <c r="W17" s="664"/>
      <c r="X17" s="665"/>
      <c r="Y17" s="382"/>
      <c r="Z17" s="383"/>
      <c r="AA17" s="383"/>
      <c r="AB17" s="801"/>
      <c r="AC17" s="669"/>
      <c r="AD17" s="831"/>
      <c r="AE17" s="831"/>
      <c r="AF17" s="831"/>
      <c r="AG17" s="832"/>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hidden="1" customHeight="1" x14ac:dyDescent="0.2">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hidden="1" customHeight="1" x14ac:dyDescent="0.2">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hidden="1" customHeight="1" x14ac:dyDescent="0.2">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hidden="1" customHeight="1" x14ac:dyDescent="0.2">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hidden="1" customHeight="1" x14ac:dyDescent="0.2">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hidden="1" customHeight="1" x14ac:dyDescent="0.2">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hidden="1" customHeight="1" x14ac:dyDescent="0.2">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hidden="1" customHeight="1" x14ac:dyDescent="0.2">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hidden="1" customHeight="1" x14ac:dyDescent="0.2">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hidden="1" customHeight="1" thickBot="1" x14ac:dyDescent="0.25">
      <c r="A27" s="1046"/>
      <c r="B27" s="1047"/>
      <c r="C27" s="1047"/>
      <c r="D27" s="1047"/>
      <c r="E27" s="1047"/>
      <c r="F27" s="1048"/>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hidden="1" customHeight="1" x14ac:dyDescent="0.2">
      <c r="A28" s="1046"/>
      <c r="B28" s="1047"/>
      <c r="C28" s="1047"/>
      <c r="D28" s="1047"/>
      <c r="E28" s="1047"/>
      <c r="F28" s="1048"/>
      <c r="G28" s="594" t="s">
        <v>265</v>
      </c>
      <c r="H28" s="595"/>
      <c r="I28" s="595"/>
      <c r="J28" s="595"/>
      <c r="K28" s="595"/>
      <c r="L28" s="595"/>
      <c r="M28" s="595"/>
      <c r="N28" s="595"/>
      <c r="O28" s="595"/>
      <c r="P28" s="595"/>
      <c r="Q28" s="595"/>
      <c r="R28" s="595"/>
      <c r="S28" s="595"/>
      <c r="T28" s="595"/>
      <c r="U28" s="595"/>
      <c r="V28" s="595"/>
      <c r="W28" s="595"/>
      <c r="X28" s="595"/>
      <c r="Y28" s="595"/>
      <c r="Z28" s="595"/>
      <c r="AA28" s="595"/>
      <c r="AB28" s="596"/>
      <c r="AC28" s="594" t="s">
        <v>268</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hidden="1" customHeight="1" x14ac:dyDescent="0.2">
      <c r="A29" s="1046"/>
      <c r="B29" s="1047"/>
      <c r="C29" s="1047"/>
      <c r="D29" s="1047"/>
      <c r="E29" s="1047"/>
      <c r="F29" s="1048"/>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hidden="1" customHeight="1" x14ac:dyDescent="0.2">
      <c r="A30" s="1046"/>
      <c r="B30" s="1047"/>
      <c r="C30" s="1047"/>
      <c r="D30" s="1047"/>
      <c r="E30" s="1047"/>
      <c r="F30" s="1048"/>
      <c r="G30" s="669"/>
      <c r="H30" s="831"/>
      <c r="I30" s="831"/>
      <c r="J30" s="831"/>
      <c r="K30" s="832"/>
      <c r="L30" s="663"/>
      <c r="M30" s="664"/>
      <c r="N30" s="664"/>
      <c r="O30" s="664"/>
      <c r="P30" s="664"/>
      <c r="Q30" s="664"/>
      <c r="R30" s="664"/>
      <c r="S30" s="664"/>
      <c r="T30" s="664"/>
      <c r="U30" s="664"/>
      <c r="V30" s="664"/>
      <c r="W30" s="664"/>
      <c r="X30" s="665"/>
      <c r="Y30" s="382"/>
      <c r="Z30" s="383"/>
      <c r="AA30" s="383"/>
      <c r="AB30" s="801"/>
      <c r="AC30" s="669"/>
      <c r="AD30" s="831"/>
      <c r="AE30" s="831"/>
      <c r="AF30" s="831"/>
      <c r="AG30" s="832"/>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hidden="1" customHeight="1" x14ac:dyDescent="0.2">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hidden="1" customHeight="1" x14ac:dyDescent="0.2">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hidden="1" customHeight="1" x14ac:dyDescent="0.2">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hidden="1" customHeight="1" x14ac:dyDescent="0.2">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hidden="1" customHeight="1" x14ac:dyDescent="0.2">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hidden="1" customHeight="1" x14ac:dyDescent="0.2">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hidden="1" customHeight="1" x14ac:dyDescent="0.2">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hidden="1" customHeight="1" x14ac:dyDescent="0.2">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hidden="1" customHeight="1" x14ac:dyDescent="0.2">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hidden="1" customHeight="1" thickBot="1" x14ac:dyDescent="0.25">
      <c r="A40" s="1046"/>
      <c r="B40" s="1047"/>
      <c r="C40" s="1047"/>
      <c r="D40" s="1047"/>
      <c r="E40" s="1047"/>
      <c r="F40" s="1048"/>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hidden="1" customHeight="1" x14ac:dyDescent="0.2">
      <c r="A41" s="1046"/>
      <c r="B41" s="1047"/>
      <c r="C41" s="1047"/>
      <c r="D41" s="1047"/>
      <c r="E41" s="1047"/>
      <c r="F41" s="1048"/>
      <c r="G41" s="594" t="s">
        <v>313</v>
      </c>
      <c r="H41" s="595"/>
      <c r="I41" s="595"/>
      <c r="J41" s="595"/>
      <c r="K41" s="595"/>
      <c r="L41" s="595"/>
      <c r="M41" s="595"/>
      <c r="N41" s="595"/>
      <c r="O41" s="595"/>
      <c r="P41" s="595"/>
      <c r="Q41" s="595"/>
      <c r="R41" s="595"/>
      <c r="S41" s="595"/>
      <c r="T41" s="595"/>
      <c r="U41" s="595"/>
      <c r="V41" s="595"/>
      <c r="W41" s="595"/>
      <c r="X41" s="595"/>
      <c r="Y41" s="595"/>
      <c r="Z41" s="595"/>
      <c r="AA41" s="595"/>
      <c r="AB41" s="596"/>
      <c r="AC41" s="594" t="s">
        <v>181</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hidden="1" customHeight="1" x14ac:dyDescent="0.2">
      <c r="A42" s="1046"/>
      <c r="B42" s="1047"/>
      <c r="C42" s="1047"/>
      <c r="D42" s="1047"/>
      <c r="E42" s="1047"/>
      <c r="F42" s="1048"/>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hidden="1" customHeight="1" x14ac:dyDescent="0.2">
      <c r="A43" s="1046"/>
      <c r="B43" s="1047"/>
      <c r="C43" s="1047"/>
      <c r="D43" s="1047"/>
      <c r="E43" s="1047"/>
      <c r="F43" s="1048"/>
      <c r="G43" s="669"/>
      <c r="H43" s="831"/>
      <c r="I43" s="831"/>
      <c r="J43" s="831"/>
      <c r="K43" s="832"/>
      <c r="L43" s="663"/>
      <c r="M43" s="664"/>
      <c r="N43" s="664"/>
      <c r="O43" s="664"/>
      <c r="P43" s="664"/>
      <c r="Q43" s="664"/>
      <c r="R43" s="664"/>
      <c r="S43" s="664"/>
      <c r="T43" s="664"/>
      <c r="U43" s="664"/>
      <c r="V43" s="664"/>
      <c r="W43" s="664"/>
      <c r="X43" s="665"/>
      <c r="Y43" s="382"/>
      <c r="Z43" s="383"/>
      <c r="AA43" s="383"/>
      <c r="AB43" s="801"/>
      <c r="AC43" s="669"/>
      <c r="AD43" s="831"/>
      <c r="AE43" s="831"/>
      <c r="AF43" s="831"/>
      <c r="AG43" s="832"/>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hidden="1" customHeight="1" x14ac:dyDescent="0.2">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hidden="1" customHeight="1" x14ac:dyDescent="0.2">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hidden="1" customHeight="1" x14ac:dyDescent="0.2">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hidden="1" customHeight="1" x14ac:dyDescent="0.2">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hidden="1" customHeight="1" x14ac:dyDescent="0.2">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hidden="1" customHeight="1" x14ac:dyDescent="0.2">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hidden="1" customHeight="1" x14ac:dyDescent="0.2">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hidden="1" customHeight="1" x14ac:dyDescent="0.2">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hidden="1" customHeight="1" x14ac:dyDescent="0.2">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hidden="1"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x14ac:dyDescent="0.2"/>
    <row r="55" spans="1:51" ht="30" hidden="1" customHeight="1" x14ac:dyDescent="0.2">
      <c r="A55" s="1052" t="s">
        <v>28</v>
      </c>
      <c r="B55" s="1053"/>
      <c r="C55" s="1053"/>
      <c r="D55" s="1053"/>
      <c r="E55" s="1053"/>
      <c r="F55" s="1054"/>
      <c r="G55" s="594" t="s">
        <v>182</v>
      </c>
      <c r="H55" s="595"/>
      <c r="I55" s="595"/>
      <c r="J55" s="595"/>
      <c r="K55" s="595"/>
      <c r="L55" s="595"/>
      <c r="M55" s="595"/>
      <c r="N55" s="595"/>
      <c r="O55" s="595"/>
      <c r="P55" s="595"/>
      <c r="Q55" s="595"/>
      <c r="R55" s="595"/>
      <c r="S55" s="595"/>
      <c r="T55" s="595"/>
      <c r="U55" s="595"/>
      <c r="V55" s="595"/>
      <c r="W55" s="595"/>
      <c r="X55" s="595"/>
      <c r="Y55" s="595"/>
      <c r="Z55" s="595"/>
      <c r="AA55" s="595"/>
      <c r="AB55" s="596"/>
      <c r="AC55" s="594" t="s">
        <v>269</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hidden="1" customHeight="1" x14ac:dyDescent="0.2">
      <c r="A56" s="1046"/>
      <c r="B56" s="1047"/>
      <c r="C56" s="1047"/>
      <c r="D56" s="1047"/>
      <c r="E56" s="1047"/>
      <c r="F56" s="1048"/>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hidden="1" customHeight="1" x14ac:dyDescent="0.2">
      <c r="A57" s="1046"/>
      <c r="B57" s="1047"/>
      <c r="C57" s="1047"/>
      <c r="D57" s="1047"/>
      <c r="E57" s="1047"/>
      <c r="F57" s="1048"/>
      <c r="G57" s="669"/>
      <c r="H57" s="831"/>
      <c r="I57" s="831"/>
      <c r="J57" s="831"/>
      <c r="K57" s="832"/>
      <c r="L57" s="663"/>
      <c r="M57" s="664"/>
      <c r="N57" s="664"/>
      <c r="O57" s="664"/>
      <c r="P57" s="664"/>
      <c r="Q57" s="664"/>
      <c r="R57" s="664"/>
      <c r="S57" s="664"/>
      <c r="T57" s="664"/>
      <c r="U57" s="664"/>
      <c r="V57" s="664"/>
      <c r="W57" s="664"/>
      <c r="X57" s="665"/>
      <c r="Y57" s="382"/>
      <c r="Z57" s="383"/>
      <c r="AA57" s="383"/>
      <c r="AB57" s="801"/>
      <c r="AC57" s="669"/>
      <c r="AD57" s="831"/>
      <c r="AE57" s="831"/>
      <c r="AF57" s="831"/>
      <c r="AG57" s="832"/>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hidden="1" customHeight="1" x14ac:dyDescent="0.2">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hidden="1" customHeight="1" x14ac:dyDescent="0.2">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hidden="1" customHeight="1" x14ac:dyDescent="0.2">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hidden="1" customHeight="1" x14ac:dyDescent="0.2">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hidden="1" customHeight="1" x14ac:dyDescent="0.2">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hidden="1" customHeight="1" x14ac:dyDescent="0.2">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hidden="1" customHeight="1" x14ac:dyDescent="0.2">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hidden="1" customHeight="1" x14ac:dyDescent="0.2">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hidden="1" customHeight="1" x14ac:dyDescent="0.2">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hidden="1" customHeight="1" thickBot="1" x14ac:dyDescent="0.25">
      <c r="A67" s="1046"/>
      <c r="B67" s="1047"/>
      <c r="C67" s="1047"/>
      <c r="D67" s="1047"/>
      <c r="E67" s="1047"/>
      <c r="F67" s="1048"/>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hidden="1" customHeight="1" x14ac:dyDescent="0.2">
      <c r="A68" s="1046"/>
      <c r="B68" s="1047"/>
      <c r="C68" s="1047"/>
      <c r="D68" s="1047"/>
      <c r="E68" s="1047"/>
      <c r="F68" s="1048"/>
      <c r="G68" s="594" t="s">
        <v>270</v>
      </c>
      <c r="H68" s="595"/>
      <c r="I68" s="595"/>
      <c r="J68" s="595"/>
      <c r="K68" s="595"/>
      <c r="L68" s="595"/>
      <c r="M68" s="595"/>
      <c r="N68" s="595"/>
      <c r="O68" s="595"/>
      <c r="P68" s="595"/>
      <c r="Q68" s="595"/>
      <c r="R68" s="595"/>
      <c r="S68" s="595"/>
      <c r="T68" s="595"/>
      <c r="U68" s="595"/>
      <c r="V68" s="595"/>
      <c r="W68" s="595"/>
      <c r="X68" s="595"/>
      <c r="Y68" s="595"/>
      <c r="Z68" s="595"/>
      <c r="AA68" s="595"/>
      <c r="AB68" s="596"/>
      <c r="AC68" s="594" t="s">
        <v>271</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hidden="1" customHeight="1" x14ac:dyDescent="0.2">
      <c r="A69" s="1046"/>
      <c r="B69" s="1047"/>
      <c r="C69" s="1047"/>
      <c r="D69" s="1047"/>
      <c r="E69" s="1047"/>
      <c r="F69" s="1048"/>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hidden="1" customHeight="1" x14ac:dyDescent="0.2">
      <c r="A70" s="1046"/>
      <c r="B70" s="1047"/>
      <c r="C70" s="1047"/>
      <c r="D70" s="1047"/>
      <c r="E70" s="1047"/>
      <c r="F70" s="1048"/>
      <c r="G70" s="669"/>
      <c r="H70" s="831"/>
      <c r="I70" s="831"/>
      <c r="J70" s="831"/>
      <c r="K70" s="832"/>
      <c r="L70" s="663"/>
      <c r="M70" s="664"/>
      <c r="N70" s="664"/>
      <c r="O70" s="664"/>
      <c r="P70" s="664"/>
      <c r="Q70" s="664"/>
      <c r="R70" s="664"/>
      <c r="S70" s="664"/>
      <c r="T70" s="664"/>
      <c r="U70" s="664"/>
      <c r="V70" s="664"/>
      <c r="W70" s="664"/>
      <c r="X70" s="665"/>
      <c r="Y70" s="382"/>
      <c r="Z70" s="383"/>
      <c r="AA70" s="383"/>
      <c r="AB70" s="801"/>
      <c r="AC70" s="669"/>
      <c r="AD70" s="831"/>
      <c r="AE70" s="831"/>
      <c r="AF70" s="831"/>
      <c r="AG70" s="832"/>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hidden="1" customHeight="1" x14ac:dyDescent="0.2">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hidden="1" customHeight="1" x14ac:dyDescent="0.2">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hidden="1" customHeight="1" x14ac:dyDescent="0.2">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hidden="1" customHeight="1" x14ac:dyDescent="0.2">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hidden="1" customHeight="1" x14ac:dyDescent="0.2">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hidden="1" customHeight="1" x14ac:dyDescent="0.2">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hidden="1" customHeight="1" x14ac:dyDescent="0.2">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hidden="1" customHeight="1" x14ac:dyDescent="0.2">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hidden="1" customHeight="1" x14ac:dyDescent="0.2">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hidden="1" customHeight="1" thickBot="1" x14ac:dyDescent="0.25">
      <c r="A80" s="1046"/>
      <c r="B80" s="1047"/>
      <c r="C80" s="1047"/>
      <c r="D80" s="1047"/>
      <c r="E80" s="1047"/>
      <c r="F80" s="1048"/>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hidden="1" customHeight="1" x14ac:dyDescent="0.2">
      <c r="A81" s="1046"/>
      <c r="B81" s="1047"/>
      <c r="C81" s="1047"/>
      <c r="D81" s="1047"/>
      <c r="E81" s="1047"/>
      <c r="F81" s="1048"/>
      <c r="G81" s="594" t="s">
        <v>272</v>
      </c>
      <c r="H81" s="595"/>
      <c r="I81" s="595"/>
      <c r="J81" s="595"/>
      <c r="K81" s="595"/>
      <c r="L81" s="595"/>
      <c r="M81" s="595"/>
      <c r="N81" s="595"/>
      <c r="O81" s="595"/>
      <c r="P81" s="595"/>
      <c r="Q81" s="595"/>
      <c r="R81" s="595"/>
      <c r="S81" s="595"/>
      <c r="T81" s="595"/>
      <c r="U81" s="595"/>
      <c r="V81" s="595"/>
      <c r="W81" s="595"/>
      <c r="X81" s="595"/>
      <c r="Y81" s="595"/>
      <c r="Z81" s="595"/>
      <c r="AA81" s="595"/>
      <c r="AB81" s="596"/>
      <c r="AC81" s="594" t="s">
        <v>273</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hidden="1" customHeight="1" x14ac:dyDescent="0.2">
      <c r="A82" s="1046"/>
      <c r="B82" s="1047"/>
      <c r="C82" s="1047"/>
      <c r="D82" s="1047"/>
      <c r="E82" s="1047"/>
      <c r="F82" s="1048"/>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hidden="1" customHeight="1" x14ac:dyDescent="0.2">
      <c r="A83" s="1046"/>
      <c r="B83" s="1047"/>
      <c r="C83" s="1047"/>
      <c r="D83" s="1047"/>
      <c r="E83" s="1047"/>
      <c r="F83" s="1048"/>
      <c r="G83" s="669"/>
      <c r="H83" s="831"/>
      <c r="I83" s="831"/>
      <c r="J83" s="831"/>
      <c r="K83" s="832"/>
      <c r="L83" s="663"/>
      <c r="M83" s="664"/>
      <c r="N83" s="664"/>
      <c r="O83" s="664"/>
      <c r="P83" s="664"/>
      <c r="Q83" s="664"/>
      <c r="R83" s="664"/>
      <c r="S83" s="664"/>
      <c r="T83" s="664"/>
      <c r="U83" s="664"/>
      <c r="V83" s="664"/>
      <c r="W83" s="664"/>
      <c r="X83" s="665"/>
      <c r="Y83" s="382"/>
      <c r="Z83" s="383"/>
      <c r="AA83" s="383"/>
      <c r="AB83" s="801"/>
      <c r="AC83" s="669"/>
      <c r="AD83" s="831"/>
      <c r="AE83" s="831"/>
      <c r="AF83" s="831"/>
      <c r="AG83" s="832"/>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hidden="1" customHeight="1" x14ac:dyDescent="0.2">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hidden="1" customHeight="1" x14ac:dyDescent="0.2">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hidden="1" customHeight="1" x14ac:dyDescent="0.2">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hidden="1" customHeight="1" x14ac:dyDescent="0.2">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hidden="1" customHeight="1" x14ac:dyDescent="0.2">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hidden="1" customHeight="1" x14ac:dyDescent="0.2">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hidden="1" customHeight="1" x14ac:dyDescent="0.2">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hidden="1" customHeight="1" x14ac:dyDescent="0.2">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hidden="1" customHeight="1" x14ac:dyDescent="0.2">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hidden="1" customHeight="1" thickBot="1" x14ac:dyDescent="0.25">
      <c r="A93" s="1046"/>
      <c r="B93" s="1047"/>
      <c r="C93" s="1047"/>
      <c r="D93" s="1047"/>
      <c r="E93" s="1047"/>
      <c r="F93" s="1048"/>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hidden="1" customHeight="1" x14ac:dyDescent="0.2">
      <c r="A94" s="1046"/>
      <c r="B94" s="1047"/>
      <c r="C94" s="1047"/>
      <c r="D94" s="1047"/>
      <c r="E94" s="1047"/>
      <c r="F94" s="1048"/>
      <c r="G94" s="594" t="s">
        <v>274</v>
      </c>
      <c r="H94" s="595"/>
      <c r="I94" s="595"/>
      <c r="J94" s="595"/>
      <c r="K94" s="595"/>
      <c r="L94" s="595"/>
      <c r="M94" s="595"/>
      <c r="N94" s="595"/>
      <c r="O94" s="595"/>
      <c r="P94" s="595"/>
      <c r="Q94" s="595"/>
      <c r="R94" s="595"/>
      <c r="S94" s="595"/>
      <c r="T94" s="595"/>
      <c r="U94" s="595"/>
      <c r="V94" s="595"/>
      <c r="W94" s="595"/>
      <c r="X94" s="595"/>
      <c r="Y94" s="595"/>
      <c r="Z94" s="595"/>
      <c r="AA94" s="595"/>
      <c r="AB94" s="596"/>
      <c r="AC94" s="594" t="s">
        <v>183</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hidden="1" customHeight="1" x14ac:dyDescent="0.2">
      <c r="A95" s="1046"/>
      <c r="B95" s="1047"/>
      <c r="C95" s="1047"/>
      <c r="D95" s="1047"/>
      <c r="E95" s="1047"/>
      <c r="F95" s="1048"/>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hidden="1" customHeight="1" x14ac:dyDescent="0.2">
      <c r="A96" s="1046"/>
      <c r="B96" s="1047"/>
      <c r="C96" s="1047"/>
      <c r="D96" s="1047"/>
      <c r="E96" s="1047"/>
      <c r="F96" s="1048"/>
      <c r="G96" s="669"/>
      <c r="H96" s="831"/>
      <c r="I96" s="831"/>
      <c r="J96" s="831"/>
      <c r="K96" s="832"/>
      <c r="L96" s="663"/>
      <c r="M96" s="664"/>
      <c r="N96" s="664"/>
      <c r="O96" s="664"/>
      <c r="P96" s="664"/>
      <c r="Q96" s="664"/>
      <c r="R96" s="664"/>
      <c r="S96" s="664"/>
      <c r="T96" s="664"/>
      <c r="U96" s="664"/>
      <c r="V96" s="664"/>
      <c r="W96" s="664"/>
      <c r="X96" s="665"/>
      <c r="Y96" s="382"/>
      <c r="Z96" s="383"/>
      <c r="AA96" s="383"/>
      <c r="AB96" s="801"/>
      <c r="AC96" s="669"/>
      <c r="AD96" s="831"/>
      <c r="AE96" s="831"/>
      <c r="AF96" s="831"/>
      <c r="AG96" s="832"/>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hidden="1" customHeight="1" x14ac:dyDescent="0.2">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hidden="1" customHeight="1" x14ac:dyDescent="0.2">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hidden="1" customHeight="1" x14ac:dyDescent="0.2">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hidden="1" customHeight="1" x14ac:dyDescent="0.2">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hidden="1" customHeight="1" x14ac:dyDescent="0.2">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hidden="1" customHeight="1" x14ac:dyDescent="0.2">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hidden="1" customHeight="1" x14ac:dyDescent="0.2">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hidden="1" customHeight="1" x14ac:dyDescent="0.2">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hidden="1" customHeight="1" x14ac:dyDescent="0.2">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hidden="1"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x14ac:dyDescent="0.2"/>
    <row r="108" spans="1:51" ht="30" hidden="1" customHeight="1" x14ac:dyDescent="0.2">
      <c r="A108" s="1052" t="s">
        <v>28</v>
      </c>
      <c r="B108" s="1053"/>
      <c r="C108" s="1053"/>
      <c r="D108" s="1053"/>
      <c r="E108" s="1053"/>
      <c r="F108" s="1054"/>
      <c r="G108" s="594" t="s">
        <v>184</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275</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hidden="1" customHeight="1" x14ac:dyDescent="0.2">
      <c r="A109" s="1046"/>
      <c r="B109" s="1047"/>
      <c r="C109" s="1047"/>
      <c r="D109" s="1047"/>
      <c r="E109" s="1047"/>
      <c r="F109" s="1048"/>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hidden="1" customHeight="1" x14ac:dyDescent="0.2">
      <c r="A110" s="1046"/>
      <c r="B110" s="1047"/>
      <c r="C110" s="1047"/>
      <c r="D110" s="1047"/>
      <c r="E110" s="1047"/>
      <c r="F110" s="1048"/>
      <c r="G110" s="669"/>
      <c r="H110" s="831"/>
      <c r="I110" s="831"/>
      <c r="J110" s="831"/>
      <c r="K110" s="832"/>
      <c r="L110" s="663"/>
      <c r="M110" s="664"/>
      <c r="N110" s="664"/>
      <c r="O110" s="664"/>
      <c r="P110" s="664"/>
      <c r="Q110" s="664"/>
      <c r="R110" s="664"/>
      <c r="S110" s="664"/>
      <c r="T110" s="664"/>
      <c r="U110" s="664"/>
      <c r="V110" s="664"/>
      <c r="W110" s="664"/>
      <c r="X110" s="665"/>
      <c r="Y110" s="382"/>
      <c r="Z110" s="383"/>
      <c r="AA110" s="383"/>
      <c r="AB110" s="801"/>
      <c r="AC110" s="669"/>
      <c r="AD110" s="831"/>
      <c r="AE110" s="831"/>
      <c r="AF110" s="831"/>
      <c r="AG110" s="832"/>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hidden="1" customHeight="1" x14ac:dyDescent="0.2">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hidden="1" customHeight="1" x14ac:dyDescent="0.2">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hidden="1" customHeight="1" x14ac:dyDescent="0.2">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hidden="1" customHeight="1" x14ac:dyDescent="0.2">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hidden="1" customHeight="1" x14ac:dyDescent="0.2">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hidden="1" customHeight="1" x14ac:dyDescent="0.2">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hidden="1" customHeight="1" x14ac:dyDescent="0.2">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hidden="1" customHeight="1" x14ac:dyDescent="0.2">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hidden="1" customHeight="1" x14ac:dyDescent="0.2">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hidden="1" customHeight="1" thickBot="1" x14ac:dyDescent="0.25">
      <c r="A120" s="1046"/>
      <c r="B120" s="1047"/>
      <c r="C120" s="1047"/>
      <c r="D120" s="1047"/>
      <c r="E120" s="1047"/>
      <c r="F120" s="1048"/>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hidden="1" customHeight="1" x14ac:dyDescent="0.2">
      <c r="A121" s="1046"/>
      <c r="B121" s="1047"/>
      <c r="C121" s="1047"/>
      <c r="D121" s="1047"/>
      <c r="E121" s="1047"/>
      <c r="F121" s="1048"/>
      <c r="G121" s="594" t="s">
        <v>276</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277</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hidden="1" customHeight="1" x14ac:dyDescent="0.2">
      <c r="A122" s="1046"/>
      <c r="B122" s="1047"/>
      <c r="C122" s="1047"/>
      <c r="D122" s="1047"/>
      <c r="E122" s="1047"/>
      <c r="F122" s="1048"/>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hidden="1" customHeight="1" x14ac:dyDescent="0.2">
      <c r="A123" s="1046"/>
      <c r="B123" s="1047"/>
      <c r="C123" s="1047"/>
      <c r="D123" s="1047"/>
      <c r="E123" s="1047"/>
      <c r="F123" s="1048"/>
      <c r="G123" s="669"/>
      <c r="H123" s="831"/>
      <c r="I123" s="831"/>
      <c r="J123" s="831"/>
      <c r="K123" s="832"/>
      <c r="L123" s="663"/>
      <c r="M123" s="664"/>
      <c r="N123" s="664"/>
      <c r="O123" s="664"/>
      <c r="P123" s="664"/>
      <c r="Q123" s="664"/>
      <c r="R123" s="664"/>
      <c r="S123" s="664"/>
      <c r="T123" s="664"/>
      <c r="U123" s="664"/>
      <c r="V123" s="664"/>
      <c r="W123" s="664"/>
      <c r="X123" s="665"/>
      <c r="Y123" s="382"/>
      <c r="Z123" s="383"/>
      <c r="AA123" s="383"/>
      <c r="AB123" s="801"/>
      <c r="AC123" s="669"/>
      <c r="AD123" s="831"/>
      <c r="AE123" s="831"/>
      <c r="AF123" s="831"/>
      <c r="AG123" s="832"/>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hidden="1" customHeight="1" x14ac:dyDescent="0.2">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hidden="1" customHeight="1" x14ac:dyDescent="0.2">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hidden="1" customHeight="1" x14ac:dyDescent="0.2">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hidden="1" customHeight="1" x14ac:dyDescent="0.2">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hidden="1" customHeight="1" x14ac:dyDescent="0.2">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hidden="1" customHeight="1" x14ac:dyDescent="0.2">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hidden="1" customHeight="1" x14ac:dyDescent="0.2">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hidden="1" customHeight="1" x14ac:dyDescent="0.2">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hidden="1" customHeight="1" x14ac:dyDescent="0.2">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hidden="1" customHeight="1" thickBot="1" x14ac:dyDescent="0.25">
      <c r="A133" s="1046"/>
      <c r="B133" s="1047"/>
      <c r="C133" s="1047"/>
      <c r="D133" s="1047"/>
      <c r="E133" s="1047"/>
      <c r="F133" s="1048"/>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hidden="1" customHeight="1" x14ac:dyDescent="0.2">
      <c r="A134" s="1046"/>
      <c r="B134" s="1047"/>
      <c r="C134" s="1047"/>
      <c r="D134" s="1047"/>
      <c r="E134" s="1047"/>
      <c r="F134" s="1048"/>
      <c r="G134" s="594" t="s">
        <v>278</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279</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hidden="1" customHeight="1" x14ac:dyDescent="0.2">
      <c r="A135" s="1046"/>
      <c r="B135" s="1047"/>
      <c r="C135" s="1047"/>
      <c r="D135" s="1047"/>
      <c r="E135" s="1047"/>
      <c r="F135" s="1048"/>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hidden="1" customHeight="1" x14ac:dyDescent="0.2">
      <c r="A136" s="1046"/>
      <c r="B136" s="1047"/>
      <c r="C136" s="1047"/>
      <c r="D136" s="1047"/>
      <c r="E136" s="1047"/>
      <c r="F136" s="1048"/>
      <c r="G136" s="669"/>
      <c r="H136" s="831"/>
      <c r="I136" s="831"/>
      <c r="J136" s="831"/>
      <c r="K136" s="832"/>
      <c r="L136" s="663"/>
      <c r="M136" s="664"/>
      <c r="N136" s="664"/>
      <c r="O136" s="664"/>
      <c r="P136" s="664"/>
      <c r="Q136" s="664"/>
      <c r="R136" s="664"/>
      <c r="S136" s="664"/>
      <c r="T136" s="664"/>
      <c r="U136" s="664"/>
      <c r="V136" s="664"/>
      <c r="W136" s="664"/>
      <c r="X136" s="665"/>
      <c r="Y136" s="382"/>
      <c r="Z136" s="383"/>
      <c r="AA136" s="383"/>
      <c r="AB136" s="801"/>
      <c r="AC136" s="669"/>
      <c r="AD136" s="831"/>
      <c r="AE136" s="831"/>
      <c r="AF136" s="831"/>
      <c r="AG136" s="832"/>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hidden="1" customHeight="1" x14ac:dyDescent="0.2">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hidden="1" customHeight="1" x14ac:dyDescent="0.2">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hidden="1" customHeight="1" x14ac:dyDescent="0.2">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hidden="1" customHeight="1" x14ac:dyDescent="0.2">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hidden="1" customHeight="1" x14ac:dyDescent="0.2">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hidden="1" customHeight="1" x14ac:dyDescent="0.2">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hidden="1" customHeight="1" x14ac:dyDescent="0.2">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hidden="1" customHeight="1" x14ac:dyDescent="0.2">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hidden="1" customHeight="1" x14ac:dyDescent="0.2">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hidden="1" customHeight="1" thickBot="1" x14ac:dyDescent="0.25">
      <c r="A146" s="1046"/>
      <c r="B146" s="1047"/>
      <c r="C146" s="1047"/>
      <c r="D146" s="1047"/>
      <c r="E146" s="1047"/>
      <c r="F146" s="1048"/>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hidden="1" customHeight="1" x14ac:dyDescent="0.2">
      <c r="A147" s="1046"/>
      <c r="B147" s="1047"/>
      <c r="C147" s="1047"/>
      <c r="D147" s="1047"/>
      <c r="E147" s="1047"/>
      <c r="F147" s="1048"/>
      <c r="G147" s="594" t="s">
        <v>280</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185</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hidden="1" customHeight="1" x14ac:dyDescent="0.2">
      <c r="A148" s="1046"/>
      <c r="B148" s="1047"/>
      <c r="C148" s="1047"/>
      <c r="D148" s="1047"/>
      <c r="E148" s="1047"/>
      <c r="F148" s="1048"/>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hidden="1" customHeight="1" x14ac:dyDescent="0.2">
      <c r="A149" s="1046"/>
      <c r="B149" s="1047"/>
      <c r="C149" s="1047"/>
      <c r="D149" s="1047"/>
      <c r="E149" s="1047"/>
      <c r="F149" s="1048"/>
      <c r="G149" s="669"/>
      <c r="H149" s="831"/>
      <c r="I149" s="831"/>
      <c r="J149" s="831"/>
      <c r="K149" s="832"/>
      <c r="L149" s="663"/>
      <c r="M149" s="664"/>
      <c r="N149" s="664"/>
      <c r="O149" s="664"/>
      <c r="P149" s="664"/>
      <c r="Q149" s="664"/>
      <c r="R149" s="664"/>
      <c r="S149" s="664"/>
      <c r="T149" s="664"/>
      <c r="U149" s="664"/>
      <c r="V149" s="664"/>
      <c r="W149" s="664"/>
      <c r="X149" s="665"/>
      <c r="Y149" s="382"/>
      <c r="Z149" s="383"/>
      <c r="AA149" s="383"/>
      <c r="AB149" s="801"/>
      <c r="AC149" s="669"/>
      <c r="AD149" s="831"/>
      <c r="AE149" s="831"/>
      <c r="AF149" s="831"/>
      <c r="AG149" s="832"/>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hidden="1" customHeight="1" x14ac:dyDescent="0.2">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hidden="1" customHeight="1" x14ac:dyDescent="0.2">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hidden="1" customHeight="1" x14ac:dyDescent="0.2">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hidden="1" customHeight="1" x14ac:dyDescent="0.2">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hidden="1" customHeight="1" x14ac:dyDescent="0.2">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hidden="1" customHeight="1" x14ac:dyDescent="0.2">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hidden="1" customHeight="1" x14ac:dyDescent="0.2">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hidden="1" customHeight="1" x14ac:dyDescent="0.2">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hidden="1" customHeight="1" x14ac:dyDescent="0.2">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hidden="1"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x14ac:dyDescent="0.2"/>
    <row r="161" spans="1:51" ht="30" hidden="1" customHeight="1" x14ac:dyDescent="0.2">
      <c r="A161" s="1052" t="s">
        <v>28</v>
      </c>
      <c r="B161" s="1053"/>
      <c r="C161" s="1053"/>
      <c r="D161" s="1053"/>
      <c r="E161" s="1053"/>
      <c r="F161" s="1054"/>
      <c r="G161" s="594" t="s">
        <v>186</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281</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hidden="1" customHeight="1" x14ac:dyDescent="0.2">
      <c r="A162" s="1046"/>
      <c r="B162" s="1047"/>
      <c r="C162" s="1047"/>
      <c r="D162" s="1047"/>
      <c r="E162" s="1047"/>
      <c r="F162" s="1048"/>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hidden="1" customHeight="1" x14ac:dyDescent="0.2">
      <c r="A163" s="1046"/>
      <c r="B163" s="1047"/>
      <c r="C163" s="1047"/>
      <c r="D163" s="1047"/>
      <c r="E163" s="1047"/>
      <c r="F163" s="1048"/>
      <c r="G163" s="669"/>
      <c r="H163" s="831"/>
      <c r="I163" s="831"/>
      <c r="J163" s="831"/>
      <c r="K163" s="832"/>
      <c r="L163" s="663"/>
      <c r="M163" s="664"/>
      <c r="N163" s="664"/>
      <c r="O163" s="664"/>
      <c r="P163" s="664"/>
      <c r="Q163" s="664"/>
      <c r="R163" s="664"/>
      <c r="S163" s="664"/>
      <c r="T163" s="664"/>
      <c r="U163" s="664"/>
      <c r="V163" s="664"/>
      <c r="W163" s="664"/>
      <c r="X163" s="665"/>
      <c r="Y163" s="382"/>
      <c r="Z163" s="383"/>
      <c r="AA163" s="383"/>
      <c r="AB163" s="801"/>
      <c r="AC163" s="669"/>
      <c r="AD163" s="831"/>
      <c r="AE163" s="831"/>
      <c r="AF163" s="831"/>
      <c r="AG163" s="832"/>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hidden="1" customHeight="1" x14ac:dyDescent="0.2">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hidden="1" customHeight="1" x14ac:dyDescent="0.2">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hidden="1" customHeight="1" x14ac:dyDescent="0.2">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hidden="1" customHeight="1" x14ac:dyDescent="0.2">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hidden="1" customHeight="1" x14ac:dyDescent="0.2">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hidden="1" customHeight="1" x14ac:dyDescent="0.2">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hidden="1" customHeight="1" x14ac:dyDescent="0.2">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hidden="1" customHeight="1" x14ac:dyDescent="0.2">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hidden="1" customHeight="1" x14ac:dyDescent="0.2">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hidden="1" customHeight="1" thickBot="1" x14ac:dyDescent="0.25">
      <c r="A173" s="1046"/>
      <c r="B173" s="1047"/>
      <c r="C173" s="1047"/>
      <c r="D173" s="1047"/>
      <c r="E173" s="1047"/>
      <c r="F173" s="1048"/>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hidden="1" customHeight="1" x14ac:dyDescent="0.2">
      <c r="A174" s="1046"/>
      <c r="B174" s="1047"/>
      <c r="C174" s="1047"/>
      <c r="D174" s="1047"/>
      <c r="E174" s="1047"/>
      <c r="F174" s="1048"/>
      <c r="G174" s="594" t="s">
        <v>282</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283</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hidden="1" customHeight="1" x14ac:dyDescent="0.2">
      <c r="A175" s="1046"/>
      <c r="B175" s="1047"/>
      <c r="C175" s="1047"/>
      <c r="D175" s="1047"/>
      <c r="E175" s="1047"/>
      <c r="F175" s="1048"/>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hidden="1" customHeight="1" x14ac:dyDescent="0.2">
      <c r="A176" s="1046"/>
      <c r="B176" s="1047"/>
      <c r="C176" s="1047"/>
      <c r="D176" s="1047"/>
      <c r="E176" s="1047"/>
      <c r="F176" s="1048"/>
      <c r="G176" s="669"/>
      <c r="H176" s="831"/>
      <c r="I176" s="831"/>
      <c r="J176" s="831"/>
      <c r="K176" s="832"/>
      <c r="L176" s="663"/>
      <c r="M176" s="664"/>
      <c r="N176" s="664"/>
      <c r="O176" s="664"/>
      <c r="P176" s="664"/>
      <c r="Q176" s="664"/>
      <c r="R176" s="664"/>
      <c r="S176" s="664"/>
      <c r="T176" s="664"/>
      <c r="U176" s="664"/>
      <c r="V176" s="664"/>
      <c r="W176" s="664"/>
      <c r="X176" s="665"/>
      <c r="Y176" s="382"/>
      <c r="Z176" s="383"/>
      <c r="AA176" s="383"/>
      <c r="AB176" s="801"/>
      <c r="AC176" s="669"/>
      <c r="AD176" s="831"/>
      <c r="AE176" s="831"/>
      <c r="AF176" s="831"/>
      <c r="AG176" s="832"/>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hidden="1" customHeight="1" x14ac:dyDescent="0.2">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hidden="1" customHeight="1" x14ac:dyDescent="0.2">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hidden="1" customHeight="1" x14ac:dyDescent="0.2">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hidden="1" customHeight="1" x14ac:dyDescent="0.2">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hidden="1" customHeight="1" x14ac:dyDescent="0.2">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hidden="1" customHeight="1" x14ac:dyDescent="0.2">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hidden="1" customHeight="1" x14ac:dyDescent="0.2">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hidden="1" customHeight="1" x14ac:dyDescent="0.2">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hidden="1" customHeight="1" x14ac:dyDescent="0.2">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hidden="1" customHeight="1" thickBot="1" x14ac:dyDescent="0.25">
      <c r="A186" s="1046"/>
      <c r="B186" s="1047"/>
      <c r="C186" s="1047"/>
      <c r="D186" s="1047"/>
      <c r="E186" s="1047"/>
      <c r="F186" s="1048"/>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hidden="1" customHeight="1" x14ac:dyDescent="0.2">
      <c r="A187" s="1046"/>
      <c r="B187" s="1047"/>
      <c r="C187" s="1047"/>
      <c r="D187" s="1047"/>
      <c r="E187" s="1047"/>
      <c r="F187" s="1048"/>
      <c r="G187" s="594" t="s">
        <v>285</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284</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hidden="1" customHeight="1" x14ac:dyDescent="0.2">
      <c r="A188" s="1046"/>
      <c r="B188" s="1047"/>
      <c r="C188" s="1047"/>
      <c r="D188" s="1047"/>
      <c r="E188" s="1047"/>
      <c r="F188" s="1048"/>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hidden="1" customHeight="1" x14ac:dyDescent="0.2">
      <c r="A189" s="1046"/>
      <c r="B189" s="1047"/>
      <c r="C189" s="1047"/>
      <c r="D189" s="1047"/>
      <c r="E189" s="1047"/>
      <c r="F189" s="1048"/>
      <c r="G189" s="669"/>
      <c r="H189" s="831"/>
      <c r="I189" s="831"/>
      <c r="J189" s="831"/>
      <c r="K189" s="832"/>
      <c r="L189" s="663"/>
      <c r="M189" s="664"/>
      <c r="N189" s="664"/>
      <c r="O189" s="664"/>
      <c r="P189" s="664"/>
      <c r="Q189" s="664"/>
      <c r="R189" s="664"/>
      <c r="S189" s="664"/>
      <c r="T189" s="664"/>
      <c r="U189" s="664"/>
      <c r="V189" s="664"/>
      <c r="W189" s="664"/>
      <c r="X189" s="665"/>
      <c r="Y189" s="382"/>
      <c r="Z189" s="383"/>
      <c r="AA189" s="383"/>
      <c r="AB189" s="801"/>
      <c r="AC189" s="669"/>
      <c r="AD189" s="831"/>
      <c r="AE189" s="831"/>
      <c r="AF189" s="831"/>
      <c r="AG189" s="832"/>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hidden="1" customHeight="1" x14ac:dyDescent="0.2">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hidden="1" customHeight="1" x14ac:dyDescent="0.2">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hidden="1" customHeight="1" x14ac:dyDescent="0.2">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hidden="1" customHeight="1" x14ac:dyDescent="0.2">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hidden="1" customHeight="1" x14ac:dyDescent="0.2">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hidden="1" customHeight="1" x14ac:dyDescent="0.2">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hidden="1" customHeight="1" x14ac:dyDescent="0.2">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hidden="1" customHeight="1" x14ac:dyDescent="0.2">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hidden="1" customHeight="1" x14ac:dyDescent="0.2">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hidden="1" customHeight="1" thickBot="1" x14ac:dyDescent="0.25">
      <c r="A199" s="1046"/>
      <c r="B199" s="1047"/>
      <c r="C199" s="1047"/>
      <c r="D199" s="1047"/>
      <c r="E199" s="1047"/>
      <c r="F199" s="1048"/>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hidden="1" customHeight="1" x14ac:dyDescent="0.2">
      <c r="A200" s="1046"/>
      <c r="B200" s="1047"/>
      <c r="C200" s="1047"/>
      <c r="D200" s="1047"/>
      <c r="E200" s="1047"/>
      <c r="F200" s="1048"/>
      <c r="G200" s="594" t="s">
        <v>286</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187</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hidden="1" customHeight="1" x14ac:dyDescent="0.2">
      <c r="A201" s="1046"/>
      <c r="B201" s="1047"/>
      <c r="C201" s="1047"/>
      <c r="D201" s="1047"/>
      <c r="E201" s="1047"/>
      <c r="F201" s="1048"/>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hidden="1" customHeight="1" x14ac:dyDescent="0.2">
      <c r="A202" s="1046"/>
      <c r="B202" s="1047"/>
      <c r="C202" s="1047"/>
      <c r="D202" s="1047"/>
      <c r="E202" s="1047"/>
      <c r="F202" s="1048"/>
      <c r="G202" s="669"/>
      <c r="H202" s="831"/>
      <c r="I202" s="831"/>
      <c r="J202" s="831"/>
      <c r="K202" s="832"/>
      <c r="L202" s="663"/>
      <c r="M202" s="664"/>
      <c r="N202" s="664"/>
      <c r="O202" s="664"/>
      <c r="P202" s="664"/>
      <c r="Q202" s="664"/>
      <c r="R202" s="664"/>
      <c r="S202" s="664"/>
      <c r="T202" s="664"/>
      <c r="U202" s="664"/>
      <c r="V202" s="664"/>
      <c r="W202" s="664"/>
      <c r="X202" s="665"/>
      <c r="Y202" s="382"/>
      <c r="Z202" s="383"/>
      <c r="AA202" s="383"/>
      <c r="AB202" s="801"/>
      <c r="AC202" s="669"/>
      <c r="AD202" s="831"/>
      <c r="AE202" s="831"/>
      <c r="AF202" s="831"/>
      <c r="AG202" s="832"/>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hidden="1" customHeight="1" x14ac:dyDescent="0.2">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hidden="1" customHeight="1" x14ac:dyDescent="0.2">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hidden="1" customHeight="1" x14ac:dyDescent="0.2">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hidden="1" customHeight="1" x14ac:dyDescent="0.2">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hidden="1" customHeight="1" x14ac:dyDescent="0.2">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hidden="1" customHeight="1" x14ac:dyDescent="0.2">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hidden="1" customHeight="1" x14ac:dyDescent="0.2">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hidden="1" customHeight="1" x14ac:dyDescent="0.2">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hidden="1" customHeight="1" x14ac:dyDescent="0.2">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hidden="1"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x14ac:dyDescent="0.2"/>
    <row r="214" spans="1:51" ht="30" hidden="1" customHeight="1" x14ac:dyDescent="0.2">
      <c r="A214" s="1043" t="s">
        <v>28</v>
      </c>
      <c r="B214" s="1044"/>
      <c r="C214" s="1044"/>
      <c r="D214" s="1044"/>
      <c r="E214" s="1044"/>
      <c r="F214" s="1045"/>
      <c r="G214" s="594" t="s">
        <v>188</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287</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hidden="1" customHeight="1" x14ac:dyDescent="0.2">
      <c r="A215" s="1046"/>
      <c r="B215" s="1047"/>
      <c r="C215" s="1047"/>
      <c r="D215" s="1047"/>
      <c r="E215" s="1047"/>
      <c r="F215" s="1048"/>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hidden="1" customHeight="1" x14ac:dyDescent="0.2">
      <c r="A216" s="1046"/>
      <c r="B216" s="1047"/>
      <c r="C216" s="1047"/>
      <c r="D216" s="1047"/>
      <c r="E216" s="1047"/>
      <c r="F216" s="1048"/>
      <c r="G216" s="669"/>
      <c r="H216" s="831"/>
      <c r="I216" s="831"/>
      <c r="J216" s="831"/>
      <c r="K216" s="832"/>
      <c r="L216" s="663"/>
      <c r="M216" s="664"/>
      <c r="N216" s="664"/>
      <c r="O216" s="664"/>
      <c r="P216" s="664"/>
      <c r="Q216" s="664"/>
      <c r="R216" s="664"/>
      <c r="S216" s="664"/>
      <c r="T216" s="664"/>
      <c r="U216" s="664"/>
      <c r="V216" s="664"/>
      <c r="W216" s="664"/>
      <c r="X216" s="665"/>
      <c r="Y216" s="382"/>
      <c r="Z216" s="383"/>
      <c r="AA216" s="383"/>
      <c r="AB216" s="801"/>
      <c r="AC216" s="669"/>
      <c r="AD216" s="831"/>
      <c r="AE216" s="831"/>
      <c r="AF216" s="831"/>
      <c r="AG216" s="832"/>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hidden="1" customHeight="1" x14ac:dyDescent="0.2">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hidden="1" customHeight="1" x14ac:dyDescent="0.2">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hidden="1" customHeight="1" x14ac:dyDescent="0.2">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hidden="1" customHeight="1" x14ac:dyDescent="0.2">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hidden="1" customHeight="1" x14ac:dyDescent="0.2">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hidden="1" customHeight="1" x14ac:dyDescent="0.2">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hidden="1" customHeight="1" x14ac:dyDescent="0.2">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hidden="1" customHeight="1" x14ac:dyDescent="0.2">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hidden="1" customHeight="1" x14ac:dyDescent="0.2">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hidden="1" customHeight="1" thickBot="1" x14ac:dyDescent="0.25">
      <c r="A226" s="1046"/>
      <c r="B226" s="1047"/>
      <c r="C226" s="1047"/>
      <c r="D226" s="1047"/>
      <c r="E226" s="1047"/>
      <c r="F226" s="1048"/>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hidden="1" customHeight="1" x14ac:dyDescent="0.2">
      <c r="A227" s="1046"/>
      <c r="B227" s="1047"/>
      <c r="C227" s="1047"/>
      <c r="D227" s="1047"/>
      <c r="E227" s="1047"/>
      <c r="F227" s="1048"/>
      <c r="G227" s="594" t="s">
        <v>288</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289</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hidden="1" customHeight="1" x14ac:dyDescent="0.2">
      <c r="A228" s="1046"/>
      <c r="B228" s="1047"/>
      <c r="C228" s="1047"/>
      <c r="D228" s="1047"/>
      <c r="E228" s="1047"/>
      <c r="F228" s="1048"/>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hidden="1" customHeight="1" x14ac:dyDescent="0.2">
      <c r="A229" s="1046"/>
      <c r="B229" s="1047"/>
      <c r="C229" s="1047"/>
      <c r="D229" s="1047"/>
      <c r="E229" s="1047"/>
      <c r="F229" s="1048"/>
      <c r="G229" s="669"/>
      <c r="H229" s="831"/>
      <c r="I229" s="831"/>
      <c r="J229" s="831"/>
      <c r="K229" s="832"/>
      <c r="L229" s="663"/>
      <c r="M229" s="664"/>
      <c r="N229" s="664"/>
      <c r="O229" s="664"/>
      <c r="P229" s="664"/>
      <c r="Q229" s="664"/>
      <c r="R229" s="664"/>
      <c r="S229" s="664"/>
      <c r="T229" s="664"/>
      <c r="U229" s="664"/>
      <c r="V229" s="664"/>
      <c r="W229" s="664"/>
      <c r="X229" s="665"/>
      <c r="Y229" s="382"/>
      <c r="Z229" s="383"/>
      <c r="AA229" s="383"/>
      <c r="AB229" s="801"/>
      <c r="AC229" s="669"/>
      <c r="AD229" s="831"/>
      <c r="AE229" s="831"/>
      <c r="AF229" s="831"/>
      <c r="AG229" s="832"/>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hidden="1" customHeight="1" x14ac:dyDescent="0.2">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hidden="1" customHeight="1" x14ac:dyDescent="0.2">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hidden="1" customHeight="1" x14ac:dyDescent="0.2">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hidden="1" customHeight="1" x14ac:dyDescent="0.2">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hidden="1" customHeight="1" x14ac:dyDescent="0.2">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hidden="1" customHeight="1" x14ac:dyDescent="0.2">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hidden="1" customHeight="1" x14ac:dyDescent="0.2">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hidden="1" customHeight="1" x14ac:dyDescent="0.2">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hidden="1" customHeight="1" x14ac:dyDescent="0.2">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hidden="1" customHeight="1" thickBot="1" x14ac:dyDescent="0.25">
      <c r="A239" s="1046"/>
      <c r="B239" s="1047"/>
      <c r="C239" s="1047"/>
      <c r="D239" s="1047"/>
      <c r="E239" s="1047"/>
      <c r="F239" s="1048"/>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hidden="1" customHeight="1" x14ac:dyDescent="0.2">
      <c r="A240" s="1046"/>
      <c r="B240" s="1047"/>
      <c r="C240" s="1047"/>
      <c r="D240" s="1047"/>
      <c r="E240" s="1047"/>
      <c r="F240" s="1048"/>
      <c r="G240" s="594" t="s">
        <v>290</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291</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hidden="1" customHeight="1" x14ac:dyDescent="0.2">
      <c r="A241" s="1046"/>
      <c r="B241" s="1047"/>
      <c r="C241" s="1047"/>
      <c r="D241" s="1047"/>
      <c r="E241" s="1047"/>
      <c r="F241" s="1048"/>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hidden="1" customHeight="1" x14ac:dyDescent="0.2">
      <c r="A242" s="1046"/>
      <c r="B242" s="1047"/>
      <c r="C242" s="1047"/>
      <c r="D242" s="1047"/>
      <c r="E242" s="1047"/>
      <c r="F242" s="1048"/>
      <c r="G242" s="669"/>
      <c r="H242" s="831"/>
      <c r="I242" s="831"/>
      <c r="J242" s="831"/>
      <c r="K242" s="832"/>
      <c r="L242" s="663"/>
      <c r="M242" s="664"/>
      <c r="N242" s="664"/>
      <c r="O242" s="664"/>
      <c r="P242" s="664"/>
      <c r="Q242" s="664"/>
      <c r="R242" s="664"/>
      <c r="S242" s="664"/>
      <c r="T242" s="664"/>
      <c r="U242" s="664"/>
      <c r="V242" s="664"/>
      <c r="W242" s="664"/>
      <c r="X242" s="665"/>
      <c r="Y242" s="382"/>
      <c r="Z242" s="383"/>
      <c r="AA242" s="383"/>
      <c r="AB242" s="801"/>
      <c r="AC242" s="669"/>
      <c r="AD242" s="831"/>
      <c r="AE242" s="831"/>
      <c r="AF242" s="831"/>
      <c r="AG242" s="832"/>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hidden="1" customHeight="1" x14ac:dyDescent="0.2">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hidden="1" customHeight="1" x14ac:dyDescent="0.2">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hidden="1" customHeight="1" x14ac:dyDescent="0.2">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hidden="1" customHeight="1" x14ac:dyDescent="0.2">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hidden="1" customHeight="1" x14ac:dyDescent="0.2">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hidden="1" customHeight="1" x14ac:dyDescent="0.2">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hidden="1" customHeight="1" x14ac:dyDescent="0.2">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hidden="1" customHeight="1" x14ac:dyDescent="0.2">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hidden="1" customHeight="1" x14ac:dyDescent="0.2">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hidden="1" customHeight="1" thickBot="1" x14ac:dyDescent="0.25">
      <c r="A252" s="1046"/>
      <c r="B252" s="1047"/>
      <c r="C252" s="1047"/>
      <c r="D252" s="1047"/>
      <c r="E252" s="1047"/>
      <c r="F252" s="1048"/>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hidden="1" customHeight="1" x14ac:dyDescent="0.2">
      <c r="A253" s="1046"/>
      <c r="B253" s="1047"/>
      <c r="C253" s="1047"/>
      <c r="D253" s="1047"/>
      <c r="E253" s="1047"/>
      <c r="F253" s="1048"/>
      <c r="G253" s="594" t="s">
        <v>292</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189</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hidden="1" customHeight="1" x14ac:dyDescent="0.2">
      <c r="A254" s="1046"/>
      <c r="B254" s="1047"/>
      <c r="C254" s="1047"/>
      <c r="D254" s="1047"/>
      <c r="E254" s="1047"/>
      <c r="F254" s="1048"/>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hidden="1" customHeight="1" x14ac:dyDescent="0.2">
      <c r="A255" s="1046"/>
      <c r="B255" s="1047"/>
      <c r="C255" s="1047"/>
      <c r="D255" s="1047"/>
      <c r="E255" s="1047"/>
      <c r="F255" s="1048"/>
      <c r="G255" s="669"/>
      <c r="H255" s="831"/>
      <c r="I255" s="831"/>
      <c r="J255" s="831"/>
      <c r="K255" s="832"/>
      <c r="L255" s="663"/>
      <c r="M255" s="664"/>
      <c r="N255" s="664"/>
      <c r="O255" s="664"/>
      <c r="P255" s="664"/>
      <c r="Q255" s="664"/>
      <c r="R255" s="664"/>
      <c r="S255" s="664"/>
      <c r="T255" s="664"/>
      <c r="U255" s="664"/>
      <c r="V255" s="664"/>
      <c r="W255" s="664"/>
      <c r="X255" s="665"/>
      <c r="Y255" s="382"/>
      <c r="Z255" s="383"/>
      <c r="AA255" s="383"/>
      <c r="AB255" s="801"/>
      <c r="AC255" s="669"/>
      <c r="AD255" s="831"/>
      <c r="AE255" s="831"/>
      <c r="AF255" s="831"/>
      <c r="AG255" s="832"/>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hidden="1" customHeight="1" x14ac:dyDescent="0.2">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hidden="1" customHeight="1" x14ac:dyDescent="0.2">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hidden="1" customHeight="1" x14ac:dyDescent="0.2">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hidden="1" customHeight="1" x14ac:dyDescent="0.2">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hidden="1" customHeight="1" x14ac:dyDescent="0.2">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hidden="1" customHeight="1" x14ac:dyDescent="0.2">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hidden="1" customHeight="1" x14ac:dyDescent="0.2">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hidden="1" customHeight="1" x14ac:dyDescent="0.2">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hidden="1" customHeight="1" x14ac:dyDescent="0.2">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hidden="1"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AC213" sqref="AC213:AG21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2">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2">
      <c r="A4" s="1057">
        <v>1</v>
      </c>
      <c r="B4" s="1057">
        <v>1</v>
      </c>
      <c r="C4" s="358" t="s">
        <v>814</v>
      </c>
      <c r="D4" s="343"/>
      <c r="E4" s="343"/>
      <c r="F4" s="343"/>
      <c r="G4" s="343"/>
      <c r="H4" s="343"/>
      <c r="I4" s="343"/>
      <c r="J4" s="344">
        <v>3120001097161</v>
      </c>
      <c r="K4" s="345"/>
      <c r="L4" s="345"/>
      <c r="M4" s="345"/>
      <c r="N4" s="345"/>
      <c r="O4" s="345"/>
      <c r="P4" s="359" t="s">
        <v>813</v>
      </c>
      <c r="Q4" s="346"/>
      <c r="R4" s="346"/>
      <c r="S4" s="346"/>
      <c r="T4" s="346"/>
      <c r="U4" s="346"/>
      <c r="V4" s="346"/>
      <c r="W4" s="346"/>
      <c r="X4" s="346"/>
      <c r="Y4" s="347">
        <v>1</v>
      </c>
      <c r="Z4" s="348"/>
      <c r="AA4" s="348"/>
      <c r="AB4" s="349"/>
      <c r="AC4" s="1058" t="s">
        <v>370</v>
      </c>
      <c r="AD4" s="1058"/>
      <c r="AE4" s="1058"/>
      <c r="AF4" s="1058"/>
      <c r="AG4" s="1058"/>
      <c r="AH4" s="352" t="s">
        <v>397</v>
      </c>
      <c r="AI4" s="353"/>
      <c r="AJ4" s="353"/>
      <c r="AK4" s="353"/>
      <c r="AL4" s="354" t="s">
        <v>397</v>
      </c>
      <c r="AM4" s="355"/>
      <c r="AN4" s="355"/>
      <c r="AO4" s="356"/>
      <c r="AP4" s="357" t="s">
        <v>397</v>
      </c>
      <c r="AQ4" s="357"/>
      <c r="AR4" s="357"/>
      <c r="AS4" s="357"/>
      <c r="AT4" s="357"/>
      <c r="AU4" s="357"/>
      <c r="AV4" s="357"/>
      <c r="AW4" s="357"/>
      <c r="AX4" s="357"/>
      <c r="AY4">
        <f>$AY$2</f>
        <v>1</v>
      </c>
    </row>
    <row r="5" spans="1:51" ht="26.25" hidden="1" customHeight="1" x14ac:dyDescent="0.2">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2">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2">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2">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2">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2">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2">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2">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2">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2">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2">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2">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2">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2">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2">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2">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2">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2">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2">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2">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2">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2">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2">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2">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2">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2">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2">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2">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2">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2">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2">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2">
      <c r="A37" s="1057">
        <v>1</v>
      </c>
      <c r="B37" s="1057">
        <v>1</v>
      </c>
      <c r="C37" s="358"/>
      <c r="D37" s="343"/>
      <c r="E37" s="343"/>
      <c r="F37" s="343"/>
      <c r="G37" s="343"/>
      <c r="H37" s="343"/>
      <c r="I37" s="343"/>
      <c r="J37" s="344"/>
      <c r="K37" s="345"/>
      <c r="L37" s="345"/>
      <c r="M37" s="345"/>
      <c r="N37" s="345"/>
      <c r="O37" s="345"/>
      <c r="P37" s="359"/>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2">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2">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2">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2">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2">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2">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2">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2">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2">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2">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2">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2">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2">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2">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2">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2">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2">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2">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2">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2">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2">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2">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2">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2">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2">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2">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2">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2">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2">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2">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2">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2">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2">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2">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2">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2">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2">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2">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2">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2">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2">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2">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2">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2">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2">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2">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2">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2">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2">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2">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2">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2">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2">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2">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2">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2">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2">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2">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2">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2">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2">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2">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2">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2">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2">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2">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2">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2">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2">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2">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2">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2">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2">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2">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2">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2">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2">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2">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2">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2">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2">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2">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2">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2">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2">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2">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2">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2">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2">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2">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2">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2">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2">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2">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2">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2">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2">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2">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2">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2">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2">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2">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2">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2">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2">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2">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2">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2">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2">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2">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2">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2">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2">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2">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2">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2">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2">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2">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2">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2">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2">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2">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2">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2">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2">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2">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2">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2">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2">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2">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2">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2">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2">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2">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2">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2">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2">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2">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2">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2">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2">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2">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2">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2">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2">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2">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2">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2">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2">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2">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2">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2">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2">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2">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2">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2">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2">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2">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2">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2">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2">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2">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2">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2">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2">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2">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2">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2">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2">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2">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2">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2">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2">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2">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2">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2">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2">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2">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2">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2">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2">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2">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2">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2">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2">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2">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2">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2">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2">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2">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2">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2">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2">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2">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2">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2">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2">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2">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2">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2">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2">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2">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2">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2">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2">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2">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2">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2">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2">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2">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2">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2">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2">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2">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2">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2">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2">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2">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2">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2">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2">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2">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2">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2">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2">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2">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2">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2">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2">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2">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2">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2">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2">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2">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2">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2">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2">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2">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2">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2">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2">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2">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2">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2">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2">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2">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2">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2">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2">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2">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2">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2">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2">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2">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2">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2">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2">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2">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2">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2">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2">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2">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2">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2">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2">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2">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2">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2">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2">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2">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2">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2">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2">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2">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2">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2">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2">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2">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2">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2">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2">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2">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2">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2">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2">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2">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2">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2">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2">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2">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2">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2">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2">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2">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2">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2">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2">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2">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2">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2">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2">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2">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2">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2">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2">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2">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2">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2">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2">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2">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2">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2">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2">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2">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2">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2">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2">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2">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2">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2">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2">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2">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2">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2">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2">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2">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2">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2">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2">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2">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2">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2">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2">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2">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2">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2">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2">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2">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2">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2">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2">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2">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2">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2">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2">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2">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2">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2">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2">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2">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2">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2">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2">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2">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2">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2">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2">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2">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2">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2">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2">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2">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2">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2">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2">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2">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2">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2">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2">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2">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2">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2">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2">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2">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2">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2">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2">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2">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2">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2">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2">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2">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2">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2">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2">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2">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2">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2">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2">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2">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2">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2">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2">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2">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2">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2">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2">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2">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2">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2">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2">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2">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2">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2">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2">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2">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2">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2">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2">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2">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2">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2">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2">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2">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2">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2">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2">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2">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2">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2">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2">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2">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2">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2">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2">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2">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2">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2">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2">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2">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2">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2">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2">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2">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2">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2">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2">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2">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2">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2">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2">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2">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2">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2">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2">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2">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2">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2">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2">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2">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2">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2">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2">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2">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2">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2">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2">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2">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2">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2">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2">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2">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2">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2">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2">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2">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2">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2">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2">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2">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2">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2">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2">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2">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2">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2">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2">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2">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2">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2">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2">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2">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2">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2">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2">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2">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2">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2">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2">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2">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2">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2">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2">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2">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2">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2">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2">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2">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2">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2">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2">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2">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2">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2">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2">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2">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2">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2">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2">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2">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2">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2">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2">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2">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2">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2">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2">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2">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2">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2">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2">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2">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2">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2">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2">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2">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2">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2">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2">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2">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2">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2">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2">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2">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2">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2">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2">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2">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2">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2">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2">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2">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2">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2">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2">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2">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2">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2">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2">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2">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2">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2">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2">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2">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2">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2">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2">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2">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2">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2">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2">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2">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2">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2">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2">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2">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2">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2">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2">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2">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2">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2">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2">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2">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2">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2">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2">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2">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2">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2">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2">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2">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2">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2">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2">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2">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2">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2">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2">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2">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2">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2">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2">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2">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2">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2">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2">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2">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2">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2">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2">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2">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2">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2">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2">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2">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2">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2">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2">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2">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2">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2">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2">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2">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2">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2">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2">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2">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2">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2">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2">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2">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2">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2">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2">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2">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2">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2">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2">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2">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2">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2">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2">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2">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2">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2">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2">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2">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2">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2">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2">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2">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2">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2">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2">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2">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2">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2">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2">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2">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2">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2">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2">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2">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2">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2">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2">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2">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2">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2">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2">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2">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2">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2">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2">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2">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2">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2">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2">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2">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2">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2">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2">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2">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2">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2">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2">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2">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2">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2">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2">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2">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2">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2">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2">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2">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2">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2">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2">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2">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2">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2">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2">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2">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2">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2">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2">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2">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2">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2">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2">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2">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2">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2">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2">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2">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2">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2">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2">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2">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2">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2">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2">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2">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2">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2">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2">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2">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2">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2">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2">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2">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2">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2">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2">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2">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2">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2">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2">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2">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2">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2">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2">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2">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2">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2">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2">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2">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2">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2">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2">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2">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2">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2">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2">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2">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2">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2">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2">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2">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2">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2">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2">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2">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2">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2">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2">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2">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2">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2">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2">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2">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2">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2">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2">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2">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2">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2">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2">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2">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2">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2">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2">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2">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2">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2">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2">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2">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2">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2">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2">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2">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2">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2">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2">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2">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2">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2">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2">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2">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2">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2">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2">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2">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2">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2">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2">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2">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2">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2">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2">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2">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2">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2">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2">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2">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2">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2">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2">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2">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2">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2">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2">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2">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2">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2">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2">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2">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2">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2">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2">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2">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2">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2">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2">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2">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2">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2">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2">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2">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2">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2">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2">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2">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2">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2">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2">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2">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2">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2">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2">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2">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2">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2">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2">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2">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2">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2">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2">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2">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2">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2">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2">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2">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2">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2">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2">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2">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2">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2">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2">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2">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2">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2">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2">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2">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2">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2">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2">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2">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2">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2">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2">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2">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2">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2">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2">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2">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2">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2">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2">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2">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2">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2">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2">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2">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2">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2">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2">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2">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2">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2">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2">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2">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2">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2">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2">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2">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2">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2">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2">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2">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2">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2">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2">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2">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2">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2">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2">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2">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2">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2">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2">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2">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2">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2">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2">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2">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2">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2">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2">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2">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2">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2">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2">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2">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2">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2">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2">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2">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2">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2">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2">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2">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2">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2">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2">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2">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2">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2">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2">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2">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2">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2">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2">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2">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2">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2">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2">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2">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2">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2">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2">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2">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2">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2">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2">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2">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2">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2">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2">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2">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2">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2">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2">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2">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2">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2">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2">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2">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2">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2">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2">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2">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2">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2">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2">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2">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2">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2">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2">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2">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2">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2">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2">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2">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2">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2">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2">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2">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2">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2">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2">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2">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2">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2">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2">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2">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2">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2">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2">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2">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2">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2">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2">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2">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2">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2">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2">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2">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2">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2">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2">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2">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2">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2">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2">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2">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2">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2">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2">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2">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2">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2">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2">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2">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2">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2">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2">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2">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2">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2">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2">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2">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2">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2">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2">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2">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2">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2">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2">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2">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2">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2">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2">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2">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2">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2">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2">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2">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2">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2">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2">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2">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2">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2">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2">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2">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2">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2">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2">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2">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2">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2">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2">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2">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2">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2">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2">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2">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2">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2">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2">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2">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2">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2">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2">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2">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2">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2">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2">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2">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2">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2">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2">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2">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2">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2">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2">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2">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2">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2">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2">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2">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2">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2">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2">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2">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2">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2">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2">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2">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2">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2">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2">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2">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2">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2">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2">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2">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2">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2">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2">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2">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2">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2">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2">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2">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2">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2">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2">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2">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2">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2">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2">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2">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2">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2">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2">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2">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2">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2">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2">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2">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2">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2">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2">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2">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2">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2">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2">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2">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2">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2">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2">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2">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2">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2">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2">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2">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2">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2">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2">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2">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2">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2">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2">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2">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2">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2">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2">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2">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2">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2">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2">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2">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2">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2">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2">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2">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2">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2">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2">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2">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2">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2">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2">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2">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2">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2">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2">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2">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2">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2">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2">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2">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2">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2">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2">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2">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2">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2">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2">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2">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2">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2">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2">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2">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2">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2">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2">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2">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2">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2">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2">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2">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2">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菅原 実香子(sugawara-mikako.z11)</dc:creator>
  <cp:lastModifiedBy>菅原 実香子(sugawara-mikako.z11)</cp:lastModifiedBy>
  <cp:lastPrinted>2021-08-18T06:05:46Z</cp:lastPrinted>
  <dcterms:created xsi:type="dcterms:W3CDTF">2021-05-11T05:37:13Z</dcterms:created>
  <dcterms:modified xsi:type="dcterms:W3CDTF">2021-09-01T05:34:01Z</dcterms:modified>
</cp:coreProperties>
</file>