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1 政策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271" i="3"/>
  <c r="AY459" i="3"/>
  <c r="AY50"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<sst xmlns="http://schemas.openxmlformats.org/spreadsheetml/2006/main" count="3145" uniqueCount="792">
  <si>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</si>
  <si>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</si>
  <si>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</si>
  <si>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</si>
  <si>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</si>
  <si>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</si>
  <si>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</si>
  <si>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</si>
  <si>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</si>
  <si>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</si>
  <si>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</si>
  <si>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</si>
  <si>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</si>
  <si>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</si>
  <si>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</si>
  <si>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</si>
  <si>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</si>
  <si>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</si>
  <si>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</si>
  <si>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</si>
  <si>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</si>
  <si>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</si>
  <si>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</si>
  <si>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</si>
  <si>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</si>
  <si>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</si>
  <si>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</si>
  <si>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</si>
  <si>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</si>
  <si>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</si>
  <si>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</si>
  <si>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</si>
  <si>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</si>
  <si>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</si>
  <si>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</si>
  <si>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</si>
  <si>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</si>
  <si>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</si>
  <si>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</si>
  <si>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</si>
  <si>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</si>
  <si>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</si>
  <si>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</si>
  <si>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</si>
  <si>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</si>
  <si>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</si>
  <si>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</si>
  <si>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</si>
  <si>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</si>
  <si>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</si>
  <si>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</si>
  <si>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</si>
  <si>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</si>
  <si>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</si>
  <si>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</si>
  <si>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</si>
  <si>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</si>
  <si>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</si>
  <si>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</si>
  <si>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</si>
  <si>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</si>
  <si>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</si>
  <si>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</si>
  <si>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</si>
  <si>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</si>
  <si>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</si>
  <si>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</si>
  <si>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</si>
  <si>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</si>
  <si>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</si>
  <si>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</si>
  <si>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</si>
  <si>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</si>
  <si>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</si>
  <si>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</si>
  <si>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</si>
  <si>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</si>
  <si>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</si>
  <si>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</si>
  <si>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</si>
  <si>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</si>
  <si>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</si>
  <si>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</si>
  <si>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</si>
  <si>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</si>
  <si>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</si>
  <si>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</si>
  <si>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</si>
  <si>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</si>
  <si>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</si>
  <si>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</si>
  <si>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</si>
  <si>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</si>
  <si>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</si>
  <si>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</si>
  <si>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</si>
  <si>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</si>
  <si>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</si>
  <si>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</si>
  <si>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</si>
  <si>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</si>
  <si>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</si>
  <si>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</si>
  <si>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</si>
  <si>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</si>
  <si>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</si>
  <si>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</si>
  <si>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</si>
  <si>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</si>
  <si>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</si>
  <si>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</si>
  <si>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</si>
  <si>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</si>
  <si>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</si>
  <si>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</si>
  <si>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</si>
  <si>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</si>
  <si>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</si>
  <si>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</si>
  <si>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</si>
  <si>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</si>
  <si>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</si>
  <si>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</si>
  <si>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</si>
  <si>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</si>
  <si>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</si>
  <si>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</si>
  <si>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</si>
  <si>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</si>
  <si>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</si>
  <si>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</si>
  <si>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</si>
  <si>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</si>
  <si>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</si>
  <si>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</si>
  <si>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</si>
  <si>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</si>
  <si>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</si>
  <si>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</si>
  <si>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</si>
  <si>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</si>
  <si>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</si>
  <si>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</si>
  <si>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</si>
  <si>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</si>
  <si>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</si>
  <si>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</si>
  <si>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</si>
  <si>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</si>
  <si>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</si>
  <si>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</si>
  <si>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</si>
  <si>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</si>
  <si>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</si>
  <si>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</si>
  <si>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</si>
  <si>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</si>
  <si>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</si>
  <si>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</si>
  <si>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</si>
  <si>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</si>
  <si>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</si>
  <si>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</si>
  <si>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</si>
  <si>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</si>
  <si>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</si>
  <si>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</si>
  <si>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</si>
  <si>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</si>
  <si>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</si>
  <si>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</si>
  <si>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</si>
  <si>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</si>
  <si>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</si>
  <si>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</si>
  <si>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</si>
  <si>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</si>
  <si>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</si>
  <si>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</si>
  <si>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</si>
  <si>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</si>
  <si>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</si>
  <si>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</si>
  <si>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</si>
  <si>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</si>
  <si>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</si>
  <si>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</si>
  <si>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</si>
  <si>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</si>
  <si>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</si>
  <si>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</si>
  <si>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</si>
  <si>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</si>
  <si>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</si>
  <si>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</si>
  <si>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</si>
  <si>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</si>
  <si>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</si>
  <si>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</si>
  <si>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</si>
  <si>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</si>
  <si>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</si>
  <si>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</si>
  <si>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</si>
  <si>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</si>
  <si>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</si>
  <si>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</si>
  <si>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</si>
  <si>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</si>
  <si>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</si>
  <si>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</si>
  <si>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</si>
  <si>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</si>
  <si>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</si>
  <si>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</si>
  <si>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</si>
  <si>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</si>
  <si>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</si>
  <si>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</si>
  <si>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</si>
  <si>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</si>
  <si>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</si>
  <si>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</si>
  <si>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</si>
  <si>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</si>
  <si>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</si>
  <si>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</si>
  <si>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</si>
  <si>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</si>
  <si>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</si>
  <si>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</si>
  <si>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</si>
  <si>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</si>
  <si>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</si>
  <si>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</si>
  <si>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</si>
  <si>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</si>
  <si>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</si>
  <si>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</si>
  <si>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</si>
  <si>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</si>
  <si>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</si>
  <si>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</si>
  <si>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</si>
  <si>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</si>
  <si>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</si>
  <si>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</si>
  <si>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</si>
  <si>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</si>
  <si>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</si>
  <si>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</si>
  <si>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</si>
  <si>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</si>
  <si>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</si>
  <si>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</si>
  <si>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</si>
  <si>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</si>
  <si>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</si>
  <si>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</si>
  <si>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</si>
  <si>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</si>
  <si>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</si>
  <si>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</si>
  <si>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</si>
  <si>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</si>
  <si>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</si>
  <si>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</si>
  <si>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</si>
  <si>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</si>
  <si>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</si>
  <si>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</si>
  <si>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</si>
  <si>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</si>
  <si>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</si>
  <si>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</si>
  <si>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</si>
  <si>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</si>
  <si>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</si>
  <si>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</si>
  <si>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</si>
  <si>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</si>
  <si>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</si>
  <si>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</si>
  <si>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</si>
  <si>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</si>
  <si>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</si>
  <si>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</si>
  <si>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</si>
  <si>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</si>
  <si>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</si>
  <si>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</si>
  <si>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</si>
  <si>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</si>
  <si>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</si>
  <si>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</si>
  <si>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</si>
  <si>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</si>
  <si>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</si>
  <si>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</si>
  <si>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</si>
  <si>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</si>
  <si>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</si>
  <si>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</si>
  <si>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</si>
  <si>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</si>
  <si>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</si>
  <si>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</si>
  <si>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</si>
  <si>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</si>
  <si>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</si>
  <si>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</si>
  <si>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</si>
  <si>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</si>
  <si>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</si>
  <si>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</si>
  <si>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</si>
  <si>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</si>
  <si>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</si>
  <si>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</si>
  <si>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</si>
  <si>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</si>
  <si>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</si>
  <si>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</si>
  <si>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</si>
  <si>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</si>
  <si>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</si>
  <si>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</si>
  <si>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</si>
  <si>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</si>
  <si>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</si>
  <si>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</si>
  <si>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</si>
  <si>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</si>
  <si>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</si>
  <si>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</si>
  <si>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</si>
  <si>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</si>
  <si>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</si>
  <si>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</si>
  <si>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</si>
  <si>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</si>
  <si>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</si>
  <si>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</si>
  <si>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</si>
  <si>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</si>
  <si>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</si>
  <si>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</si>
  <si>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</si>
  <si>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</si>
  <si>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</si>
  <si>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</si>
  <si>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</si>
  <si>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</si>
  <si>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</si>
  <si>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</si>
  <si>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</si>
  <si>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</si>
  <si>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</si>
  <si>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</si>
  <si>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</si>
  <si>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</si>
  <si>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</si>
  <si>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</si>
  <si>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</si>
  <si>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</si>
  <si>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</si>
  <si>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</si>
  <si>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</si>
  <si>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</si>
  <si>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</si>
  <si>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</si>
  <si>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</si>
  <si>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</si>
  <si>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</si>
  <si>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</si>
  <si>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</si>
  <si>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</si>
  <si>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</si>
  <si>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</si>
  <si>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</si>
  <si>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</si>
  <si>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</si>
  <si>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</si>
  <si>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</si>
  <si>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</si>
  <si>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</si>
  <si>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</si>
  <si>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</si>
  <si>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</si>
  <si>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</si>
  <si>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</si>
  <si>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</si>
  <si>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</si>
  <si>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</si>
  <si>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</si>
  <si>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</si>
  <si>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</si>
  <si>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</si>
  <si>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</si>
  <si>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</si>
  <si>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</si>
  <si>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</si>
  <si>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</si>
  <si>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</si>
  <si>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</si>
  <si>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</si>
  <si>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</si>
  <si>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</si>
  <si>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</si>
  <si>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</si>
  <si>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</si>
  <si>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</si>
  <si>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</si>
  <si>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</si>
  <si>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</si>
  <si>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</si>
  <si>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</si>
  <si>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</si>
  <si>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</si>
  <si>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</si>
  <si>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</si>
  <si>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</si>
  <si>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</si>
  <si>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</si>
  <si>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</si>
  <si>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</si>
  <si>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</si>
  <si>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</si>
  <si>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</si>
  <si>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</si>
  <si>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</si>
  <si>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</si>
  <si>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</si>
  <si>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</si>
  <si>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</si>
  <si>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</si>
  <si>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</si>
  <si>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</si>
  <si>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</si>
  <si>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</si>
  <si>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</si>
  <si>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</si>
  <si>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</si>
  <si>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</si>
  <si>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</si>
  <si>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</si>
  <si>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</si>
  <si>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</si>
  <si>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</si>
  <si>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</si>
  <si>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</si>
  <si>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</si>
  <si>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</si>
  <si>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</si>
  <si>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</si>
  <si>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</si>
  <si>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</si>
  <si>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</si>
  <si>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</si>
  <si>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</si>
  <si>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</si>
  <si>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</si>
  <si>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</si>
  <si>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</si>
  <si>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</si>
  <si>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</si>
  <si>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</si>
  <si>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</si>
  <si>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</si>
  <si>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</si>
  <si>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</si>
  <si>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</si>
  <si>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</si>
  <si>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</si>
  <si>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</si>
  <si>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</si>
  <si>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</si>
  <si>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</si>
  <si>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</si>
  <si>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</si>
  <si>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</si>
  <si>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</si>
  <si>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</si>
  <si>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</si>
  <si>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</si>
  <si>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</si>
  <si>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</si>
  <si>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</si>
  <si>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</si>
  <si>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</si>
  <si>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</si>
  <si>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</si>
  <si>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</si>
  <si>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</si>
  <si>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</si>
  <si>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</si>
  <si>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</si>
  <si>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</si>
  <si>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</si>
  <si>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</si>
  <si>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</si>
  <si>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</si>
  <si>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</si>
  <si>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</si>
  <si>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</si>
  <si>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</si>
  <si>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</si>
  <si>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</si>
  <si>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</si>
  <si>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</si>
  <si>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</si>
  <si>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</si>
  <si>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</si>
  <si>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</si>
  <si>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</si>
  <si>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</si>
  <si>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</si>
  <si>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</si>
  <si>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</si>
  <si>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</si>
  <si>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</si>
  <si>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</si>
  <si>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</si>
  <si>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</si>
  <si>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</si>
  <si>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</si>
  <si>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</si>
  <si>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</si>
  <si>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</si>
  <si>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</si>
  <si>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</si>
  <si>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</si>
  <si>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</si>
  <si>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</si>
  <si>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</si>
  <si>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</si>
  <si>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</si>
  <si>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</si>
  <si>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</si>
  <si>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</si>
  <si>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</si>
  <si>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</si>
  <si>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</si>
  <si>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</si>
  <si>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</si>
  <si>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</si>
  <si>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</si>
  <si>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</si>
  <si>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</si>
  <si>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</si>
  <si>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</si>
  <si>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</si>
  <si>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</si>
  <si>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</si>
  <si>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</si>
  <si>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</si>
  <si>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</si>
  <si>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</si>
  <si>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</si>
  <si>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</si>
  <si>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</si>
  <si>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</si>
  <si>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</si>
  <si>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</si>
  <si>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</si>
  <si>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</si>
  <si>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</si>
  <si>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</si>
  <si>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</si>
  <si>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</si>
  <si>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</si>
  <si>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</si>
  <si>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</si>
  <si>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</si>
  <si>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</si>
  <si>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</si>
  <si>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</si>
  <si>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</si>
  <si>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</si>
  <si>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</si>
  <si>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</si>
  <si>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</si>
  <si>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</si>
  <si>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</si>
  <si>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</si>
  <si>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</si>
  <si>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</si>
  <si>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</si>
  <si>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</si>
  <si>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</si>
  <si>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</si>
  <si>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</si>
  <si>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</si>
  <si>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</si>
  <si>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</si>
  <si>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</si>
  <si>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</si>
  <si>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</si>
  <si>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</si>
  <si>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</si>
  <si>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</si>
  <si>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</si>
  <si>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</si>
  <si>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</si>
  <si>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</si>
  <si>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</si>
  <si>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</si>
  <si>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</si>
  <si>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</si>
  <si>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</si>
  <si>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</si>
  <si>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</si>
  <si>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</si>
  <si>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</si>
  <si>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</si>
  <si>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</si>
  <si>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</si>
  <si>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</si>
  <si>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</si>
  <si>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</si>
  <si>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</si>
  <si>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</si>
  <si>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</si>
  <si>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</si>
  <si>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</si>
  <si>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</si>
  <si>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</si>
  <si>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</si>
  <si>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</si>
  <si>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</si>
  <si>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</si>
  <si>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</si>
  <si>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</si>
  <si>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</si>
  <si>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</si>
  <si>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</si>
  <si>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</si>
  <si>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</si>
  <si>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</si>
  <si>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</si>
  <si>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</si>
  <si>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</si>
  <si>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</si>
  <si>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</si>
  <si>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</si>
  <si>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</si>
  <si>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</si>
  <si>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</si>
  <si>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</si>
  <si>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</si>
  <si>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</si>
  <si>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</si>
  <si>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</si>
  <si>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</si>
  <si>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</si>
  <si>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</si>
  <si>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</si>
  <si>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</si>
  <si>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</si>
  <si>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</si>
  <si>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</si>
  <si>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</si>
  <si>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</si>
  <si>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</si>
  <si>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</si>
  <si>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</si>
  <si>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</si>
  <si>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</si>
  <si>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</si>
  <si>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</si>
  <si>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</si>
  <si>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</si>
  <si>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</si>
  <si>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</si>
  <si>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</si>
  <si>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</si>
  <si>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</si>
  <si>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</si>
  <si>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</si>
  <si>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</si>
  <si>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</si>
  <si>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</si>
  <si>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</si>
  <si>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</si>
  <si>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</si>
  <si>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</si>
  <si>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</si>
  <si>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</si>
  <si>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</si>
  <si>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</si>
  <si>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</si>
  <si>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</si>
  <si>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</si>
  <si>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</si>
  <si>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</si>
  <si>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</si>
  <si>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</si>
  <si>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</si>
  <si>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</si>
  <si>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</si>
  <si>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</si>
  <si>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</si>
  <si>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</si>
  <si>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</si>
  <si>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</si>
  <si>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</si>
  <si>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</si>
  <si>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</si>
  <si>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</si>
  <si>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情報処理技能者育成施設（コンピュータ・カレッジ）及び地域職業訓練センター等の施設整備等に必要な経費</t>
  </si>
  <si>
    <t>人材開発統括官</t>
  </si>
  <si>
    <t>人材開発政策担当参事官　篠崎 拓也　</t>
  </si>
  <si>
    <t>人材開発政策担当参事官室</t>
  </si>
  <si>
    <t>職業能力開発促進法第13条
雇用保険法第63条第１項第１号
雇用保険法施行規則附則第17条の７</t>
  </si>
  <si>
    <t>-</t>
  </si>
  <si>
    <t>地方公共団体等の要望により修繕等を行い、譲渡後の施設運営を円滑に行う。</t>
  </si>
  <si>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</si>
  <si>
    <t>職業能力開発校施設整備費補助金</t>
  </si>
  <si>
    <t>庁費</t>
  </si>
  <si>
    <t>土地建物借料</t>
  </si>
  <si>
    <t>地方公共団体等の要望に基づき交付する施設設備費に係る執行率90％</t>
  </si>
  <si>
    <t>地方公共団体等の要望に基づき交付する施設設備費に係る執行率
（執行額／予算額）</t>
  </si>
  <si>
    <t>施設設備数</t>
  </si>
  <si>
    <t>所</t>
  </si>
  <si>
    <t>単位当たりコスト＝X／Y
X:「コンピュータリース料」
Y：「施設整備費対象施設数」　　　</t>
    <phoneticPr fontId="5"/>
  </si>
  <si>
    <t>円</t>
  </si>
  <si>
    <t>　Ｘ／Ｙ</t>
    <phoneticPr fontId="5"/>
  </si>
  <si>
    <t>145,028,551/4所</t>
  </si>
  <si>
    <t>145,021,428/4所</t>
  </si>
  <si>
    <t>多様な職業能力開発の機会を確保すること（Ⅵ-1）</t>
  </si>
  <si>
    <t>多様な職業能力開発の機会を確保し、生産性の向上に向けた人材育成を強化すること（Ⅵ-1-1）</t>
  </si>
  <si>
    <t>新23-055</t>
  </si>
  <si>
    <t>899</t>
  </si>
  <si>
    <t>597</t>
  </si>
  <si>
    <t>602</t>
  </si>
  <si>
    <t>607</t>
  </si>
  <si>
    <t>594</t>
  </si>
  <si>
    <t>616</t>
  </si>
  <si>
    <t>○</t>
  </si>
  <si>
    <t>厚労</t>
  </si>
  <si>
    <t>地方公共団体等の要望を踏まえ、目標を達成している情報処理技能者養成施設のコンピュータ・リース料を国が負担し、譲渡後の施設運営を円滑に行うことで、職業能力の開発に資する。</t>
    <phoneticPr fontId="5"/>
  </si>
  <si>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</si>
  <si>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</si>
  <si>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</si>
  <si>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無</t>
  </si>
  <si>
    <t>有</t>
  </si>
  <si>
    <t>未譲渡の旧地域職業訓練センターの土地借料については、地方自治体が所有する土地に国が所有する施設があることから支出先が限定されている。</t>
    <phoneticPr fontId="5"/>
  </si>
  <si>
    <t>‐</t>
  </si>
  <si>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</si>
  <si>
    <t>本事業は、地域の職業訓練を実施するための訓練施設の必要経費に限定して実施している。</t>
  </si>
  <si>
    <t>建物維持管理費の削減に努めたため不用が生じたもの。</t>
    <rPh sb="0" eb="2">
      <t>タテモノ</t>
    </rPh>
    <rPh sb="2" eb="4">
      <t>イジ</t>
    </rPh>
    <rPh sb="4" eb="6">
      <t>カンリ</t>
    </rPh>
    <rPh sb="6" eb="7">
      <t>ヒ</t>
    </rPh>
    <rPh sb="8" eb="10">
      <t>サクゲン</t>
    </rPh>
    <rPh sb="11" eb="12">
      <t>ツト</t>
    </rPh>
    <phoneticPr fontId="5"/>
  </si>
  <si>
    <t>△</t>
  </si>
  <si>
    <t>活動実績は当初見込みに見合ったものである。</t>
    <rPh sb="0" eb="2">
      <t>カツドウ</t>
    </rPh>
    <rPh sb="2" eb="4">
      <t>ジッセキ</t>
    </rPh>
    <rPh sb="5" eb="7">
      <t>トウショ</t>
    </rPh>
    <rPh sb="7" eb="9">
      <t>ミコ</t>
    </rPh>
    <rPh sb="11" eb="13">
      <t>ミア</t>
    </rPh>
    <phoneticPr fontId="5"/>
  </si>
  <si>
    <t>地域における職業訓練のニーズに応じた適切な訓練等を実施することにより十分に活用されている。</t>
  </si>
  <si>
    <t>引き続き、機構において設置した施設の設備については、効率的な予算執行に努めるとともに事業の実施状況等を踏まえ、必要に応じて見直しを行う。</t>
    <phoneticPr fontId="5"/>
  </si>
  <si>
    <t>引き続き、執行額の効率化を図りながら、必要な予算額を確保し、適正な執行に努める。</t>
    <phoneticPr fontId="5"/>
  </si>
  <si>
    <t>A.岩手県　北上市</t>
    <phoneticPr fontId="5"/>
  </si>
  <si>
    <t>補助金</t>
    <phoneticPr fontId="5"/>
  </si>
  <si>
    <t>情報処理技能者養成施設のコンピュータ・リース料</t>
    <phoneticPr fontId="5"/>
  </si>
  <si>
    <t>B.宇治市</t>
    <phoneticPr fontId="5"/>
  </si>
  <si>
    <t>土地建物借料</t>
    <phoneticPr fontId="5"/>
  </si>
  <si>
    <t>未譲渡の旧地域職業訓練センターの土地借料</t>
    <phoneticPr fontId="5"/>
  </si>
  <si>
    <t>C.職業訓練法人城南地域訓練協会</t>
    <phoneticPr fontId="5"/>
  </si>
  <si>
    <t>建物維持管理費</t>
    <phoneticPr fontId="5"/>
  </si>
  <si>
    <t>未譲渡の旧地域職業訓練センターの建物維持管理費等</t>
    <phoneticPr fontId="5"/>
  </si>
  <si>
    <t>D.三友システムアプレイザル</t>
    <phoneticPr fontId="5"/>
  </si>
  <si>
    <t>庁費</t>
    <rPh sb="0" eb="2">
      <t>チョウヒ</t>
    </rPh>
    <phoneticPr fontId="5"/>
  </si>
  <si>
    <t>建物賃貸借契約のための不動産鑑定評価業務</t>
    <rPh sb="0" eb="2">
      <t>タテモノ</t>
    </rPh>
    <rPh sb="2" eb="5">
      <t>チンタイシャク</t>
    </rPh>
    <rPh sb="5" eb="7">
      <t>ケイヤク</t>
    </rPh>
    <rPh sb="11" eb="14">
      <t>フドウサン</t>
    </rPh>
    <rPh sb="14" eb="16">
      <t>カンテイ</t>
    </rPh>
    <rPh sb="16" eb="18">
      <t>ヒョウカ</t>
    </rPh>
    <rPh sb="18" eb="20">
      <t>ギョウム</t>
    </rPh>
    <phoneticPr fontId="5"/>
  </si>
  <si>
    <t>岩手県北上市</t>
    <rPh sb="0" eb="3">
      <t>イワテケン</t>
    </rPh>
    <rPh sb="3" eb="6">
      <t>キタカミシ</t>
    </rPh>
    <phoneticPr fontId="5"/>
  </si>
  <si>
    <t>情報処理技能者育成施設のコンピュータ・リース料</t>
    <rPh sb="22" eb="23">
      <t>リョウ</t>
    </rPh>
    <phoneticPr fontId="5"/>
  </si>
  <si>
    <t>補助金等交付</t>
  </si>
  <si>
    <t>長崎県諫早市</t>
    <phoneticPr fontId="5"/>
  </si>
  <si>
    <t>職業訓練法人いわき情報処理開発財団</t>
    <phoneticPr fontId="5"/>
  </si>
  <si>
    <t>職業訓練法人青森情報処理開発財団</t>
    <phoneticPr fontId="5"/>
  </si>
  <si>
    <t>宇治市</t>
    <rPh sb="0" eb="3">
      <t>ウジシ</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</si>
  <si>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</si>
  <si>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京都府</t>
    <rPh sb="0" eb="3">
      <t>キョウトフ</t>
    </rPh>
    <phoneticPr fontId="5"/>
  </si>
  <si>
    <t>職業訓練法人城南地域訓練協会</t>
    <rPh sb="0" eb="2">
      <t>ショクギョウ</t>
    </rPh>
    <rPh sb="2" eb="4">
      <t>クンレン</t>
    </rPh>
    <rPh sb="4" eb="6">
      <t>ホウジン</t>
    </rPh>
    <rPh sb="6" eb="8">
      <t>ジョウナン</t>
    </rPh>
    <rPh sb="8" eb="10">
      <t>チイキ</t>
    </rPh>
    <rPh sb="10" eb="12">
      <t>クンレン</t>
    </rPh>
    <rPh sb="12" eb="14">
      <t>キョウカイ</t>
    </rPh>
    <phoneticPr fontId="5"/>
  </si>
  <si>
    <t>未譲渡の旧地域職業訓練センターの高熱水料費等</t>
    <rPh sb="16" eb="18">
      <t>コウネツ</t>
    </rPh>
    <rPh sb="18" eb="21">
      <t>スイリョウヒ</t>
    </rPh>
    <rPh sb="21" eb="22">
      <t>トウ</t>
    </rPh>
    <phoneticPr fontId="5"/>
  </si>
  <si>
    <t>三友システムアプレイザル</t>
    <phoneticPr fontId="5"/>
  </si>
  <si>
    <t>未譲渡の旧地域職業訓練センターの建物賃貸借契約のための不動産鑑定評価</t>
    <phoneticPr fontId="5"/>
  </si>
  <si>
    <t>関不動産鑑定事務所</t>
    <phoneticPr fontId="5"/>
  </si>
  <si>
    <t>145,061,880/4所</t>
    <phoneticPr fontId="5"/>
  </si>
  <si>
    <t>-</t>
    <phoneticPr fontId="5"/>
  </si>
  <si>
    <t>厚生労働省調べ</t>
    <rPh sb="0" eb="2">
      <t>コウセイ</t>
    </rPh>
    <rPh sb="2" eb="5">
      <t>ロウドウショウ</t>
    </rPh>
    <rPh sb="5" eb="6">
      <t>シラ</t>
    </rPh>
    <phoneticPr fontId="5"/>
  </si>
  <si>
    <t>-</t>
    <phoneticPr fontId="5"/>
  </si>
  <si>
    <t>地方公共団体等の要望を踏まえ、目標を達成している情報処理技能者養成施設のコンピュータ・リース料を国が負担し、譲渡後の施設運営を円滑に行うことで、職業能力の開発に資する。</t>
    <phoneticPr fontId="5"/>
  </si>
  <si>
    <t>企業努力によりコストの維持が可能となり、これに伴い執行額の増加も抑えられたことから、結果的に成果目標を達成することができなかった。</t>
    <rPh sb="0" eb="2">
      <t>キギョウ</t>
    </rPh>
    <rPh sb="2" eb="4">
      <t>ドリョク</t>
    </rPh>
    <rPh sb="11" eb="13">
      <t>イジ</t>
    </rPh>
    <rPh sb="14" eb="16">
      <t>カノウ</t>
    </rPh>
    <rPh sb="23" eb="24">
      <t>トモナ</t>
    </rPh>
    <rPh sb="25" eb="27">
      <t>シッコウ</t>
    </rPh>
    <rPh sb="27" eb="28">
      <t>ガク</t>
    </rPh>
    <rPh sb="29" eb="31">
      <t>ゾウカ</t>
    </rPh>
    <rPh sb="32" eb="33">
      <t>オサ</t>
    </rPh>
    <rPh sb="42" eb="45">
      <t>ケッカテキ</t>
    </rPh>
    <rPh sb="46" eb="48">
      <t>セイカ</t>
    </rPh>
    <rPh sb="48" eb="50">
      <t>モクヒョウ</t>
    </rPh>
    <rPh sb="51" eb="53">
      <t>タッセイ</t>
    </rPh>
    <phoneticPr fontId="5"/>
  </si>
  <si>
    <t>より適切な活動指標の設定を検討すること。また、引き続き、必要な予算額を確保し、適正な執行に努めること。</t>
    <rPh sb="2" eb="4">
      <t>テキセツ</t>
    </rPh>
    <rPh sb="5" eb="7">
      <t>カツドウ</t>
    </rPh>
    <rPh sb="7" eb="9">
      <t>シヒョウ</t>
    </rPh>
    <rPh sb="10" eb="12">
      <t>セッテイ</t>
    </rPh>
    <rPh sb="13" eb="15">
      <t>ケントウ</t>
    </rPh>
    <rPh sb="23" eb="24">
      <t>ヒ</t>
    </rPh>
    <rPh sb="25" eb="26">
      <t>ツヅ</t>
    </rPh>
    <rPh sb="28" eb="30">
      <t>ヒツヨウ</t>
    </rPh>
    <rPh sb="31" eb="34">
      <t>ヨサンガク</t>
    </rPh>
    <rPh sb="35" eb="37">
      <t>カクホ</t>
    </rPh>
    <rPh sb="39" eb="41">
      <t>テキセイ</t>
    </rPh>
    <rPh sb="42" eb="44">
      <t>シッコウ</t>
    </rPh>
    <rPh sb="45" eb="46">
      <t>ツト</t>
    </rPh>
    <phoneticPr fontId="5"/>
  </si>
  <si>
    <t>情報処理技能者育成施設（コンピュータ・カレッジ）の支援事業で、4施設の支援を平成23年度より実施している。北上市の他3者へのコンピュータリース料の支援だが、アウトプットとして、当該情報処理技術者育成事業施設の運営状況を把握する必要があるのではないか。(増田　正志)</t>
    <phoneticPr fontId="5"/>
  </si>
  <si>
    <t>145,061,880/4所</t>
    <phoneticPr fontId="5"/>
  </si>
  <si>
    <t>引き続き必要な予算額を確保し、適正な執行に努めていく。また、活動指標の設定については、情報処理技能者育成施設の運営状況を含め、適切な活動指標を検討してまいりたい。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</si>
</sst>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128716</xdr:colOff>
      <xdr:row>748</xdr:row>
      <xdr:rowOff>51486</xdr:rowOff>
    </xdr:from>
    <xdr:to>
      <xdr:col>47</xdr:col>
      <xdr:colOff>73824</xdr:colOff>
      <xdr:row>750</xdr:row>
      <xdr:rowOff>28505</xdr:rowOff>
    </xdr:to>
    <xdr:sp macro="" textlink="">
      <xdr:nvSpPr>
        <xdr:cNvPr id="2" name="正方形/長方形 1"/>
        <xdr:cNvSpPr/>
      </xdr:nvSpPr>
      <xdr:spPr>
        <a:xfrm>
          <a:off x="6129466" y="38551536"/>
          <a:ext cx="3345533" cy="6818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１５２百万円</a:t>
          </a:r>
        </a:p>
      </xdr:txBody>
    </xdr:sp>
    <xdr:clientData/>
  </xdr:twoCellAnchor>
  <xdr:twoCellAnchor>
    <xdr:from>
      <xdr:col>29</xdr:col>
      <xdr:colOff>51486</xdr:colOff>
      <xdr:row>750</xdr:row>
      <xdr:rowOff>23142</xdr:rowOff>
    </xdr:from>
    <xdr:to>
      <xdr:col>42</xdr:col>
      <xdr:colOff>19589</xdr:colOff>
      <xdr:row>767</xdr:row>
      <xdr:rowOff>696</xdr:rowOff>
    </xdr:to>
    <xdr:sp macro="" textlink="">
      <xdr:nvSpPr>
        <xdr:cNvPr id="3" name="曲折矢印 2"/>
        <xdr:cNvSpPr/>
      </xdr:nvSpPr>
      <xdr:spPr bwMode="auto">
        <a:xfrm rot="10800000">
          <a:off x="5852211" y="39228042"/>
          <a:ext cx="2568428" cy="6875015"/>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24534</xdr:colOff>
      <xdr:row>751</xdr:row>
      <xdr:rowOff>8662</xdr:rowOff>
    </xdr:from>
    <xdr:to>
      <xdr:col>41</xdr:col>
      <xdr:colOff>84348</xdr:colOff>
      <xdr:row>752</xdr:row>
      <xdr:rowOff>161721</xdr:rowOff>
    </xdr:to>
    <xdr:sp macro="" textlink="">
      <xdr:nvSpPr>
        <xdr:cNvPr id="4" name="右矢印 3"/>
        <xdr:cNvSpPr/>
      </xdr:nvSpPr>
      <xdr:spPr bwMode="auto">
        <a:xfrm rot="10800000">
          <a:off x="5825259" y="39565987"/>
          <a:ext cx="2460114" cy="505484"/>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12392</xdr:colOff>
      <xdr:row>756</xdr:row>
      <xdr:rowOff>257991</xdr:rowOff>
    </xdr:from>
    <xdr:to>
      <xdr:col>41</xdr:col>
      <xdr:colOff>61437</xdr:colOff>
      <xdr:row>758</xdr:row>
      <xdr:rowOff>59788</xdr:rowOff>
    </xdr:to>
    <xdr:sp macro="" textlink="">
      <xdr:nvSpPr>
        <xdr:cNvPr id="5" name="右矢印 4"/>
        <xdr:cNvSpPr/>
      </xdr:nvSpPr>
      <xdr:spPr bwMode="auto">
        <a:xfrm rot="10800000">
          <a:off x="5813117" y="41577441"/>
          <a:ext cx="2449345" cy="506647"/>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188531</xdr:colOff>
      <xdr:row>749</xdr:row>
      <xdr:rowOff>90101</xdr:rowOff>
    </xdr:from>
    <xdr:to>
      <xdr:col>16</xdr:col>
      <xdr:colOff>90593</xdr:colOff>
      <xdr:row>750</xdr:row>
      <xdr:rowOff>64603</xdr:rowOff>
    </xdr:to>
    <xdr:sp macro="" textlink="">
      <xdr:nvSpPr>
        <xdr:cNvPr id="6" name="大かっこ 5"/>
        <xdr:cNvSpPr/>
      </xdr:nvSpPr>
      <xdr:spPr bwMode="auto">
        <a:xfrm>
          <a:off x="1788731" y="38942576"/>
          <a:ext cx="1502262" cy="3269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8</xdr:col>
      <xdr:colOff>175659</xdr:colOff>
      <xdr:row>750</xdr:row>
      <xdr:rowOff>131849</xdr:rowOff>
    </xdr:from>
    <xdr:to>
      <xdr:col>27</xdr:col>
      <xdr:colOff>159692</xdr:colOff>
      <xdr:row>752</xdr:row>
      <xdr:rowOff>118393</xdr:rowOff>
    </xdr:to>
    <xdr:sp macro="" textlink="">
      <xdr:nvSpPr>
        <xdr:cNvPr id="7" name="正方形/長方形 6"/>
        <xdr:cNvSpPr/>
      </xdr:nvSpPr>
      <xdr:spPr bwMode="auto">
        <a:xfrm>
          <a:off x="1775859" y="39336749"/>
          <a:ext cx="3784508" cy="6913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8</xdr:col>
      <xdr:colOff>147243</xdr:colOff>
      <xdr:row>765</xdr:row>
      <xdr:rowOff>103380</xdr:rowOff>
    </xdr:from>
    <xdr:to>
      <xdr:col>17</xdr:col>
      <xdr:colOff>102145</xdr:colOff>
      <xdr:row>765</xdr:row>
      <xdr:rowOff>285109</xdr:rowOff>
    </xdr:to>
    <xdr:sp macro="" textlink="">
      <xdr:nvSpPr>
        <xdr:cNvPr id="8" name="大かっこ 7"/>
        <xdr:cNvSpPr/>
      </xdr:nvSpPr>
      <xdr:spPr bwMode="auto">
        <a:xfrm>
          <a:off x="1780100" y="243154166"/>
          <a:ext cx="1791866" cy="181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随意契約（少額）</a:t>
          </a:r>
        </a:p>
      </xdr:txBody>
    </xdr:sp>
    <xdr:clientData/>
  </xdr:twoCellAnchor>
  <xdr:twoCellAnchor>
    <xdr:from>
      <xdr:col>8</xdr:col>
      <xdr:colOff>181972</xdr:colOff>
      <xdr:row>752</xdr:row>
      <xdr:rowOff>153337</xdr:rowOff>
    </xdr:from>
    <xdr:to>
      <xdr:col>27</xdr:col>
      <xdr:colOff>109444</xdr:colOff>
      <xdr:row>753</xdr:row>
      <xdr:rowOff>281227</xdr:rowOff>
    </xdr:to>
    <xdr:sp macro="" textlink="">
      <xdr:nvSpPr>
        <xdr:cNvPr id="9" name="大かっこ 8"/>
        <xdr:cNvSpPr/>
      </xdr:nvSpPr>
      <xdr:spPr>
        <a:xfrm>
          <a:off x="1782172" y="40063087"/>
          <a:ext cx="3727947" cy="48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コンピュータ・リース料に係る費用</a:t>
          </a:r>
          <a:endParaRPr kumimoji="1" lang="en-US" altLang="ja-JP" sz="1200"/>
        </a:p>
      </xdr:txBody>
    </xdr:sp>
    <xdr:clientData/>
  </xdr:twoCellAnchor>
  <xdr:twoCellAnchor>
    <xdr:from>
      <xdr:col>8</xdr:col>
      <xdr:colOff>153945</xdr:colOff>
      <xdr:row>765</xdr:row>
      <xdr:rowOff>352256</xdr:rowOff>
    </xdr:from>
    <xdr:to>
      <xdr:col>27</xdr:col>
      <xdr:colOff>147032</xdr:colOff>
      <xdr:row>767</xdr:row>
      <xdr:rowOff>3303</xdr:rowOff>
    </xdr:to>
    <xdr:sp macro="" textlink="">
      <xdr:nvSpPr>
        <xdr:cNvPr id="10" name="正方形/長方形 9"/>
        <xdr:cNvSpPr/>
      </xdr:nvSpPr>
      <xdr:spPr bwMode="auto">
        <a:xfrm>
          <a:off x="1754145" y="45291206"/>
          <a:ext cx="3793562" cy="681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Ｄ．民間業者（２）　　　０．８百万円     </a:t>
          </a:r>
          <a:r>
            <a:rPr kumimoji="1" lang="ja-JP" altLang="en-US" sz="1400" baseline="0">
              <a:solidFill>
                <a:schemeClr val="tx1"/>
              </a:solidFill>
            </a:rPr>
            <a:t> </a:t>
          </a:r>
          <a:endParaRPr kumimoji="1" lang="ja-JP" altLang="en-US" sz="1400">
            <a:solidFill>
              <a:schemeClr val="tx1"/>
            </a:solidFill>
          </a:endParaRPr>
        </a:p>
      </xdr:txBody>
    </xdr:sp>
    <xdr:clientData/>
  </xdr:twoCellAnchor>
  <xdr:twoCellAnchor>
    <xdr:from>
      <xdr:col>8</xdr:col>
      <xdr:colOff>202813</xdr:colOff>
      <xdr:row>760</xdr:row>
      <xdr:rowOff>251880</xdr:rowOff>
    </xdr:from>
    <xdr:to>
      <xdr:col>17</xdr:col>
      <xdr:colOff>185047</xdr:colOff>
      <xdr:row>761</xdr:row>
      <xdr:rowOff>250423</xdr:rowOff>
    </xdr:to>
    <xdr:sp macro="" textlink="">
      <xdr:nvSpPr>
        <xdr:cNvPr id="11" name="大かっこ 10"/>
        <xdr:cNvSpPr/>
      </xdr:nvSpPr>
      <xdr:spPr bwMode="auto">
        <a:xfrm>
          <a:off x="1803013" y="42981030"/>
          <a:ext cx="1782459" cy="350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115845</xdr:colOff>
      <xdr:row>761</xdr:row>
      <xdr:rowOff>328384</xdr:rowOff>
    </xdr:from>
    <xdr:to>
      <xdr:col>27</xdr:col>
      <xdr:colOff>108932</xdr:colOff>
      <xdr:row>763</xdr:row>
      <xdr:rowOff>339455</xdr:rowOff>
    </xdr:to>
    <xdr:sp macro="" textlink="">
      <xdr:nvSpPr>
        <xdr:cNvPr id="12" name="正方形/長方形 11"/>
        <xdr:cNvSpPr/>
      </xdr:nvSpPr>
      <xdr:spPr bwMode="auto">
        <a:xfrm>
          <a:off x="1716045" y="43409959"/>
          <a:ext cx="3793562" cy="7159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Ｃ．職業訓練法人城南地域訓練協会　</a:t>
          </a:r>
          <a:endParaRPr kumimoji="1" lang="en-US" altLang="ja-JP" sz="1400">
            <a:solidFill>
              <a:schemeClr val="tx1"/>
            </a:solidFill>
          </a:endParaRPr>
        </a:p>
        <a:p>
          <a:pPr algn="ctr"/>
          <a:r>
            <a:rPr kumimoji="1" lang="ja-JP" altLang="en-US" sz="1400">
              <a:solidFill>
                <a:schemeClr val="tx1"/>
              </a:solidFill>
            </a:rPr>
            <a:t>　２百万円</a:t>
          </a:r>
        </a:p>
      </xdr:txBody>
    </xdr:sp>
    <xdr:clientData/>
  </xdr:twoCellAnchor>
  <xdr:twoCellAnchor>
    <xdr:from>
      <xdr:col>8</xdr:col>
      <xdr:colOff>145876</xdr:colOff>
      <xdr:row>756</xdr:row>
      <xdr:rowOff>84034</xdr:rowOff>
    </xdr:from>
    <xdr:to>
      <xdr:col>27</xdr:col>
      <xdr:colOff>129909</xdr:colOff>
      <xdr:row>758</xdr:row>
      <xdr:rowOff>70577</xdr:rowOff>
    </xdr:to>
    <xdr:sp macro="" textlink="">
      <xdr:nvSpPr>
        <xdr:cNvPr id="13" name="正方形/長方形 12"/>
        <xdr:cNvSpPr/>
      </xdr:nvSpPr>
      <xdr:spPr bwMode="auto">
        <a:xfrm>
          <a:off x="1746076" y="41403484"/>
          <a:ext cx="3784508" cy="6913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　　　４百万円</a:t>
          </a:r>
        </a:p>
      </xdr:txBody>
    </xdr:sp>
    <xdr:clientData/>
  </xdr:twoCellAnchor>
  <xdr:twoCellAnchor>
    <xdr:from>
      <xdr:col>9</xdr:col>
      <xdr:colOff>16130</xdr:colOff>
      <xdr:row>754</xdr:row>
      <xdr:rowOff>272733</xdr:rowOff>
    </xdr:from>
    <xdr:to>
      <xdr:col>17</xdr:col>
      <xdr:colOff>176978</xdr:colOff>
      <xdr:row>755</xdr:row>
      <xdr:rowOff>211704</xdr:rowOff>
    </xdr:to>
    <xdr:sp macro="" textlink="">
      <xdr:nvSpPr>
        <xdr:cNvPr id="14" name="大かっこ 13"/>
        <xdr:cNvSpPr/>
      </xdr:nvSpPr>
      <xdr:spPr bwMode="auto">
        <a:xfrm>
          <a:off x="1816355" y="40887333"/>
          <a:ext cx="1761048" cy="291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8</xdr:col>
      <xdr:colOff>175480</xdr:colOff>
      <xdr:row>758</xdr:row>
      <xdr:rowOff>119560</xdr:rowOff>
    </xdr:from>
    <xdr:to>
      <xdr:col>27</xdr:col>
      <xdr:colOff>115844</xdr:colOff>
      <xdr:row>759</xdr:row>
      <xdr:rowOff>276851</xdr:rowOff>
    </xdr:to>
    <xdr:sp macro="" textlink="">
      <xdr:nvSpPr>
        <xdr:cNvPr id="15" name="大かっこ 14"/>
        <xdr:cNvSpPr/>
      </xdr:nvSpPr>
      <xdr:spPr>
        <a:xfrm>
          <a:off x="1775680" y="42143860"/>
          <a:ext cx="3740839" cy="5097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29</xdr:col>
      <xdr:colOff>22052</xdr:colOff>
      <xdr:row>762</xdr:row>
      <xdr:rowOff>175423</xdr:rowOff>
    </xdr:from>
    <xdr:to>
      <xdr:col>41</xdr:col>
      <xdr:colOff>71097</xdr:colOff>
      <xdr:row>763</xdr:row>
      <xdr:rowOff>324754</xdr:rowOff>
    </xdr:to>
    <xdr:sp macro="" textlink="">
      <xdr:nvSpPr>
        <xdr:cNvPr id="16" name="右矢印 15"/>
        <xdr:cNvSpPr/>
      </xdr:nvSpPr>
      <xdr:spPr bwMode="auto">
        <a:xfrm rot="10800000">
          <a:off x="5822777" y="43609423"/>
          <a:ext cx="2449345" cy="501756"/>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9524</xdr:colOff>
      <xdr:row>767</xdr:row>
      <xdr:rowOff>108011</xdr:rowOff>
    </xdr:from>
    <xdr:to>
      <xdr:col>26</xdr:col>
      <xdr:colOff>157594</xdr:colOff>
      <xdr:row>769</xdr:row>
      <xdr:rowOff>285750</xdr:rowOff>
    </xdr:to>
    <xdr:sp macro="" textlink="">
      <xdr:nvSpPr>
        <xdr:cNvPr id="17" name="大かっこ 16"/>
        <xdr:cNvSpPr/>
      </xdr:nvSpPr>
      <xdr:spPr>
        <a:xfrm>
          <a:off x="1809749" y="47180561"/>
          <a:ext cx="3548495" cy="777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未譲渡の旧地域職業訓練センターの建物賃貸借契約のための不動産鑑定評価</a:t>
          </a:r>
        </a:p>
      </xdr:txBody>
    </xdr:sp>
    <xdr:clientData/>
  </xdr:twoCellAnchor>
  <xdr:twoCellAnchor>
    <xdr:from>
      <xdr:col>8</xdr:col>
      <xdr:colOff>154459</xdr:colOff>
      <xdr:row>764</xdr:row>
      <xdr:rowOff>51486</xdr:rowOff>
    </xdr:from>
    <xdr:to>
      <xdr:col>26</xdr:col>
      <xdr:colOff>144470</xdr:colOff>
      <xdr:row>764</xdr:row>
      <xdr:rowOff>351270</xdr:rowOff>
    </xdr:to>
    <xdr:sp macro="" textlink="">
      <xdr:nvSpPr>
        <xdr:cNvPr id="18" name="大かっこ 17"/>
        <xdr:cNvSpPr/>
      </xdr:nvSpPr>
      <xdr:spPr>
        <a:xfrm>
          <a:off x="1754659" y="44190336"/>
          <a:ext cx="3590461" cy="576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twoCellAnchor>
    <xdr:from>
      <xdr:col>42</xdr:col>
      <xdr:colOff>154459</xdr:colOff>
      <xdr:row>750</xdr:row>
      <xdr:rowOff>128716</xdr:rowOff>
    </xdr:from>
    <xdr:to>
      <xdr:col>49</xdr:col>
      <xdr:colOff>399021</xdr:colOff>
      <xdr:row>752</xdr:row>
      <xdr:rowOff>141588</xdr:rowOff>
    </xdr:to>
    <xdr:sp macro="" textlink="">
      <xdr:nvSpPr>
        <xdr:cNvPr id="19" name="テキスト ボックス 18"/>
        <xdr:cNvSpPr txBox="1"/>
      </xdr:nvSpPr>
      <xdr:spPr>
        <a:xfrm>
          <a:off x="8555509" y="39333616"/>
          <a:ext cx="1644737" cy="7177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１百万円以下を四捨五入し、執行額は</a:t>
          </a:r>
          <a:r>
            <a:rPr kumimoji="1" lang="en-US" altLang="ja-JP" sz="1100"/>
            <a:t>152</a:t>
          </a:r>
          <a:r>
            <a:rPr kumimoji="1" lang="ja-JP" altLang="en-US" sz="1100"/>
            <a:t>百万円としている。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734" sqref="BF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739</v>
      </c>
      <c r="AK2" s="944"/>
      <c r="AL2" s="944"/>
      <c r="AM2" s="944"/>
      <c r="AN2" s="98" t="s">
        <v>404</v>
      </c>
      <c r="AO2" s="944">
        <v>20</v>
      </c>
      <c r="AP2" s="944"/>
      <c r="AQ2" s="944"/>
      <c r="AR2" s="99" t="s">
        <v>707</v>
      </c>
      <c r="AS2" s="950">
        <v>691</v>
      </c>
      <c r="AT2" s="950"/>
      <c r="AU2" s="950"/>
      <c r="AV2" s="98" t="str">
        <f>IF(AW2="","","-")</f>
        <v/>
      </c>
      <c r="AW2" s="910"/>
      <c r="AX2" s="910"/>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708</v>
      </c>
      <c r="AK3" s="868"/>
      <c r="AL3" s="868"/>
      <c r="AM3" s="868"/>
      <c r="AN3" s="868"/>
      <c r="AO3" s="868"/>
      <c r="AP3" s="868"/>
      <c r="AQ3" s="868"/>
      <c r="AR3" s="868"/>
      <c r="AS3" s="868"/>
      <c r="AT3" s="868"/>
      <c r="AU3" s="868"/>
      <c r="AV3" s="868"/>
      <c r="AW3" s="868"/>
      <c r="AX3" s="24" t="s">
        <v>65</v>
      </c>
    </row>
    <row r="4" spans="1:50" ht="24.75" customHeight="1" x14ac:dyDescent="0.15">
      <c r="A4" s="709" t="s">
        <v>25</v>
      </c>
      <c r="B4" s="710"/>
      <c r="C4" s="710"/>
      <c r="D4" s="710"/>
      <c r="E4" s="710"/>
      <c r="F4" s="710"/>
      <c r="G4" s="687" t="s">
        <v>709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0" t="s">
        <v>499</v>
      </c>
      <c r="H5" s="841"/>
      <c r="I5" s="841"/>
      <c r="J5" s="841"/>
      <c r="K5" s="841"/>
      <c r="L5" s="841"/>
      <c r="M5" s="842" t="s">
        <v>66</v>
      </c>
      <c r="N5" s="843"/>
      <c r="O5" s="843"/>
      <c r="P5" s="843"/>
      <c r="Q5" s="843"/>
      <c r="R5" s="844"/>
      <c r="S5" s="840" t="s">
        <v>70</v>
      </c>
      <c r="T5" s="841"/>
      <c r="U5" s="841"/>
      <c r="V5" s="841"/>
      <c r="W5" s="841"/>
      <c r="X5" s="841"/>
      <c r="Y5" s="703" t="s">
        <v>3</v>
      </c>
      <c r="Z5" s="546"/>
      <c r="AA5" s="546"/>
      <c r="AB5" s="546"/>
      <c r="AC5" s="546"/>
      <c r="AD5" s="547"/>
      <c r="AE5" s="704" t="s">
        <v>712</v>
      </c>
      <c r="AF5" s="704"/>
      <c r="AG5" s="704"/>
      <c r="AH5" s="704"/>
      <c r="AI5" s="704"/>
      <c r="AJ5" s="704"/>
      <c r="AK5" s="704"/>
      <c r="AL5" s="704"/>
      <c r="AM5" s="704"/>
      <c r="AN5" s="704"/>
      <c r="AO5" s="704"/>
      <c r="AP5" s="705"/>
      <c r="AQ5" s="706" t="s">
        <v>711</v>
      </c>
      <c r="AR5" s="707"/>
      <c r="AS5" s="707"/>
      <c r="AT5" s="707"/>
      <c r="AU5" s="707"/>
      <c r="AV5" s="707"/>
      <c r="AW5" s="707"/>
      <c r="AX5" s="708"/>
    </row>
    <row r="6" spans="1:50" ht="39" customHeight="1" x14ac:dyDescent="0.15">
      <c r="A6" s="711" t="s">
        <v>4</v>
      </c>
      <c r="B6" s="712"/>
      <c r="C6" s="712"/>
      <c r="D6" s="712"/>
      <c r="E6" s="712"/>
      <c r="F6" s="712"/>
      <c r="G6" s="393" t="str">
        <f>入力規則等!F39</f>
        <v>労働保険特別会計雇用勘定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713</v>
      </c>
      <c r="H7" s="502"/>
      <c r="I7" s="502"/>
      <c r="J7" s="502"/>
      <c r="K7" s="502"/>
      <c r="L7" s="502"/>
      <c r="M7" s="502"/>
      <c r="N7" s="502"/>
      <c r="O7" s="502"/>
      <c r="P7" s="502"/>
      <c r="Q7" s="502"/>
      <c r="R7" s="502"/>
      <c r="S7" s="502"/>
      <c r="T7" s="502"/>
      <c r="U7" s="502"/>
      <c r="V7" s="502"/>
      <c r="W7" s="502"/>
      <c r="X7" s="503"/>
      <c r="Y7" s="922" t="s">
        <v>387</v>
      </c>
      <c r="Z7" s="443"/>
      <c r="AA7" s="443"/>
      <c r="AB7" s="443"/>
      <c r="AC7" s="443"/>
      <c r="AD7" s="923"/>
      <c r="AE7" s="911" t="s">
        <v>714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v>
      </c>
      <c r="H8" s="725"/>
      <c r="I8" s="725"/>
      <c r="J8" s="725"/>
      <c r="K8" s="725"/>
      <c r="L8" s="725"/>
      <c r="M8" s="725"/>
      <c r="N8" s="725"/>
      <c r="O8" s="725"/>
      <c r="P8" s="725"/>
      <c r="Q8" s="725"/>
      <c r="R8" s="725"/>
      <c r="S8" s="725"/>
      <c r="T8" s="725"/>
      <c r="U8" s="725"/>
      <c r="V8" s="725"/>
      <c r="W8" s="725"/>
      <c r="X8" s="946"/>
      <c r="Y8" s="845" t="s">
        <v>257</v>
      </c>
      <c r="Z8" s="846"/>
      <c r="AA8" s="846"/>
      <c r="AB8" s="846"/>
      <c r="AC8" s="846"/>
      <c r="AD8" s="847"/>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715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5" t="s">
        <v>30</v>
      </c>
      <c r="B10" s="666"/>
      <c r="C10" s="666"/>
      <c r="D10" s="666"/>
      <c r="E10" s="666"/>
      <c r="F10" s="666"/>
      <c r="G10" s="759" t="s">
        <v>716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3" t="s">
        <v>24</v>
      </c>
      <c r="B12" s="964"/>
      <c r="C12" s="964"/>
      <c r="D12" s="964"/>
      <c r="E12" s="964"/>
      <c r="F12" s="965"/>
      <c r="G12" s="765"/>
      <c r="H12" s="766"/>
      <c r="I12" s="766"/>
      <c r="J12" s="766"/>
      <c r="K12" s="766"/>
      <c r="L12" s="766"/>
      <c r="M12" s="766"/>
      <c r="N12" s="766"/>
      <c r="O12" s="766"/>
      <c r="P12" s="450" t="s">
        <v>388</v>
      </c>
      <c r="Q12" s="445"/>
      <c r="R12" s="445"/>
      <c r="S12" s="445"/>
      <c r="T12" s="445"/>
      <c r="U12" s="445"/>
      <c r="V12" s="446"/>
      <c r="W12" s="450" t="s">
        <v>410</v>
      </c>
      <c r="X12" s="445"/>
      <c r="Y12" s="445"/>
      <c r="Z12" s="445"/>
      <c r="AA12" s="445"/>
      <c r="AB12" s="445"/>
      <c r="AC12" s="446"/>
      <c r="AD12" s="450" t="s">
        <v>697</v>
      </c>
      <c r="AE12" s="445"/>
      <c r="AF12" s="445"/>
      <c r="AG12" s="445"/>
      <c r="AH12" s="445"/>
      <c r="AI12" s="445"/>
      <c r="AJ12" s="446"/>
      <c r="AK12" s="450" t="s">
        <v>701</v>
      </c>
      <c r="AL12" s="445"/>
      <c r="AM12" s="445"/>
      <c r="AN12" s="445"/>
      <c r="AO12" s="445"/>
      <c r="AP12" s="445"/>
      <c r="AQ12" s="446"/>
      <c r="AR12" s="450" t="s">
        <v>702</v>
      </c>
      <c r="AS12" s="445"/>
      <c r="AT12" s="445"/>
      <c r="AU12" s="445"/>
      <c r="AV12" s="445"/>
      <c r="AW12" s="445"/>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180</v>
      </c>
      <c r="Q13" s="663"/>
      <c r="R13" s="663"/>
      <c r="S13" s="663"/>
      <c r="T13" s="663"/>
      <c r="U13" s="663"/>
      <c r="V13" s="664"/>
      <c r="W13" s="662">
        <v>183</v>
      </c>
      <c r="X13" s="663"/>
      <c r="Y13" s="663"/>
      <c r="Z13" s="663"/>
      <c r="AA13" s="663"/>
      <c r="AB13" s="663"/>
      <c r="AC13" s="664"/>
      <c r="AD13" s="662">
        <v>183</v>
      </c>
      <c r="AE13" s="663"/>
      <c r="AF13" s="663"/>
      <c r="AG13" s="663"/>
      <c r="AH13" s="663"/>
      <c r="AI13" s="663"/>
      <c r="AJ13" s="664"/>
      <c r="AK13" s="662">
        <v>180</v>
      </c>
      <c r="AL13" s="663"/>
      <c r="AM13" s="663"/>
      <c r="AN13" s="663"/>
      <c r="AO13" s="663"/>
      <c r="AP13" s="663"/>
      <c r="AQ13" s="664"/>
      <c r="AR13" s="919">
        <v>180</v>
      </c>
      <c r="AS13" s="920"/>
      <c r="AT13" s="920"/>
      <c r="AU13" s="920"/>
      <c r="AV13" s="920"/>
      <c r="AW13" s="920"/>
      <c r="AX13" s="921"/>
    </row>
    <row r="14" spans="1:50" ht="21" customHeight="1" x14ac:dyDescent="0.15">
      <c r="A14" s="618"/>
      <c r="B14" s="619"/>
      <c r="C14" s="619"/>
      <c r="D14" s="619"/>
      <c r="E14" s="619"/>
      <c r="F14" s="620"/>
      <c r="G14" s="730"/>
      <c r="H14" s="731"/>
      <c r="I14" s="716" t="s">
        <v>8</v>
      </c>
      <c r="J14" s="767"/>
      <c r="K14" s="767"/>
      <c r="L14" s="767"/>
      <c r="M14" s="767"/>
      <c r="N14" s="767"/>
      <c r="O14" s="768"/>
      <c r="P14" s="662" t="s">
        <v>714</v>
      </c>
      <c r="Q14" s="663"/>
      <c r="R14" s="663"/>
      <c r="S14" s="663"/>
      <c r="T14" s="663"/>
      <c r="U14" s="663"/>
      <c r="V14" s="664"/>
      <c r="W14" s="662" t="s">
        <v>714</v>
      </c>
      <c r="X14" s="663"/>
      <c r="Y14" s="663"/>
      <c r="Z14" s="663"/>
      <c r="AA14" s="663"/>
      <c r="AB14" s="663"/>
      <c r="AC14" s="664"/>
      <c r="AD14" s="662" t="s">
        <v>714</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714</v>
      </c>
      <c r="Q15" s="663"/>
      <c r="R15" s="663"/>
      <c r="S15" s="663"/>
      <c r="T15" s="663"/>
      <c r="U15" s="663"/>
      <c r="V15" s="664"/>
      <c r="W15" s="662" t="s">
        <v>714</v>
      </c>
      <c r="X15" s="663"/>
      <c r="Y15" s="663"/>
      <c r="Z15" s="663"/>
      <c r="AA15" s="663"/>
      <c r="AB15" s="663"/>
      <c r="AC15" s="664"/>
      <c r="AD15" s="662" t="s">
        <v>714</v>
      </c>
      <c r="AE15" s="663"/>
      <c r="AF15" s="663"/>
      <c r="AG15" s="663"/>
      <c r="AH15" s="663"/>
      <c r="AI15" s="663"/>
      <c r="AJ15" s="664"/>
      <c r="AK15" s="662"/>
      <c r="AL15" s="663"/>
      <c r="AM15" s="663"/>
      <c r="AN15" s="663"/>
      <c r="AO15" s="663"/>
      <c r="AP15" s="663"/>
      <c r="AQ15" s="664"/>
      <c r="AR15" s="662"/>
      <c r="AS15" s="663"/>
      <c r="AT15" s="663"/>
      <c r="AU15" s="663"/>
      <c r="AV15" s="663"/>
      <c r="AW15" s="663"/>
      <c r="AX15" s="807"/>
    </row>
    <row r="16" spans="1:50" ht="21" customHeight="1" x14ac:dyDescent="0.15">
      <c r="A16" s="618"/>
      <c r="B16" s="619"/>
      <c r="C16" s="619"/>
      <c r="D16" s="619"/>
      <c r="E16" s="619"/>
      <c r="F16" s="620"/>
      <c r="G16" s="730"/>
      <c r="H16" s="731"/>
      <c r="I16" s="716" t="s">
        <v>52</v>
      </c>
      <c r="J16" s="717"/>
      <c r="K16" s="717"/>
      <c r="L16" s="717"/>
      <c r="M16" s="717"/>
      <c r="N16" s="717"/>
      <c r="O16" s="718"/>
      <c r="P16" s="662" t="s">
        <v>714</v>
      </c>
      <c r="Q16" s="663"/>
      <c r="R16" s="663"/>
      <c r="S16" s="663"/>
      <c r="T16" s="663"/>
      <c r="U16" s="663"/>
      <c r="V16" s="664"/>
      <c r="W16" s="662" t="s">
        <v>714</v>
      </c>
      <c r="X16" s="663"/>
      <c r="Y16" s="663"/>
      <c r="Z16" s="663"/>
      <c r="AA16" s="663"/>
      <c r="AB16" s="663"/>
      <c r="AC16" s="664"/>
      <c r="AD16" s="662" t="s">
        <v>714</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714</v>
      </c>
      <c r="Q17" s="663"/>
      <c r="R17" s="663"/>
      <c r="S17" s="663"/>
      <c r="T17" s="663"/>
      <c r="U17" s="663"/>
      <c r="V17" s="664"/>
      <c r="W17" s="662" t="s">
        <v>714</v>
      </c>
      <c r="X17" s="663"/>
      <c r="Y17" s="663"/>
      <c r="Z17" s="663"/>
      <c r="AA17" s="663"/>
      <c r="AB17" s="663"/>
      <c r="AC17" s="664"/>
      <c r="AD17" s="662" t="s">
        <v>714</v>
      </c>
      <c r="AE17" s="663"/>
      <c r="AF17" s="663"/>
      <c r="AG17" s="663"/>
      <c r="AH17" s="663"/>
      <c r="AI17" s="663"/>
      <c r="AJ17" s="664"/>
      <c r="AK17" s="662"/>
      <c r="AL17" s="663"/>
      <c r="AM17" s="663"/>
      <c r="AN17" s="663"/>
      <c r="AO17" s="663"/>
      <c r="AP17" s="663"/>
      <c r="AQ17" s="664"/>
      <c r="AR17" s="917"/>
      <c r="AS17" s="917"/>
      <c r="AT17" s="917"/>
      <c r="AU17" s="917"/>
      <c r="AV17" s="917"/>
      <c r="AW17" s="917"/>
      <c r="AX17" s="918"/>
    </row>
    <row r="18" spans="1:50" ht="24.75" customHeight="1" x14ac:dyDescent="0.15">
      <c r="A18" s="618"/>
      <c r="B18" s="619"/>
      <c r="C18" s="619"/>
      <c r="D18" s="619"/>
      <c r="E18" s="619"/>
      <c r="F18" s="620"/>
      <c r="G18" s="732"/>
      <c r="H18" s="733"/>
      <c r="I18" s="721" t="s">
        <v>20</v>
      </c>
      <c r="J18" s="722"/>
      <c r="K18" s="722"/>
      <c r="L18" s="722"/>
      <c r="M18" s="722"/>
      <c r="N18" s="722"/>
      <c r="O18" s="723"/>
      <c r="P18" s="877">
        <f>SUM(P13:V17)</f>
        <v>180</v>
      </c>
      <c r="Q18" s="878"/>
      <c r="R18" s="878"/>
      <c r="S18" s="878"/>
      <c r="T18" s="878"/>
      <c r="U18" s="878"/>
      <c r="V18" s="879"/>
      <c r="W18" s="877">
        <f>SUM(W13:AC17)</f>
        <v>183</v>
      </c>
      <c r="X18" s="878"/>
      <c r="Y18" s="878"/>
      <c r="Z18" s="878"/>
      <c r="AA18" s="878"/>
      <c r="AB18" s="878"/>
      <c r="AC18" s="879"/>
      <c r="AD18" s="877">
        <f>SUM(AD13:AJ17)</f>
        <v>183</v>
      </c>
      <c r="AE18" s="878"/>
      <c r="AF18" s="878"/>
      <c r="AG18" s="878"/>
      <c r="AH18" s="878"/>
      <c r="AI18" s="878"/>
      <c r="AJ18" s="879"/>
      <c r="AK18" s="877">
        <f>SUM(AK13:AQ17)</f>
        <v>180</v>
      </c>
      <c r="AL18" s="878"/>
      <c r="AM18" s="878"/>
      <c r="AN18" s="878"/>
      <c r="AO18" s="878"/>
      <c r="AP18" s="878"/>
      <c r="AQ18" s="879"/>
      <c r="AR18" s="877">
        <f>SUM(AR13:AX17)</f>
        <v>180</v>
      </c>
      <c r="AS18" s="878"/>
      <c r="AT18" s="878"/>
      <c r="AU18" s="878"/>
      <c r="AV18" s="878"/>
      <c r="AW18" s="878"/>
      <c r="AX18" s="880"/>
    </row>
    <row r="19" spans="1:50" ht="24.75" customHeight="1" x14ac:dyDescent="0.15">
      <c r="A19" s="618"/>
      <c r="B19" s="619"/>
      <c r="C19" s="619"/>
      <c r="D19" s="619"/>
      <c r="E19" s="619"/>
      <c r="F19" s="620"/>
      <c r="G19" s="875" t="s">
        <v>9</v>
      </c>
      <c r="H19" s="876"/>
      <c r="I19" s="876"/>
      <c r="J19" s="876"/>
      <c r="K19" s="876"/>
      <c r="L19" s="876"/>
      <c r="M19" s="876"/>
      <c r="N19" s="876"/>
      <c r="O19" s="876"/>
      <c r="P19" s="662">
        <v>152</v>
      </c>
      <c r="Q19" s="663"/>
      <c r="R19" s="663"/>
      <c r="S19" s="663"/>
      <c r="T19" s="663"/>
      <c r="U19" s="663"/>
      <c r="V19" s="664"/>
      <c r="W19" s="662">
        <v>152</v>
      </c>
      <c r="X19" s="663"/>
      <c r="Y19" s="663"/>
      <c r="Z19" s="663"/>
      <c r="AA19" s="663"/>
      <c r="AB19" s="663"/>
      <c r="AC19" s="664"/>
      <c r="AD19" s="662">
        <v>152</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75" t="s">
        <v>10</v>
      </c>
      <c r="H20" s="876"/>
      <c r="I20" s="876"/>
      <c r="J20" s="876"/>
      <c r="K20" s="876"/>
      <c r="L20" s="876"/>
      <c r="M20" s="876"/>
      <c r="N20" s="876"/>
      <c r="O20" s="876"/>
      <c r="P20" s="316">
        <f>IF(P18=0, "-", SUM(P19)/P18)</f>
        <v>0.84444444444444444</v>
      </c>
      <c r="Q20" s="316"/>
      <c r="R20" s="316"/>
      <c r="S20" s="316"/>
      <c r="T20" s="316"/>
      <c r="U20" s="316"/>
      <c r="V20" s="316"/>
      <c r="W20" s="316">
        <f t="shared" ref="W20" si="0">IF(W18=0, "-", SUM(W19)/W18)</f>
        <v>0.8306010928961749</v>
      </c>
      <c r="X20" s="316"/>
      <c r="Y20" s="316"/>
      <c r="Z20" s="316"/>
      <c r="AA20" s="316"/>
      <c r="AB20" s="316"/>
      <c r="AC20" s="316"/>
      <c r="AD20" s="316">
        <f t="shared" ref="AD20" si="1">IF(AD18=0, "-", SUM(AD19)/AD18)</f>
        <v>0.8306010928961749</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6"/>
      <c r="G21" s="314" t="s">
        <v>352</v>
      </c>
      <c r="H21" s="315"/>
      <c r="I21" s="315"/>
      <c r="J21" s="315"/>
      <c r="K21" s="315"/>
      <c r="L21" s="315"/>
      <c r="M21" s="315"/>
      <c r="N21" s="315"/>
      <c r="O21" s="315"/>
      <c r="P21" s="316">
        <f>IF(P19=0, "-", SUM(P19)/SUM(P13,P14))</f>
        <v>0.84444444444444444</v>
      </c>
      <c r="Q21" s="316"/>
      <c r="R21" s="316"/>
      <c r="S21" s="316"/>
      <c r="T21" s="316"/>
      <c r="U21" s="316"/>
      <c r="V21" s="316"/>
      <c r="W21" s="316">
        <f t="shared" ref="W21" si="2">IF(W19=0, "-", SUM(W19)/SUM(W13,W14))</f>
        <v>0.8306010928961749</v>
      </c>
      <c r="X21" s="316"/>
      <c r="Y21" s="316"/>
      <c r="Z21" s="316"/>
      <c r="AA21" s="316"/>
      <c r="AB21" s="316"/>
      <c r="AC21" s="316"/>
      <c r="AD21" s="316">
        <f t="shared" ref="AD21" si="3">IF(AD19=0, "-", SUM(AD19)/SUM(AD13,AD14))</f>
        <v>0.8306010928961749</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2" t="s">
        <v>705</v>
      </c>
      <c r="B22" s="973"/>
      <c r="C22" s="973"/>
      <c r="D22" s="973"/>
      <c r="E22" s="973"/>
      <c r="F22" s="974"/>
      <c r="G22" s="968" t="s">
        <v>331</v>
      </c>
      <c r="H22" s="222"/>
      <c r="I22" s="222"/>
      <c r="J22" s="222"/>
      <c r="K22" s="222"/>
      <c r="L22" s="222"/>
      <c r="M22" s="222"/>
      <c r="N22" s="222"/>
      <c r="O22" s="223"/>
      <c r="P22" s="933" t="s">
        <v>703</v>
      </c>
      <c r="Q22" s="222"/>
      <c r="R22" s="222"/>
      <c r="S22" s="222"/>
      <c r="T22" s="222"/>
      <c r="U22" s="222"/>
      <c r="V22" s="223"/>
      <c r="W22" s="933" t="s">
        <v>704</v>
      </c>
      <c r="X22" s="222"/>
      <c r="Y22" s="222"/>
      <c r="Z22" s="222"/>
      <c r="AA22" s="222"/>
      <c r="AB22" s="222"/>
      <c r="AC22" s="223"/>
      <c r="AD22" s="933" t="s">
        <v>330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717</v>
      </c>
      <c r="H23" s="970"/>
      <c r="I23" s="970"/>
      <c r="J23" s="970"/>
      <c r="K23" s="970"/>
      <c r="L23" s="970"/>
      <c r="M23" s="970"/>
      <c r="N23" s="970"/>
      <c r="O23" s="971"/>
      <c r="P23" s="919">
        <v>161</v>
      </c>
      <c r="Q23" s="920"/>
      <c r="R23" s="920"/>
      <c r="S23" s="920"/>
      <c r="T23" s="920"/>
      <c r="U23" s="920"/>
      <c r="V23" s="934"/>
      <c r="W23" s="919">
        <v>161</v>
      </c>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718</v>
      </c>
      <c r="H24" s="936"/>
      <c r="I24" s="936"/>
      <c r="J24" s="936"/>
      <c r="K24" s="936"/>
      <c r="L24" s="936"/>
      <c r="M24" s="936"/>
      <c r="N24" s="936"/>
      <c r="O24" s="937"/>
      <c r="P24" s="662">
        <v>15</v>
      </c>
      <c r="Q24" s="663"/>
      <c r="R24" s="663"/>
      <c r="S24" s="663"/>
      <c r="T24" s="663"/>
      <c r="U24" s="663"/>
      <c r="V24" s="664"/>
      <c r="W24" s="662">
        <v>15</v>
      </c>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719</v>
      </c>
      <c r="H25" s="936"/>
      <c r="I25" s="936"/>
      <c r="J25" s="936"/>
      <c r="K25" s="936"/>
      <c r="L25" s="936"/>
      <c r="M25" s="936"/>
      <c r="N25" s="936"/>
      <c r="O25" s="937"/>
      <c r="P25" s="662">
        <v>4</v>
      </c>
      <c r="Q25" s="663"/>
      <c r="R25" s="663"/>
      <c r="S25" s="663"/>
      <c r="T25" s="663"/>
      <c r="U25" s="663"/>
      <c r="V25" s="664"/>
      <c r="W25" s="662">
        <v>4</v>
      </c>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c r="H26" s="936"/>
      <c r="I26" s="936"/>
      <c r="J26" s="936"/>
      <c r="K26" s="936"/>
      <c r="L26" s="936"/>
      <c r="M26" s="936"/>
      <c r="N26" s="936"/>
      <c r="O26" s="937"/>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c r="H27" s="936"/>
      <c r="I27" s="936"/>
      <c r="J27" s="936"/>
      <c r="K27" s="936"/>
      <c r="L27" s="936"/>
      <c r="M27" s="936"/>
      <c r="N27" s="936"/>
      <c r="O27" s="937"/>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335</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332</v>
      </c>
      <c r="H29" s="942"/>
      <c r="I29" s="942"/>
      <c r="J29" s="942"/>
      <c r="K29" s="942"/>
      <c r="L29" s="942"/>
      <c r="M29" s="942"/>
      <c r="N29" s="942"/>
      <c r="O29" s="943"/>
      <c r="P29" s="662">
        <f>AK13</f>
        <v>180</v>
      </c>
      <c r="Q29" s="663"/>
      <c r="R29" s="663"/>
      <c r="S29" s="663"/>
      <c r="T29" s="663"/>
      <c r="U29" s="663"/>
      <c r="V29" s="664"/>
      <c r="W29" s="951">
        <f>AR13</f>
        <v>180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347</v>
      </c>
      <c r="B30" s="861"/>
      <c r="C30" s="861"/>
      <c r="D30" s="861"/>
      <c r="E30" s="861"/>
      <c r="F30" s="862"/>
      <c r="G30" s="778" t="s">
        <v>146</v>
      </c>
      <c r="H30" s="779"/>
      <c r="I30" s="779"/>
      <c r="J30" s="779"/>
      <c r="K30" s="779"/>
      <c r="L30" s="779"/>
      <c r="M30" s="779"/>
      <c r="N30" s="779"/>
      <c r="O30" s="780"/>
      <c r="P30" s="856" t="s">
        <v>59</v>
      </c>
      <c r="Q30" s="779"/>
      <c r="R30" s="779"/>
      <c r="S30" s="779"/>
      <c r="T30" s="779"/>
      <c r="U30" s="779"/>
      <c r="V30" s="779"/>
      <c r="W30" s="779"/>
      <c r="X30" s="780"/>
      <c r="Y30" s="853"/>
      <c r="Z30" s="854"/>
      <c r="AA30" s="855"/>
      <c r="AB30" s="857" t="s">
        <v>11</v>
      </c>
      <c r="AC30" s="858"/>
      <c r="AD30" s="859"/>
      <c r="AE30" s="857" t="s">
        <v>388</v>
      </c>
      <c r="AF30" s="858"/>
      <c r="AG30" s="858"/>
      <c r="AH30" s="859"/>
      <c r="AI30" s="914" t="s">
        <v>410</v>
      </c>
      <c r="AJ30" s="914"/>
      <c r="AK30" s="914"/>
      <c r="AL30" s="857"/>
      <c r="AM30" s="914" t="s">
        <v>507</v>
      </c>
      <c r="AN30" s="914"/>
      <c r="AO30" s="914"/>
      <c r="AP30" s="857"/>
      <c r="AQ30" s="772" t="s">
        <v>232</v>
      </c>
      <c r="AR30" s="773"/>
      <c r="AS30" s="773"/>
      <c r="AT30" s="774"/>
      <c r="AU30" s="779" t="s">
        <v>134</v>
      </c>
      <c r="AV30" s="779"/>
      <c r="AW30" s="779"/>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t="s">
        <v>714</v>
      </c>
      <c r="AR31" s="201"/>
      <c r="AS31" s="136" t="s">
        <v>233</v>
      </c>
      <c r="AT31" s="137"/>
      <c r="AU31" s="200">
        <v>2</v>
      </c>
      <c r="AV31" s="200"/>
      <c r="AW31" s="396" t="s">
        <v>179</v>
      </c>
      <c r="AX31" s="397"/>
    </row>
    <row r="32" spans="1:50" ht="23.25" customHeight="1" x14ac:dyDescent="0.15">
      <c r="A32" s="401"/>
      <c r="B32" s="399"/>
      <c r="C32" s="399"/>
      <c r="D32" s="399"/>
      <c r="E32" s="399"/>
      <c r="F32" s="400"/>
      <c r="G32" s="567" t="s">
        <v>720</v>
      </c>
      <c r="H32" s="568"/>
      <c r="I32" s="568"/>
      <c r="J32" s="568"/>
      <c r="K32" s="568"/>
      <c r="L32" s="568"/>
      <c r="M32" s="568"/>
      <c r="N32" s="568"/>
      <c r="O32" s="569"/>
      <c r="P32" s="108" t="s">
        <v>721</v>
      </c>
      <c r="Q32" s="108"/>
      <c r="R32" s="108"/>
      <c r="S32" s="108"/>
      <c r="T32" s="108"/>
      <c r="U32" s="108"/>
      <c r="V32" s="108"/>
      <c r="W32" s="108"/>
      <c r="X32" s="109"/>
      <c r="Y32" s="474" t="s">
        <v>12</v>
      </c>
      <c r="Z32" s="534"/>
      <c r="AA32" s="535"/>
      <c r="AB32" s="464" t="s">
        <v>369</v>
      </c>
      <c r="AC32" s="464"/>
      <c r="AD32" s="464"/>
      <c r="AE32" s="218">
        <v>90</v>
      </c>
      <c r="AF32" s="219"/>
      <c r="AG32" s="219"/>
      <c r="AH32" s="219"/>
      <c r="AI32" s="218">
        <v>89</v>
      </c>
      <c r="AJ32" s="219"/>
      <c r="AK32" s="219"/>
      <c r="AL32" s="219"/>
      <c r="AM32" s="218">
        <v>89</v>
      </c>
      <c r="AN32" s="219"/>
      <c r="AO32" s="219"/>
      <c r="AP32" s="219"/>
      <c r="AQ32" s="335" t="s">
        <v>714</v>
      </c>
      <c r="AR32" s="208"/>
      <c r="AS32" s="208"/>
      <c r="AT32" s="336"/>
      <c r="AU32" s="219" t="s">
        <v>714</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369</v>
      </c>
      <c r="AC33" s="526"/>
      <c r="AD33" s="526"/>
      <c r="AE33" s="218">
        <v>90</v>
      </c>
      <c r="AF33" s="219"/>
      <c r="AG33" s="219"/>
      <c r="AH33" s="219"/>
      <c r="AI33" s="218">
        <v>90</v>
      </c>
      <c r="AJ33" s="219"/>
      <c r="AK33" s="219"/>
      <c r="AL33" s="219"/>
      <c r="AM33" s="218">
        <v>90</v>
      </c>
      <c r="AN33" s="219"/>
      <c r="AO33" s="219"/>
      <c r="AP33" s="219"/>
      <c r="AQ33" s="335" t="s">
        <v>714</v>
      </c>
      <c r="AR33" s="208"/>
      <c r="AS33" s="208"/>
      <c r="AT33" s="336"/>
      <c r="AU33" s="219">
        <v>90</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100</v>
      </c>
      <c r="AF34" s="219"/>
      <c r="AG34" s="219"/>
      <c r="AH34" s="219"/>
      <c r="AI34" s="218">
        <v>99</v>
      </c>
      <c r="AJ34" s="219"/>
      <c r="AK34" s="219"/>
      <c r="AL34" s="219"/>
      <c r="AM34" s="218">
        <v>99</v>
      </c>
      <c r="AN34" s="219"/>
      <c r="AO34" s="219"/>
      <c r="AP34" s="219"/>
      <c r="AQ34" s="335" t="s">
        <v>714</v>
      </c>
      <c r="AR34" s="208"/>
      <c r="AS34" s="208"/>
      <c r="AT34" s="336"/>
      <c r="AU34" s="219" t="s">
        <v>714</v>
      </c>
      <c r="AV34" s="219"/>
      <c r="AW34" s="219"/>
      <c r="AX34" s="221"/>
    </row>
    <row r="35" spans="1:51" ht="23.25" customHeight="1" x14ac:dyDescent="0.15">
      <c r="A35" s="228" t="s">
        <v>378</v>
      </c>
      <c r="B35" s="229"/>
      <c r="C35" s="229"/>
      <c r="D35" s="229"/>
      <c r="E35" s="229"/>
      <c r="F35" s="230"/>
      <c r="G35" s="234" t="s">
        <v>784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347</v>
      </c>
      <c r="B37" s="776"/>
      <c r="C37" s="776"/>
      <c r="D37" s="776"/>
      <c r="E37" s="776"/>
      <c r="F37" s="777"/>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347</v>
      </c>
      <c r="B44" s="776"/>
      <c r="C44" s="776"/>
      <c r="D44" s="776"/>
      <c r="E44" s="776"/>
      <c r="F44" s="777"/>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347</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8" t="s">
        <v>14</v>
      </c>
      <c r="AC55" s="598"/>
      <c r="AD55" s="598"/>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347</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348</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343</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353</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348</v>
      </c>
      <c r="B73" s="510"/>
      <c r="C73" s="510"/>
      <c r="D73" s="510"/>
      <c r="E73" s="510"/>
      <c r="F73" s="511"/>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2"/>
      <c r="B76" s="513"/>
      <c r="C76" s="513"/>
      <c r="D76" s="513"/>
      <c r="E76" s="513"/>
      <c r="F76" s="514"/>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2"/>
      <c r="B77" s="513"/>
      <c r="C77" s="513"/>
      <c r="D77" s="513"/>
      <c r="E77" s="513"/>
      <c r="F77" s="514"/>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89"/>
      <c r="AF77" s="890"/>
      <c r="AG77" s="890"/>
      <c r="AH77" s="890"/>
      <c r="AI77" s="889"/>
      <c r="AJ77" s="890"/>
      <c r="AK77" s="890"/>
      <c r="AL77" s="890"/>
      <c r="AM77" s="889"/>
      <c r="AN77" s="890"/>
      <c r="AO77" s="890"/>
      <c r="AP77" s="890"/>
      <c r="AQ77" s="335"/>
      <c r="AR77" s="208"/>
      <c r="AS77" s="208"/>
      <c r="AT77" s="336"/>
      <c r="AU77" s="219"/>
      <c r="AV77" s="219"/>
      <c r="AW77" s="219"/>
      <c r="AX77" s="221"/>
      <c r="AY77">
        <f t="shared" si="9"/>
        <v>0</v>
      </c>
    </row>
    <row r="78" spans="1:51" ht="69.75" hidden="1" customHeight="1" x14ac:dyDescent="0.15">
      <c r="A78" s="328" t="s">
        <v>381</v>
      </c>
      <c r="B78" s="329"/>
      <c r="C78" s="329"/>
      <c r="D78" s="329"/>
      <c r="E78" s="326" t="s">
        <v>326</v>
      </c>
      <c r="F78" s="327"/>
      <c r="G78" s="54" t="s">
        <v>235</v>
      </c>
      <c r="H78" s="592"/>
      <c r="I78" s="593"/>
      <c r="J78" s="593"/>
      <c r="K78" s="593"/>
      <c r="L78" s="593"/>
      <c r="M78" s="593"/>
      <c r="N78" s="593"/>
      <c r="O78" s="594"/>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342</v>
      </c>
      <c r="AP79" s="274"/>
      <c r="AQ79" s="274"/>
      <c r="AR79" s="76" t="s">
        <v>340</v>
      </c>
      <c r="AS79" s="273"/>
      <c r="AT79" s="274"/>
      <c r="AU79" s="274"/>
      <c r="AV79" s="274"/>
      <c r="AW79" s="274"/>
      <c r="AX79" s="967"/>
      <c r="AY79">
        <f>COUNTIF($AR$79,"☑")</f>
        <v>0</v>
      </c>
    </row>
    <row r="80" spans="1:51" ht="18.75" hidden="1" customHeight="1" x14ac:dyDescent="0.15">
      <c r="A80" s="863" t="s">
        <v>147</v>
      </c>
      <c r="B80" s="527" t="s">
        <v>339</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10">$AY$80</f>
        <v>0</v>
      </c>
    </row>
    <row r="83" spans="1:60" ht="22.5" hidden="1" customHeight="1" x14ac:dyDescent="0.15">
      <c r="A83" s="864"/>
      <c r="B83" s="530"/>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10"/>
        <v>0</v>
      </c>
    </row>
    <row r="84" spans="1:60" ht="19.5" hidden="1" customHeight="1" x14ac:dyDescent="0.15">
      <c r="A84" s="864"/>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8" t="s">
        <v>14</v>
      </c>
      <c r="AC89" s="598"/>
      <c r="AD89" s="598"/>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4"/>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8" t="s">
        <v>14</v>
      </c>
      <c r="AC94" s="598"/>
      <c r="AD94" s="598"/>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5"/>
      <c r="H99" s="216"/>
      <c r="I99" s="216"/>
      <c r="J99" s="216"/>
      <c r="K99" s="216"/>
      <c r="L99" s="216"/>
      <c r="M99" s="216"/>
      <c r="N99" s="216"/>
      <c r="O99" s="586"/>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539</v>
      </c>
      <c r="AV100" s="318"/>
      <c r="AW100" s="318"/>
      <c r="AX100" s="320"/>
    </row>
    <row r="101" spans="1:60" ht="23.25" customHeight="1" x14ac:dyDescent="0.15">
      <c r="A101" s="422"/>
      <c r="B101" s="423"/>
      <c r="C101" s="423"/>
      <c r="D101" s="423"/>
      <c r="E101" s="423"/>
      <c r="F101" s="424"/>
      <c r="G101" s="108" t="s">
        <v>722</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723</v>
      </c>
      <c r="AC101" s="464"/>
      <c r="AD101" s="464"/>
      <c r="AE101" s="282">
        <v>4</v>
      </c>
      <c r="AF101" s="282"/>
      <c r="AG101" s="282"/>
      <c r="AH101" s="282"/>
      <c r="AI101" s="282">
        <v>4</v>
      </c>
      <c r="AJ101" s="282"/>
      <c r="AK101" s="282"/>
      <c r="AL101" s="282"/>
      <c r="AM101" s="282">
        <v>4</v>
      </c>
      <c r="AN101" s="282"/>
      <c r="AO101" s="282"/>
      <c r="AP101" s="282"/>
      <c r="AQ101" s="218" t="s">
        <v>404</v>
      </c>
      <c r="AR101" s="219"/>
      <c r="AS101" s="219"/>
      <c r="AT101" s="220"/>
      <c r="AU101" s="218" t="s">
        <v>404</v>
      </c>
      <c r="AV101" s="219"/>
      <c r="AW101" s="219"/>
      <c r="AX101" s="220"/>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723</v>
      </c>
      <c r="AC102" s="464"/>
      <c r="AD102" s="464"/>
      <c r="AE102" s="282">
        <v>4</v>
      </c>
      <c r="AF102" s="282"/>
      <c r="AG102" s="282"/>
      <c r="AH102" s="282"/>
      <c r="AI102" s="282">
        <v>4</v>
      </c>
      <c r="AJ102" s="282"/>
      <c r="AK102" s="282"/>
      <c r="AL102" s="282"/>
      <c r="AM102" s="282">
        <v>4</v>
      </c>
      <c r="AN102" s="282"/>
      <c r="AO102" s="282"/>
      <c r="AP102" s="282"/>
      <c r="AQ102" s="225">
        <v>4</v>
      </c>
      <c r="AR102" s="226"/>
      <c r="AS102" s="226"/>
      <c r="AT102" s="304"/>
      <c r="AU102" s="225">
        <v>4</v>
      </c>
      <c r="AV102" s="226"/>
      <c r="AW102" s="226"/>
      <c r="AX102" s="304"/>
    </row>
    <row r="103" spans="1:60" ht="31.5" hidden="1" customHeight="1" x14ac:dyDescent="0.15">
      <c r="A103" s="419" t="s">
        <v>349</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22"/>
      <c r="B104" s="423"/>
      <c r="C104" s="423"/>
      <c r="D104" s="423"/>
      <c r="E104" s="423"/>
      <c r="F104" s="424"/>
      <c r="G104" s="108"/>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c r="AC105" s="472"/>
      <c r="AD105" s="47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9" t="s">
        <v>349</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349</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349</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hidden="1"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hidden="1" customHeight="1" x14ac:dyDescent="0.15">
      <c r="A116" s="439"/>
      <c r="B116" s="440"/>
      <c r="C116" s="440"/>
      <c r="D116" s="440"/>
      <c r="E116" s="440"/>
      <c r="F116" s="441"/>
      <c r="G116" s="391" t="s">
        <v>358</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c r="AC116" s="466"/>
      <c r="AD116" s="467"/>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356</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0</v>
      </c>
    </row>
    <row r="119" spans="1:51" ht="23.25" hidden="1" customHeight="1" x14ac:dyDescent="0.15">
      <c r="A119" s="439"/>
      <c r="B119" s="440"/>
      <c r="C119" s="440"/>
      <c r="D119" s="440"/>
      <c r="E119" s="440"/>
      <c r="F119" s="441"/>
      <c r="G119" s="391" t="s">
        <v>357</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356</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356</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0</v>
      </c>
    </row>
    <row r="125" spans="1:51" ht="23.25" hidden="1" customHeight="1" x14ac:dyDescent="0.15">
      <c r="A125" s="439"/>
      <c r="B125" s="440"/>
      <c r="C125" s="440"/>
      <c r="D125" s="440"/>
      <c r="E125" s="440"/>
      <c r="F125" s="441"/>
      <c r="G125" s="391" t="s">
        <v>358</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customHeight="1" x14ac:dyDescent="0.15">
      <c r="A127" s="635"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1</v>
      </c>
    </row>
    <row r="128" spans="1:51" ht="23.25" customHeight="1" x14ac:dyDescent="0.15">
      <c r="A128" s="439"/>
      <c r="B128" s="440"/>
      <c r="C128" s="440"/>
      <c r="D128" s="440"/>
      <c r="E128" s="440"/>
      <c r="F128" s="441"/>
      <c r="G128" s="391" t="s">
        <v>724</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t="s">
        <v>725</v>
      </c>
      <c r="AC128" s="466"/>
      <c r="AD128" s="467"/>
      <c r="AE128" s="282">
        <v>36257138</v>
      </c>
      <c r="AF128" s="282"/>
      <c r="AG128" s="282"/>
      <c r="AH128" s="282"/>
      <c r="AI128" s="282">
        <v>36255357</v>
      </c>
      <c r="AJ128" s="282"/>
      <c r="AK128" s="282"/>
      <c r="AL128" s="282"/>
      <c r="AM128" s="282">
        <v>36265470</v>
      </c>
      <c r="AN128" s="282"/>
      <c r="AO128" s="282"/>
      <c r="AP128" s="282"/>
      <c r="AQ128" s="282">
        <v>36265470</v>
      </c>
      <c r="AR128" s="282"/>
      <c r="AS128" s="282"/>
      <c r="AT128" s="282"/>
      <c r="AU128" s="282"/>
      <c r="AV128" s="282"/>
      <c r="AW128" s="282"/>
      <c r="AX128" s="283"/>
      <c r="AY128">
        <f>$AY$127</f>
        <v>1</v>
      </c>
    </row>
    <row r="129" spans="1:51" ht="46.5"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726</v>
      </c>
      <c r="AC129" s="476"/>
      <c r="AD129" s="477"/>
      <c r="AE129" s="554" t="s">
        <v>727</v>
      </c>
      <c r="AF129" s="554"/>
      <c r="AG129" s="554"/>
      <c r="AH129" s="554"/>
      <c r="AI129" s="554" t="s">
        <v>728</v>
      </c>
      <c r="AJ129" s="554"/>
      <c r="AK129" s="554"/>
      <c r="AL129" s="554"/>
      <c r="AM129" s="554" t="s">
        <v>782</v>
      </c>
      <c r="AN129" s="554"/>
      <c r="AO129" s="554"/>
      <c r="AP129" s="554"/>
      <c r="AQ129" s="554" t="s">
        <v>790</v>
      </c>
      <c r="AR129" s="554"/>
      <c r="AS129" s="554"/>
      <c r="AT129" s="554"/>
      <c r="AU129" s="554"/>
      <c r="AV129" s="554"/>
      <c r="AW129" s="554"/>
      <c r="AX129" s="555"/>
      <c r="AY129">
        <f>$AY$127</f>
        <v>1</v>
      </c>
    </row>
    <row r="130" spans="1:51" ht="45" customHeight="1" x14ac:dyDescent="0.15">
      <c r="A130" s="189" t="s">
        <v>403</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783</v>
      </c>
      <c r="AR133" s="200"/>
      <c r="AS133" s="136" t="s">
        <v>233</v>
      </c>
      <c r="AT133" s="137"/>
      <c r="AU133" s="201" t="s">
        <v>783</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714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714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669</v>
      </c>
      <c r="D430" s="931"/>
      <c r="E430" s="175" t="s">
        <v>397</v>
      </c>
      <c r="F430" s="897"/>
      <c r="G430" s="898" t="s">
        <v>252</v>
      </c>
      <c r="H430" s="126"/>
      <c r="I430" s="126"/>
      <c r="J430" s="899" t="s">
        <v>714</v>
      </c>
      <c r="K430" s="900"/>
      <c r="L430" s="900"/>
      <c r="M430" s="900"/>
      <c r="N430" s="900"/>
      <c r="O430" s="900"/>
      <c r="P430" s="900"/>
      <c r="Q430" s="900"/>
      <c r="R430" s="900"/>
      <c r="S430" s="900"/>
      <c r="T430" s="90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541</v>
      </c>
      <c r="AJ431" s="333"/>
      <c r="AK431" s="333"/>
      <c r="AL431" s="158"/>
      <c r="AM431" s="333" t="s">
        <v>542</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4"/>
      <c r="AJ432" s="334"/>
      <c r="AK432" s="334"/>
      <c r="AL432" s="157"/>
      <c r="AM432" s="334"/>
      <c r="AN432" s="334"/>
      <c r="AO432" s="334"/>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7"/>
      <c r="F433" s="338"/>
      <c r="G433" s="107" t="s">
        <v>785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5" t="s">
        <v>714</v>
      </c>
      <c r="AF433" s="208"/>
      <c r="AG433" s="208"/>
      <c r="AH433" s="208"/>
      <c r="AI433" s="335" t="s">
        <v>714</v>
      </c>
      <c r="AJ433" s="208"/>
      <c r="AK433" s="208"/>
      <c r="AL433" s="208"/>
      <c r="AM433" s="335" t="s">
        <v>785</v>
      </c>
      <c r="AN433" s="208"/>
      <c r="AO433" s="208"/>
      <c r="AP433" s="336"/>
      <c r="AQ433" s="335" t="s">
        <v>714</v>
      </c>
      <c r="AR433" s="208"/>
      <c r="AS433" s="208"/>
      <c r="AT433" s="336"/>
      <c r="AU433" s="208" t="s">
        <v>714</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5" t="s">
        <v>714</v>
      </c>
      <c r="AF434" s="208"/>
      <c r="AG434" s="208"/>
      <c r="AH434" s="336"/>
      <c r="AI434" s="335" t="s">
        <v>714</v>
      </c>
      <c r="AJ434" s="208"/>
      <c r="AK434" s="208"/>
      <c r="AL434" s="208"/>
      <c r="AM434" s="335" t="s">
        <v>785</v>
      </c>
      <c r="AN434" s="208"/>
      <c r="AO434" s="208"/>
      <c r="AP434" s="336"/>
      <c r="AQ434" s="335" t="s">
        <v>714</v>
      </c>
      <c r="AR434" s="208"/>
      <c r="AS434" s="208"/>
      <c r="AT434" s="336"/>
      <c r="AU434" s="208" t="s">
        <v>714</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5" t="s">
        <v>714</v>
      </c>
      <c r="AF435" s="208"/>
      <c r="AG435" s="208"/>
      <c r="AH435" s="336"/>
      <c r="AI435" s="335" t="s">
        <v>714</v>
      </c>
      <c r="AJ435" s="208"/>
      <c r="AK435" s="208"/>
      <c r="AL435" s="208"/>
      <c r="AM435" s="335" t="s">
        <v>785</v>
      </c>
      <c r="AN435" s="208"/>
      <c r="AO435" s="208"/>
      <c r="AP435" s="336"/>
      <c r="AQ435" s="335" t="s">
        <v>714</v>
      </c>
      <c r="AR435" s="208"/>
      <c r="AS435" s="208"/>
      <c r="AT435" s="336"/>
      <c r="AU435" s="208" t="s">
        <v>714</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541</v>
      </c>
      <c r="AJ436" s="333"/>
      <c r="AK436" s="333"/>
      <c r="AL436" s="158"/>
      <c r="AM436" s="333" t="s">
        <v>542</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541</v>
      </c>
      <c r="AJ441" s="333"/>
      <c r="AK441" s="333"/>
      <c r="AL441" s="158"/>
      <c r="AM441" s="333" t="s">
        <v>542</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541</v>
      </c>
      <c r="AJ446" s="333"/>
      <c r="AK446" s="333"/>
      <c r="AL446" s="158"/>
      <c r="AM446" s="333" t="s">
        <v>542</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541</v>
      </c>
      <c r="AJ451" s="333"/>
      <c r="AK451" s="333"/>
      <c r="AL451" s="158"/>
      <c r="AM451" s="333" t="s">
        <v>542</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541</v>
      </c>
      <c r="AJ456" s="333"/>
      <c r="AK456" s="333"/>
      <c r="AL456" s="158"/>
      <c r="AM456" s="333" t="s">
        <v>542</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4"/>
      <c r="AJ457" s="334"/>
      <c r="AK457" s="334"/>
      <c r="AL457" s="157"/>
      <c r="AM457" s="334"/>
      <c r="AN457" s="334"/>
      <c r="AO457" s="334"/>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7"/>
      <c r="F458" s="338"/>
      <c r="G458" s="107" t="s">
        <v>785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5" t="s">
        <v>714</v>
      </c>
      <c r="AF458" s="208"/>
      <c r="AG458" s="208"/>
      <c r="AH458" s="208"/>
      <c r="AI458" s="335" t="s">
        <v>714</v>
      </c>
      <c r="AJ458" s="208"/>
      <c r="AK458" s="208"/>
      <c r="AL458" s="208"/>
      <c r="AM458" s="335" t="s">
        <v>785</v>
      </c>
      <c r="AN458" s="208"/>
      <c r="AO458" s="208"/>
      <c r="AP458" s="336"/>
      <c r="AQ458" s="335" t="s">
        <v>714</v>
      </c>
      <c r="AR458" s="208"/>
      <c r="AS458" s="208"/>
      <c r="AT458" s="336"/>
      <c r="AU458" s="208" t="s">
        <v>714</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5" t="s">
        <v>714</v>
      </c>
      <c r="AF459" s="208"/>
      <c r="AG459" s="208"/>
      <c r="AH459" s="336"/>
      <c r="AI459" s="335" t="s">
        <v>714</v>
      </c>
      <c r="AJ459" s="208"/>
      <c r="AK459" s="208"/>
      <c r="AL459" s="208"/>
      <c r="AM459" s="335" t="s">
        <v>785</v>
      </c>
      <c r="AN459" s="208"/>
      <c r="AO459" s="208"/>
      <c r="AP459" s="336"/>
      <c r="AQ459" s="335" t="s">
        <v>714</v>
      </c>
      <c r="AR459" s="208"/>
      <c r="AS459" s="208"/>
      <c r="AT459" s="336"/>
      <c r="AU459" s="208" t="s">
        <v>714</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5" t="s">
        <v>714</v>
      </c>
      <c r="AF460" s="208"/>
      <c r="AG460" s="208"/>
      <c r="AH460" s="336"/>
      <c r="AI460" s="335" t="s">
        <v>714</v>
      </c>
      <c r="AJ460" s="208"/>
      <c r="AK460" s="208"/>
      <c r="AL460" s="208"/>
      <c r="AM460" s="335" t="s">
        <v>785</v>
      </c>
      <c r="AN460" s="208"/>
      <c r="AO460" s="208"/>
      <c r="AP460" s="336"/>
      <c r="AQ460" s="335" t="s">
        <v>714</v>
      </c>
      <c r="AR460" s="208"/>
      <c r="AS460" s="208"/>
      <c r="AT460" s="336"/>
      <c r="AU460" s="208" t="s">
        <v>714</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541</v>
      </c>
      <c r="AJ461" s="333"/>
      <c r="AK461" s="333"/>
      <c r="AL461" s="158"/>
      <c r="AM461" s="333" t="s">
        <v>542</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541</v>
      </c>
      <c r="AJ466" s="333"/>
      <c r="AK466" s="333"/>
      <c r="AL466" s="158"/>
      <c r="AM466" s="333" t="s">
        <v>542</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541</v>
      </c>
      <c r="AJ471" s="333"/>
      <c r="AK471" s="333"/>
      <c r="AL471" s="158"/>
      <c r="AM471" s="333" t="s">
        <v>542</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541</v>
      </c>
      <c r="AJ476" s="333"/>
      <c r="AK476" s="333"/>
      <c r="AL476" s="158"/>
      <c r="AM476" s="333" t="s">
        <v>542</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8" t="s">
        <v>252</v>
      </c>
      <c r="H484" s="126"/>
      <c r="I484" s="126"/>
      <c r="J484" s="899" t="s">
        <v>714</v>
      </c>
      <c r="K484" s="900"/>
      <c r="L484" s="900"/>
      <c r="M484" s="900"/>
      <c r="N484" s="900"/>
      <c r="O484" s="900"/>
      <c r="P484" s="900"/>
      <c r="Q484" s="900"/>
      <c r="R484" s="900"/>
      <c r="S484" s="900"/>
      <c r="T484" s="90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541</v>
      </c>
      <c r="AJ485" s="333"/>
      <c r="AK485" s="333"/>
      <c r="AL485" s="158"/>
      <c r="AM485" s="333" t="s">
        <v>542</v>
      </c>
      <c r="AN485" s="333"/>
      <c r="AO485" s="333"/>
      <c r="AP485" s="158"/>
      <c r="AQ485" s="158" t="s">
        <v>232</v>
      </c>
      <c r="AR485" s="133"/>
      <c r="AS485" s="133"/>
      <c r="AT485" s="134"/>
      <c r="AU485" s="139" t="s">
        <v>134</v>
      </c>
      <c r="AV485" s="139"/>
      <c r="AW485" s="139"/>
      <c r="AX485" s="140"/>
      <c r="AY485">
        <f>COUNTA($G$487)</f>
        <v>1</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785</v>
      </c>
      <c r="AF486" s="201"/>
      <c r="AG486" s="136" t="s">
        <v>233</v>
      </c>
      <c r="AH486" s="137"/>
      <c r="AI486" s="334"/>
      <c r="AJ486" s="334"/>
      <c r="AK486" s="334"/>
      <c r="AL486" s="157"/>
      <c r="AM486" s="334"/>
      <c r="AN486" s="334"/>
      <c r="AO486" s="334"/>
      <c r="AP486" s="157"/>
      <c r="AQ486" s="250" t="s">
        <v>785</v>
      </c>
      <c r="AR486" s="201"/>
      <c r="AS486" s="136" t="s">
        <v>233</v>
      </c>
      <c r="AT486" s="137"/>
      <c r="AU486" s="201" t="s">
        <v>785</v>
      </c>
      <c r="AV486" s="201"/>
      <c r="AW486" s="136" t="s">
        <v>179</v>
      </c>
      <c r="AX486" s="196"/>
      <c r="AY486">
        <f>$AY$485</f>
        <v>1</v>
      </c>
    </row>
    <row r="487" spans="1:51" ht="23.25" hidden="1" customHeight="1" x14ac:dyDescent="0.15">
      <c r="A487" s="190"/>
      <c r="B487" s="187"/>
      <c r="C487" s="181"/>
      <c r="D487" s="187"/>
      <c r="E487" s="337"/>
      <c r="F487" s="338"/>
      <c r="G487" s="107" t="s">
        <v>785</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714</v>
      </c>
      <c r="AC487" s="214"/>
      <c r="AD487" s="214"/>
      <c r="AE487" s="335" t="s">
        <v>714</v>
      </c>
      <c r="AF487" s="208"/>
      <c r="AG487" s="208"/>
      <c r="AH487" s="208"/>
      <c r="AI487" s="335" t="s">
        <v>714</v>
      </c>
      <c r="AJ487" s="208"/>
      <c r="AK487" s="208"/>
      <c r="AL487" s="208"/>
      <c r="AM487" s="335" t="s">
        <v>785</v>
      </c>
      <c r="AN487" s="208"/>
      <c r="AO487" s="208"/>
      <c r="AP487" s="336"/>
      <c r="AQ487" s="335" t="s">
        <v>714</v>
      </c>
      <c r="AR487" s="208"/>
      <c r="AS487" s="208"/>
      <c r="AT487" s="336"/>
      <c r="AU487" s="208" t="s">
        <v>714</v>
      </c>
      <c r="AV487" s="208"/>
      <c r="AW487" s="208"/>
      <c r="AX487" s="209"/>
      <c r="AY487">
        <f t="shared" ref="AY487:AY489" si="73">$AY$485</f>
        <v>1</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714</v>
      </c>
      <c r="AC488" s="206"/>
      <c r="AD488" s="206"/>
      <c r="AE488" s="335" t="s">
        <v>714</v>
      </c>
      <c r="AF488" s="208"/>
      <c r="AG488" s="208"/>
      <c r="AH488" s="336"/>
      <c r="AI488" s="335" t="s">
        <v>714</v>
      </c>
      <c r="AJ488" s="208"/>
      <c r="AK488" s="208"/>
      <c r="AL488" s="208"/>
      <c r="AM488" s="335" t="s">
        <v>785</v>
      </c>
      <c r="AN488" s="208"/>
      <c r="AO488" s="208"/>
      <c r="AP488" s="336"/>
      <c r="AQ488" s="335" t="s">
        <v>714</v>
      </c>
      <c r="AR488" s="208"/>
      <c r="AS488" s="208"/>
      <c r="AT488" s="336"/>
      <c r="AU488" s="208" t="s">
        <v>714</v>
      </c>
      <c r="AV488" s="208"/>
      <c r="AW488" s="208"/>
      <c r="AX488" s="209"/>
      <c r="AY488">
        <f t="shared" si="73"/>
        <v>1</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5" t="s">
        <v>714</v>
      </c>
      <c r="AF489" s="208"/>
      <c r="AG489" s="208"/>
      <c r="AH489" s="336"/>
      <c r="AI489" s="335" t="s">
        <v>714</v>
      </c>
      <c r="AJ489" s="208"/>
      <c r="AK489" s="208"/>
      <c r="AL489" s="208"/>
      <c r="AM489" s="335" t="s">
        <v>785</v>
      </c>
      <c r="AN489" s="208"/>
      <c r="AO489" s="208"/>
      <c r="AP489" s="336"/>
      <c r="AQ489" s="335" t="s">
        <v>714</v>
      </c>
      <c r="AR489" s="208"/>
      <c r="AS489" s="208"/>
      <c r="AT489" s="336"/>
      <c r="AU489" s="208" t="s">
        <v>714</v>
      </c>
      <c r="AV489" s="208"/>
      <c r="AW489" s="208"/>
      <c r="AX489" s="209"/>
      <c r="AY489">
        <f t="shared" si="73"/>
        <v>1</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541</v>
      </c>
      <c r="AJ490" s="333"/>
      <c r="AK490" s="333"/>
      <c r="AL490" s="158"/>
      <c r="AM490" s="333" t="s">
        <v>542</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541</v>
      </c>
      <c r="AJ495" s="333"/>
      <c r="AK495" s="333"/>
      <c r="AL495" s="158"/>
      <c r="AM495" s="333" t="s">
        <v>542</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541</v>
      </c>
      <c r="AJ500" s="333"/>
      <c r="AK500" s="333"/>
      <c r="AL500" s="158"/>
      <c r="AM500" s="333" t="s">
        <v>542</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541</v>
      </c>
      <c r="AJ505" s="333"/>
      <c r="AK505" s="333"/>
      <c r="AL505" s="158"/>
      <c r="AM505" s="333" t="s">
        <v>542</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541</v>
      </c>
      <c r="AJ510" s="333"/>
      <c r="AK510" s="333"/>
      <c r="AL510" s="158"/>
      <c r="AM510" s="333" t="s">
        <v>542</v>
      </c>
      <c r="AN510" s="333"/>
      <c r="AO510" s="333"/>
      <c r="AP510" s="158"/>
      <c r="AQ510" s="158" t="s">
        <v>232</v>
      </c>
      <c r="AR510" s="133"/>
      <c r="AS510" s="133"/>
      <c r="AT510" s="134"/>
      <c r="AU510" s="139" t="s">
        <v>134</v>
      </c>
      <c r="AV510" s="139"/>
      <c r="AW510" s="139"/>
      <c r="AX510" s="140"/>
      <c r="AY510">
        <f>COUNTA($G$512)</f>
        <v>1</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785</v>
      </c>
      <c r="AF511" s="201"/>
      <c r="AG511" s="136" t="s">
        <v>233</v>
      </c>
      <c r="AH511" s="137"/>
      <c r="AI511" s="334"/>
      <c r="AJ511" s="334"/>
      <c r="AK511" s="334"/>
      <c r="AL511" s="157"/>
      <c r="AM511" s="334"/>
      <c r="AN511" s="334"/>
      <c r="AO511" s="334"/>
      <c r="AP511" s="157"/>
      <c r="AQ511" s="250" t="s">
        <v>785</v>
      </c>
      <c r="AR511" s="201"/>
      <c r="AS511" s="136" t="s">
        <v>233</v>
      </c>
      <c r="AT511" s="137"/>
      <c r="AU511" s="201" t="s">
        <v>785</v>
      </c>
      <c r="AV511" s="201"/>
      <c r="AW511" s="136" t="s">
        <v>179</v>
      </c>
      <c r="AX511" s="196"/>
      <c r="AY511">
        <f>$AY$510</f>
        <v>1</v>
      </c>
    </row>
    <row r="512" spans="1:51" ht="23.25" hidden="1" customHeight="1" x14ac:dyDescent="0.15">
      <c r="A512" s="190"/>
      <c r="B512" s="187"/>
      <c r="C512" s="181"/>
      <c r="D512" s="187"/>
      <c r="E512" s="337"/>
      <c r="F512" s="338"/>
      <c r="G512" s="107" t="s">
        <v>785</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714</v>
      </c>
      <c r="AC512" s="214"/>
      <c r="AD512" s="214"/>
      <c r="AE512" s="335" t="s">
        <v>714</v>
      </c>
      <c r="AF512" s="208"/>
      <c r="AG512" s="208"/>
      <c r="AH512" s="208"/>
      <c r="AI512" s="335" t="s">
        <v>714</v>
      </c>
      <c r="AJ512" s="208"/>
      <c r="AK512" s="208"/>
      <c r="AL512" s="208"/>
      <c r="AM512" s="335" t="s">
        <v>785</v>
      </c>
      <c r="AN512" s="208"/>
      <c r="AO512" s="208"/>
      <c r="AP512" s="336"/>
      <c r="AQ512" s="335" t="s">
        <v>714</v>
      </c>
      <c r="AR512" s="208"/>
      <c r="AS512" s="208"/>
      <c r="AT512" s="336"/>
      <c r="AU512" s="208" t="s">
        <v>714</v>
      </c>
      <c r="AV512" s="208"/>
      <c r="AW512" s="208"/>
      <c r="AX512" s="209"/>
      <c r="AY512">
        <f t="shared" ref="AY512:AY514" si="78">$AY$510</f>
        <v>1</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714</v>
      </c>
      <c r="AC513" s="206"/>
      <c r="AD513" s="206"/>
      <c r="AE513" s="335" t="s">
        <v>714</v>
      </c>
      <c r="AF513" s="208"/>
      <c r="AG513" s="208"/>
      <c r="AH513" s="336"/>
      <c r="AI513" s="335" t="s">
        <v>714</v>
      </c>
      <c r="AJ513" s="208"/>
      <c r="AK513" s="208"/>
      <c r="AL513" s="208"/>
      <c r="AM513" s="335" t="s">
        <v>785</v>
      </c>
      <c r="AN513" s="208"/>
      <c r="AO513" s="208"/>
      <c r="AP513" s="336"/>
      <c r="AQ513" s="335" t="s">
        <v>714</v>
      </c>
      <c r="AR513" s="208"/>
      <c r="AS513" s="208"/>
      <c r="AT513" s="336"/>
      <c r="AU513" s="208" t="s">
        <v>714</v>
      </c>
      <c r="AV513" s="208"/>
      <c r="AW513" s="208"/>
      <c r="AX513" s="209"/>
      <c r="AY513">
        <f t="shared" si="78"/>
        <v>1</v>
      </c>
    </row>
    <row r="514" spans="1:51" ht="23.25" hidden="1" customHeight="1" thickBot="1" x14ac:dyDescent="0.2">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5" t="s">
        <v>785</v>
      </c>
      <c r="AF514" s="208"/>
      <c r="AG514" s="208"/>
      <c r="AH514" s="336"/>
      <c r="AI514" s="335" t="s">
        <v>785</v>
      </c>
      <c r="AJ514" s="208"/>
      <c r="AK514" s="208"/>
      <c r="AL514" s="208"/>
      <c r="AM514" s="335" t="s">
        <v>785</v>
      </c>
      <c r="AN514" s="208"/>
      <c r="AO514" s="208"/>
      <c r="AP514" s="336"/>
      <c r="AQ514" s="335" t="s">
        <v>785</v>
      </c>
      <c r="AR514" s="208"/>
      <c r="AS514" s="208"/>
      <c r="AT514" s="336"/>
      <c r="AU514" s="208" t="s">
        <v>785</v>
      </c>
      <c r="AV514" s="208"/>
      <c r="AW514" s="208"/>
      <c r="AX514" s="209"/>
      <c r="AY514">
        <f t="shared" si="78"/>
        <v>1</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541</v>
      </c>
      <c r="AJ515" s="333"/>
      <c r="AK515" s="333"/>
      <c r="AL515" s="158"/>
      <c r="AM515" s="333" t="s">
        <v>542</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541</v>
      </c>
      <c r="AJ520" s="333"/>
      <c r="AK520" s="333"/>
      <c r="AL520" s="158"/>
      <c r="AM520" s="333" t="s">
        <v>542</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541</v>
      </c>
      <c r="AJ525" s="333"/>
      <c r="AK525" s="333"/>
      <c r="AL525" s="158"/>
      <c r="AM525" s="333" t="s">
        <v>542</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541</v>
      </c>
      <c r="AJ530" s="333"/>
      <c r="AK530" s="333"/>
      <c r="AL530" s="158"/>
      <c r="AM530" s="333" t="s">
        <v>542</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8" t="s">
        <v>252</v>
      </c>
      <c r="H538" s="126"/>
      <c r="I538" s="126"/>
      <c r="J538" s="899"/>
      <c r="K538" s="900"/>
      <c r="L538" s="900"/>
      <c r="M538" s="900"/>
      <c r="N538" s="900"/>
      <c r="O538" s="900"/>
      <c r="P538" s="900"/>
      <c r="Q538" s="900"/>
      <c r="R538" s="900"/>
      <c r="S538" s="900"/>
      <c r="T538" s="90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541</v>
      </c>
      <c r="AJ539" s="333"/>
      <c r="AK539" s="333"/>
      <c r="AL539" s="158"/>
      <c r="AM539" s="333" t="s">
        <v>542</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541</v>
      </c>
      <c r="AJ544" s="333"/>
      <c r="AK544" s="333"/>
      <c r="AL544" s="158"/>
      <c r="AM544" s="333" t="s">
        <v>542</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541</v>
      </c>
      <c r="AJ549" s="333"/>
      <c r="AK549" s="333"/>
      <c r="AL549" s="158"/>
      <c r="AM549" s="333" t="s">
        <v>542</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541</v>
      </c>
      <c r="AJ554" s="333"/>
      <c r="AK554" s="333"/>
      <c r="AL554" s="158"/>
      <c r="AM554" s="333" t="s">
        <v>542</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541</v>
      </c>
      <c r="AJ559" s="333"/>
      <c r="AK559" s="333"/>
      <c r="AL559" s="158"/>
      <c r="AM559" s="333" t="s">
        <v>542</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541</v>
      </c>
      <c r="AJ564" s="333"/>
      <c r="AK564" s="333"/>
      <c r="AL564" s="158"/>
      <c r="AM564" s="333" t="s">
        <v>542</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541</v>
      </c>
      <c r="AJ569" s="333"/>
      <c r="AK569" s="333"/>
      <c r="AL569" s="158"/>
      <c r="AM569" s="333" t="s">
        <v>542</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541</v>
      </c>
      <c r="AJ574" s="333"/>
      <c r="AK574" s="333"/>
      <c r="AL574" s="158"/>
      <c r="AM574" s="333" t="s">
        <v>542</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541</v>
      </c>
      <c r="AJ579" s="333"/>
      <c r="AK579" s="333"/>
      <c r="AL579" s="158"/>
      <c r="AM579" s="333" t="s">
        <v>542</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541</v>
      </c>
      <c r="AJ584" s="333"/>
      <c r="AK584" s="333"/>
      <c r="AL584" s="158"/>
      <c r="AM584" s="333" t="s">
        <v>542</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8" t="s">
        <v>252</v>
      </c>
      <c r="H592" s="126"/>
      <c r="I592" s="126"/>
      <c r="J592" s="899"/>
      <c r="K592" s="900"/>
      <c r="L592" s="900"/>
      <c r="M592" s="900"/>
      <c r="N592" s="900"/>
      <c r="O592" s="900"/>
      <c r="P592" s="900"/>
      <c r="Q592" s="900"/>
      <c r="R592" s="900"/>
      <c r="S592" s="900"/>
      <c r="T592" s="90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541</v>
      </c>
      <c r="AJ593" s="333"/>
      <c r="AK593" s="333"/>
      <c r="AL593" s="158"/>
      <c r="AM593" s="333" t="s">
        <v>542</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541</v>
      </c>
      <c r="AJ598" s="333"/>
      <c r="AK598" s="333"/>
      <c r="AL598" s="158"/>
      <c r="AM598" s="333" t="s">
        <v>542</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541</v>
      </c>
      <c r="AJ603" s="333"/>
      <c r="AK603" s="333"/>
      <c r="AL603" s="158"/>
      <c r="AM603" s="333" t="s">
        <v>542</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541</v>
      </c>
      <c r="AJ608" s="333"/>
      <c r="AK608" s="333"/>
      <c r="AL608" s="158"/>
      <c r="AM608" s="333" t="s">
        <v>542</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541</v>
      </c>
      <c r="AJ613" s="333"/>
      <c r="AK613" s="333"/>
      <c r="AL613" s="158"/>
      <c r="AM613" s="333" t="s">
        <v>542</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541</v>
      </c>
      <c r="AJ618" s="333"/>
      <c r="AK618" s="333"/>
      <c r="AL618" s="158"/>
      <c r="AM618" s="333" t="s">
        <v>542</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541</v>
      </c>
      <c r="AJ623" s="333"/>
      <c r="AK623" s="333"/>
      <c r="AL623" s="158"/>
      <c r="AM623" s="333" t="s">
        <v>542</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541</v>
      </c>
      <c r="AJ628" s="333"/>
      <c r="AK628" s="333"/>
      <c r="AL628" s="158"/>
      <c r="AM628" s="333" t="s">
        <v>542</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541</v>
      </c>
      <c r="AJ633" s="333"/>
      <c r="AK633" s="333"/>
      <c r="AL633" s="158"/>
      <c r="AM633" s="333" t="s">
        <v>542</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541</v>
      </c>
      <c r="AJ638" s="333"/>
      <c r="AK638" s="333"/>
      <c r="AL638" s="158"/>
      <c r="AM638" s="333" t="s">
        <v>542</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8" t="s">
        <v>252</v>
      </c>
      <c r="H646" s="126"/>
      <c r="I646" s="126"/>
      <c r="J646" s="899"/>
      <c r="K646" s="900"/>
      <c r="L646" s="900"/>
      <c r="M646" s="900"/>
      <c r="N646" s="900"/>
      <c r="O646" s="900"/>
      <c r="P646" s="900"/>
      <c r="Q646" s="900"/>
      <c r="R646" s="900"/>
      <c r="S646" s="900"/>
      <c r="T646" s="90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541</v>
      </c>
      <c r="AJ647" s="333"/>
      <c r="AK647" s="333"/>
      <c r="AL647" s="158"/>
      <c r="AM647" s="333" t="s">
        <v>542</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541</v>
      </c>
      <c r="AJ652" s="333"/>
      <c r="AK652" s="333"/>
      <c r="AL652" s="158"/>
      <c r="AM652" s="333" t="s">
        <v>542</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541</v>
      </c>
      <c r="AJ657" s="333"/>
      <c r="AK657" s="333"/>
      <c r="AL657" s="158"/>
      <c r="AM657" s="333" t="s">
        <v>542</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541</v>
      </c>
      <c r="AJ662" s="333"/>
      <c r="AK662" s="333"/>
      <c r="AL662" s="158"/>
      <c r="AM662" s="333" t="s">
        <v>542</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541</v>
      </c>
      <c r="AJ667" s="333"/>
      <c r="AK667" s="333"/>
      <c r="AL667" s="158"/>
      <c r="AM667" s="333" t="s">
        <v>542</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541</v>
      </c>
      <c r="AJ672" s="333"/>
      <c r="AK672" s="333"/>
      <c r="AL672" s="158"/>
      <c r="AM672" s="333" t="s">
        <v>542</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541</v>
      </c>
      <c r="AJ677" s="333"/>
      <c r="AK677" s="333"/>
      <c r="AL677" s="158"/>
      <c r="AM677" s="333" t="s">
        <v>542</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541</v>
      </c>
      <c r="AJ682" s="333"/>
      <c r="AK682" s="333"/>
      <c r="AL682" s="158"/>
      <c r="AM682" s="333" t="s">
        <v>542</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541</v>
      </c>
      <c r="AJ687" s="333"/>
      <c r="AK687" s="333"/>
      <c r="AL687" s="158"/>
      <c r="AM687" s="333" t="s">
        <v>542</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541</v>
      </c>
      <c r="AJ692" s="333"/>
      <c r="AK692" s="333"/>
      <c r="AL692" s="158"/>
      <c r="AM692" s="333" t="s">
        <v>542</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1" ht="50.1" customHeight="1" x14ac:dyDescent="0.15">
      <c r="A702" s="869" t="s">
        <v>140</v>
      </c>
      <c r="B702" s="870"/>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738</v>
      </c>
      <c r="AE702" s="341"/>
      <c r="AF702" s="341"/>
      <c r="AG702" s="383" t="s">
        <v>741</v>
      </c>
      <c r="AH702" s="384"/>
      <c r="AI702" s="384"/>
      <c r="AJ702" s="384"/>
      <c r="AK702" s="384"/>
      <c r="AL702" s="384"/>
      <c r="AM702" s="384"/>
      <c r="AN702" s="384"/>
      <c r="AO702" s="384"/>
      <c r="AP702" s="384"/>
      <c r="AQ702" s="384"/>
      <c r="AR702" s="384"/>
      <c r="AS702" s="384"/>
      <c r="AT702" s="384"/>
      <c r="AU702" s="384"/>
      <c r="AV702" s="384"/>
      <c r="AW702" s="384"/>
      <c r="AX702" s="385"/>
    </row>
    <row r="703" spans="1:51" ht="69.95" customHeight="1" x14ac:dyDescent="0.15">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738</v>
      </c>
      <c r="AE703" s="322"/>
      <c r="AF703" s="322"/>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73"/>
      <c r="B704" s="874"/>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7" t="s">
        <v>738</v>
      </c>
      <c r="AE704" s="788"/>
      <c r="AF704" s="788"/>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9" t="s">
        <v>751</v>
      </c>
      <c r="AE705" s="720"/>
      <c r="AF705" s="720"/>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9"/>
      <c r="D706" s="800"/>
      <c r="E706" s="735" t="s">
        <v>379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744</v>
      </c>
      <c r="AE706" s="322"/>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6" t="s">
        <v>745</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747</v>
      </c>
      <c r="AE708" s="609"/>
      <c r="AF708" s="609"/>
      <c r="AG708" s="747" t="s">
        <v>714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738</v>
      </c>
      <c r="AE709" s="322"/>
      <c r="AF709" s="322"/>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747</v>
      </c>
      <c r="AE710" s="322"/>
      <c r="AF710" s="322"/>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738</v>
      </c>
      <c r="AE711" s="322"/>
      <c r="AF711" s="322"/>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9" t="s">
        <v>344</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787" t="s">
        <v>738</v>
      </c>
      <c r="AE712" s="788"/>
      <c r="AF712" s="788"/>
      <c r="AG712" s="811" t="s">
        <v>750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747</v>
      </c>
      <c r="AE713" s="322"/>
      <c r="AF713" s="668"/>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738</v>
      </c>
      <c r="AE714" s="809"/>
      <c r="AF714" s="810"/>
      <c r="AG714" s="741" t="s">
        <v>749</v>
      </c>
      <c r="AH714" s="742"/>
      <c r="AI714" s="742"/>
      <c r="AJ714" s="742"/>
      <c r="AK714" s="742"/>
      <c r="AL714" s="742"/>
      <c r="AM714" s="742"/>
      <c r="AN714" s="742"/>
      <c r="AO714" s="742"/>
      <c r="AP714" s="742"/>
      <c r="AQ714" s="742"/>
      <c r="AR714" s="742"/>
      <c r="AS714" s="742"/>
      <c r="AT714" s="742"/>
      <c r="AU714" s="742"/>
      <c r="AV714" s="742"/>
      <c r="AW714" s="742"/>
      <c r="AX714" s="743"/>
    </row>
    <row r="715" spans="1:50" ht="53.1" customHeight="1" x14ac:dyDescent="0.15">
      <c r="A715" s="644" t="s">
        <v>40</v>
      </c>
      <c r="B715" s="789"/>
      <c r="C715" s="790" t="s">
        <v>324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751</v>
      </c>
      <c r="AE715" s="609"/>
      <c r="AF715" s="661"/>
      <c r="AG715" s="747" t="s">
        <v>787</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747</v>
      </c>
      <c r="AE716" s="631"/>
      <c r="AF716" s="631"/>
      <c r="AG716" s="104" t="s">
        <v>714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738</v>
      </c>
      <c r="AE717" s="322"/>
      <c r="AF717" s="322"/>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738</v>
      </c>
      <c r="AE718" s="322"/>
      <c r="AF718" s="322"/>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747</v>
      </c>
      <c r="AE719" s="609"/>
      <c r="AF719" s="609"/>
      <c r="AG719" s="128" t="s">
        <v>785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t="s">
        <v>785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4"/>
      <c r="C726" s="816" t="s">
        <v>53</v>
      </c>
      <c r="D726" s="838"/>
      <c r="E726" s="838"/>
      <c r="F726" s="839"/>
      <c r="G726" s="581" t="s">
        <v>754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5"/>
      <c r="B727" s="806"/>
      <c r="C727" s="753" t="s">
        <v>57</v>
      </c>
      <c r="D727" s="754"/>
      <c r="E727" s="754"/>
      <c r="F727" s="755"/>
      <c r="G727" s="578" t="s">
        <v>755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8" t="s">
        <v>789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137</v>
      </c>
      <c r="B731" s="679"/>
      <c r="C731" s="679"/>
      <c r="D731" s="679"/>
      <c r="E731" s="680"/>
      <c r="F731" s="734" t="s">
        <v>788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383</v>
      </c>
      <c r="B733" s="679"/>
      <c r="C733" s="679"/>
      <c r="D733" s="679"/>
      <c r="E733" s="680"/>
      <c r="F733" s="641" t="s">
        <v>791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4" t="s">
        <v>350</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0" t="s">
        <v>670</v>
      </c>
      <c r="B737" s="211"/>
      <c r="C737" s="211"/>
      <c r="D737" s="212"/>
      <c r="E737" s="954" t="s">
        <v>714</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395</v>
      </c>
      <c r="B738" s="360"/>
      <c r="C738" s="360"/>
      <c r="D738" s="360"/>
      <c r="E738" s="954" t="s">
        <v>731</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394</v>
      </c>
      <c r="B739" s="360"/>
      <c r="C739" s="360"/>
      <c r="D739" s="360"/>
      <c r="E739" s="954" t="s">
        <v>732</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393</v>
      </c>
      <c r="B740" s="360"/>
      <c r="C740" s="360"/>
      <c r="D740" s="360"/>
      <c r="E740" s="954" t="s">
        <v>733</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392</v>
      </c>
      <c r="B741" s="360"/>
      <c r="C741" s="360"/>
      <c r="D741" s="360"/>
      <c r="E741" s="954" t="s">
        <v>734</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391</v>
      </c>
      <c r="B742" s="360"/>
      <c r="C742" s="360"/>
      <c r="D742" s="360"/>
      <c r="E742" s="954" t="s">
        <v>735</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390</v>
      </c>
      <c r="B743" s="360"/>
      <c r="C743" s="360"/>
      <c r="D743" s="360"/>
      <c r="E743" s="954" t="s">
        <v>734</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389</v>
      </c>
      <c r="B744" s="360"/>
      <c r="C744" s="360"/>
      <c r="D744" s="360"/>
      <c r="E744" s="954" t="s">
        <v>736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388</v>
      </c>
      <c r="B745" s="360"/>
      <c r="C745" s="360"/>
      <c r="D745" s="360"/>
      <c r="E745" s="991" t="s">
        <v>737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543</v>
      </c>
      <c r="B746" s="360"/>
      <c r="C746" s="360"/>
      <c r="D746" s="360"/>
      <c r="E746" s="960" t="s">
        <v>708</v>
      </c>
      <c r="F746" s="958"/>
      <c r="G746" s="958"/>
      <c r="H746" s="100" t="str">
        <f>IF(E746="","","-")</f>
        <v>-</v>
      </c>
      <c r="I746" s="958"/>
      <c r="J746" s="958"/>
      <c r="K746" s="100" t="str">
        <f>IF(I746="","","-")</f>
        <v/>
      </c>
      <c r="L746" s="959">
        <v>624</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507</v>
      </c>
      <c r="B747" s="360"/>
      <c r="C747" s="360"/>
      <c r="D747" s="360"/>
      <c r="E747" s="960" t="s">
        <v>708</v>
      </c>
      <c r="F747" s="958"/>
      <c r="G747" s="958"/>
      <c r="H747" s="100" t="str">
        <f>IF(E747="","","-")</f>
        <v>-</v>
      </c>
      <c r="I747" s="958"/>
      <c r="J747" s="958"/>
      <c r="K747" s="100" t="str">
        <f>IF(I747="","","-")</f>
        <v/>
      </c>
      <c r="L747" s="959">
        <v>633</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8" t="s">
        <v>382</v>
      </c>
      <c r="B748" s="619"/>
      <c r="C748" s="619"/>
      <c r="D748" s="619"/>
      <c r="E748" s="619"/>
      <c r="F748" s="62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9" t="s">
        <v>756</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759</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8"/>
    </row>
    <row r="788" spans="1:51" ht="24.75" customHeight="1" x14ac:dyDescent="0.15">
      <c r="A788" s="635"/>
      <c r="B788" s="636"/>
      <c r="C788" s="636"/>
      <c r="D788" s="636"/>
      <c r="E788" s="636"/>
      <c r="F788" s="637"/>
      <c r="G788" s="816"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6"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5"/>
      <c r="B789" s="636"/>
      <c r="C789" s="636"/>
      <c r="D789" s="636"/>
      <c r="E789" s="636"/>
      <c r="F789" s="637"/>
      <c r="G789" s="675" t="s">
        <v>757</v>
      </c>
      <c r="H789" s="676"/>
      <c r="I789" s="676"/>
      <c r="J789" s="676"/>
      <c r="K789" s="677"/>
      <c r="L789" s="669" t="s">
        <v>758</v>
      </c>
      <c r="M789" s="670"/>
      <c r="N789" s="670"/>
      <c r="O789" s="670"/>
      <c r="P789" s="670"/>
      <c r="Q789" s="670"/>
      <c r="R789" s="670"/>
      <c r="S789" s="670"/>
      <c r="T789" s="670"/>
      <c r="U789" s="670"/>
      <c r="V789" s="670"/>
      <c r="W789" s="670"/>
      <c r="X789" s="671"/>
      <c r="Y789" s="386">
        <v>43</v>
      </c>
      <c r="Z789" s="387"/>
      <c r="AA789" s="387"/>
      <c r="AB789" s="657"/>
      <c r="AC789" s="675" t="s">
        <v>760</v>
      </c>
      <c r="AD789" s="676"/>
      <c r="AE789" s="676"/>
      <c r="AF789" s="676"/>
      <c r="AG789" s="677"/>
      <c r="AH789" s="669" t="s">
        <v>761</v>
      </c>
      <c r="AI789" s="670"/>
      <c r="AJ789" s="670"/>
      <c r="AK789" s="670"/>
      <c r="AL789" s="670"/>
      <c r="AM789" s="670"/>
      <c r="AN789" s="670"/>
      <c r="AO789" s="670"/>
      <c r="AP789" s="670"/>
      <c r="AQ789" s="670"/>
      <c r="AR789" s="670"/>
      <c r="AS789" s="670"/>
      <c r="AT789" s="671"/>
      <c r="AU789" s="386">
        <v>2</v>
      </c>
      <c r="AV789" s="387"/>
      <c r="AW789" s="387"/>
      <c r="AX789" s="388"/>
    </row>
    <row r="790" spans="1:51"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43</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2</v>
      </c>
      <c r="AV799" s="833"/>
      <c r="AW799" s="833"/>
      <c r="AX799" s="835"/>
    </row>
    <row r="800" spans="1:51" ht="24.75" customHeight="1" x14ac:dyDescent="0.15">
      <c r="A800" s="635"/>
      <c r="B800" s="636"/>
      <c r="C800" s="636"/>
      <c r="D800" s="636"/>
      <c r="E800" s="636"/>
      <c r="F800" s="637"/>
      <c r="G800" s="599" t="s">
        <v>762</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765</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8"/>
      <c r="AY800">
        <f>COUNTA($G$802,$AC$802)</f>
        <v>2</v>
      </c>
    </row>
    <row r="801" spans="1:51" ht="24.75" customHeight="1" x14ac:dyDescent="0.15">
      <c r="A801" s="635"/>
      <c r="B801" s="636"/>
      <c r="C801" s="636"/>
      <c r="D801" s="636"/>
      <c r="E801" s="636"/>
      <c r="F801" s="637"/>
      <c r="G801" s="816"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6"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5"/>
      <c r="B802" s="636"/>
      <c r="C802" s="636"/>
      <c r="D802" s="636"/>
      <c r="E802" s="636"/>
      <c r="F802" s="637"/>
      <c r="G802" s="675" t="s">
        <v>763</v>
      </c>
      <c r="H802" s="676"/>
      <c r="I802" s="676"/>
      <c r="J802" s="676"/>
      <c r="K802" s="677"/>
      <c r="L802" s="669" t="s">
        <v>764</v>
      </c>
      <c r="M802" s="670"/>
      <c r="N802" s="670"/>
      <c r="O802" s="670"/>
      <c r="P802" s="670"/>
      <c r="Q802" s="670"/>
      <c r="R802" s="670"/>
      <c r="S802" s="670"/>
      <c r="T802" s="670"/>
      <c r="U802" s="670"/>
      <c r="V802" s="670"/>
      <c r="W802" s="670"/>
      <c r="X802" s="671"/>
      <c r="Y802" s="386">
        <v>2</v>
      </c>
      <c r="Z802" s="387"/>
      <c r="AA802" s="387"/>
      <c r="AB802" s="657"/>
      <c r="AC802" s="675" t="s">
        <v>766</v>
      </c>
      <c r="AD802" s="676"/>
      <c r="AE802" s="676"/>
      <c r="AF802" s="676"/>
      <c r="AG802" s="677"/>
      <c r="AH802" s="669" t="s">
        <v>767</v>
      </c>
      <c r="AI802" s="670"/>
      <c r="AJ802" s="670"/>
      <c r="AK802" s="670"/>
      <c r="AL802" s="670"/>
      <c r="AM802" s="670"/>
      <c r="AN802" s="670"/>
      <c r="AO802" s="670"/>
      <c r="AP802" s="670"/>
      <c r="AQ802" s="670"/>
      <c r="AR802" s="670"/>
      <c r="AS802" s="670"/>
      <c r="AT802" s="671"/>
      <c r="AU802" s="386">
        <v>0.5</v>
      </c>
      <c r="AV802" s="387"/>
      <c r="AW802" s="387"/>
      <c r="AX802" s="657"/>
      <c r="AY802">
        <f t="shared" ref="AY802:AY812" si="115">$AY$800</f>
        <v>2</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2</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x14ac:dyDescent="0.15">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2</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0.5</v>
      </c>
      <c r="AV812" s="833"/>
      <c r="AW812" s="833"/>
      <c r="AX812" s="835"/>
      <c r="AY812">
        <f t="shared" si="115"/>
        <v>2</v>
      </c>
    </row>
    <row r="813" spans="1:51" ht="24.75" hidden="1" customHeight="1" x14ac:dyDescent="0.15">
      <c r="A813" s="635"/>
      <c r="B813" s="636"/>
      <c r="C813" s="636"/>
      <c r="D813" s="636"/>
      <c r="E813" s="636"/>
      <c r="F813" s="637"/>
      <c r="G813" s="599" t="s">
        <v>318</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319</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8"/>
      <c r="AY813">
        <f>COUNTA($G$815,$AC$815)</f>
        <v>0</v>
      </c>
    </row>
    <row r="814" spans="1:51" ht="24.75" hidden="1" customHeight="1" x14ac:dyDescent="0.15">
      <c r="A814" s="635"/>
      <c r="B814" s="636"/>
      <c r="C814" s="636"/>
      <c r="D814" s="636"/>
      <c r="E814" s="636"/>
      <c r="F814" s="637"/>
      <c r="G814" s="816"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6"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5"/>
      <c r="B815" s="636"/>
      <c r="C815" s="636"/>
      <c r="D815" s="636"/>
      <c r="E815" s="636"/>
      <c r="F815" s="637"/>
      <c r="G815" s="675"/>
      <c r="H815" s="676"/>
      <c r="I815" s="676"/>
      <c r="J815" s="676"/>
      <c r="K815" s="677"/>
      <c r="L815" s="669"/>
      <c r="M815" s="670"/>
      <c r="N815" s="670"/>
      <c r="O815" s="670"/>
      <c r="P815" s="670"/>
      <c r="Q815" s="670"/>
      <c r="R815" s="670"/>
      <c r="S815" s="670"/>
      <c r="T815" s="670"/>
      <c r="U815" s="670"/>
      <c r="V815" s="670"/>
      <c r="W815" s="670"/>
      <c r="X815" s="671"/>
      <c r="Y815" s="386"/>
      <c r="Z815" s="387"/>
      <c r="AA815" s="387"/>
      <c r="AB815" s="657"/>
      <c r="AC815" s="675"/>
      <c r="AD815" s="676"/>
      <c r="AE815" s="676"/>
      <c r="AF815" s="676"/>
      <c r="AG815" s="677"/>
      <c r="AH815" s="669"/>
      <c r="AI815" s="670"/>
      <c r="AJ815" s="670"/>
      <c r="AK815" s="670"/>
      <c r="AL815" s="670"/>
      <c r="AM815" s="670"/>
      <c r="AN815" s="670"/>
      <c r="AO815" s="670"/>
      <c r="AP815" s="670"/>
      <c r="AQ815" s="670"/>
      <c r="AR815" s="670"/>
      <c r="AS815" s="670"/>
      <c r="AT815" s="671"/>
      <c r="AU815" s="386"/>
      <c r="AV815" s="387"/>
      <c r="AW815" s="387"/>
      <c r="AX815" s="388"/>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8"/>
      <c r="AY826">
        <f>COUNTA($G$828,$AC$828)</f>
        <v>0</v>
      </c>
    </row>
    <row r="827" spans="1:51" ht="24.75" hidden="1" customHeight="1" x14ac:dyDescent="0.15">
      <c r="A827" s="635"/>
      <c r="B827" s="636"/>
      <c r="C827" s="636"/>
      <c r="D827" s="636"/>
      <c r="E827" s="636"/>
      <c r="F827" s="637"/>
      <c r="G827" s="816"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6"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5"/>
      <c r="B828" s="636"/>
      <c r="C828" s="636"/>
      <c r="D828" s="636"/>
      <c r="E828" s="636"/>
      <c r="F828" s="637"/>
      <c r="G828" s="675"/>
      <c r="H828" s="676"/>
      <c r="I828" s="676"/>
      <c r="J828" s="676"/>
      <c r="K828" s="677"/>
      <c r="L828" s="669"/>
      <c r="M828" s="670"/>
      <c r="N828" s="670"/>
      <c r="O828" s="670"/>
      <c r="P828" s="670"/>
      <c r="Q828" s="670"/>
      <c r="R828" s="670"/>
      <c r="S828" s="670"/>
      <c r="T828" s="670"/>
      <c r="U828" s="670"/>
      <c r="V828" s="670"/>
      <c r="W828" s="670"/>
      <c r="X828" s="671"/>
      <c r="Y828" s="386"/>
      <c r="Z828" s="387"/>
      <c r="AA828" s="387"/>
      <c r="AB828" s="657"/>
      <c r="AC828" s="675"/>
      <c r="AD828" s="676"/>
      <c r="AE828" s="676"/>
      <c r="AF828" s="676"/>
      <c r="AG828" s="677"/>
      <c r="AH828" s="669"/>
      <c r="AI828" s="670"/>
      <c r="AJ828" s="670"/>
      <c r="AK828" s="670"/>
      <c r="AL828" s="670"/>
      <c r="AM828" s="670"/>
      <c r="AN828" s="670"/>
      <c r="AO828" s="670"/>
      <c r="AP828" s="670"/>
      <c r="AQ828" s="670"/>
      <c r="AR828" s="670"/>
      <c r="AS828" s="670"/>
      <c r="AT828" s="671"/>
      <c r="AU828" s="386"/>
      <c r="AV828" s="387"/>
      <c r="AW828" s="387"/>
      <c r="AX828" s="388"/>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336</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73">
        <v>1</v>
      </c>
      <c r="B845" s="373">
        <v>1</v>
      </c>
      <c r="C845" s="357" t="s">
        <v>768</v>
      </c>
      <c r="D845" s="342"/>
      <c r="E845" s="342"/>
      <c r="F845" s="342"/>
      <c r="G845" s="342"/>
      <c r="H845" s="342"/>
      <c r="I845" s="342"/>
      <c r="J845" s="343">
        <v>4000020032069</v>
      </c>
      <c r="K845" s="344"/>
      <c r="L845" s="344"/>
      <c r="M845" s="344"/>
      <c r="N845" s="344"/>
      <c r="O845" s="344"/>
      <c r="P845" s="367" t="s">
        <v>769</v>
      </c>
      <c r="Q845" s="368"/>
      <c r="R845" s="368"/>
      <c r="S845" s="368"/>
      <c r="T845" s="368"/>
      <c r="U845" s="368"/>
      <c r="V845" s="368"/>
      <c r="W845" s="368"/>
      <c r="X845" s="368"/>
      <c r="Y845" s="346">
        <v>43</v>
      </c>
      <c r="Z845" s="347"/>
      <c r="AA845" s="347"/>
      <c r="AB845" s="348"/>
      <c r="AC845" s="369" t="s">
        <v>770</v>
      </c>
      <c r="AD845" s="370"/>
      <c r="AE845" s="370"/>
      <c r="AF845" s="370"/>
      <c r="AG845" s="370"/>
      <c r="AH845" s="365" t="s">
        <v>404</v>
      </c>
      <c r="AI845" s="366"/>
      <c r="AJ845" s="366"/>
      <c r="AK845" s="366"/>
      <c r="AL845" s="353" t="s">
        <v>404</v>
      </c>
      <c r="AM845" s="354"/>
      <c r="AN845" s="354"/>
      <c r="AO845" s="355"/>
      <c r="AP845" s="356" t="s">
        <v>404</v>
      </c>
      <c r="AQ845" s="356"/>
      <c r="AR845" s="356"/>
      <c r="AS845" s="356"/>
      <c r="AT845" s="356"/>
      <c r="AU845" s="356"/>
      <c r="AV845" s="356"/>
      <c r="AW845" s="356"/>
      <c r="AX845" s="356"/>
    </row>
    <row r="846" spans="1:51" ht="30" customHeight="1" x14ac:dyDescent="0.15">
      <c r="A846" s="373">
        <v>2</v>
      </c>
      <c r="B846" s="373">
        <v>1</v>
      </c>
      <c r="C846" s="357" t="s">
        <v>771</v>
      </c>
      <c r="D846" s="342"/>
      <c r="E846" s="342"/>
      <c r="F846" s="342"/>
      <c r="G846" s="342"/>
      <c r="H846" s="342"/>
      <c r="I846" s="342"/>
      <c r="J846" s="343">
        <v>5000020422045</v>
      </c>
      <c r="K846" s="344"/>
      <c r="L846" s="344"/>
      <c r="M846" s="344"/>
      <c r="N846" s="344"/>
      <c r="O846" s="344"/>
      <c r="P846" s="368" t="s">
        <v>769</v>
      </c>
      <c r="Q846" s="368"/>
      <c r="R846" s="368"/>
      <c r="S846" s="368"/>
      <c r="T846" s="368"/>
      <c r="U846" s="368"/>
      <c r="V846" s="368"/>
      <c r="W846" s="368"/>
      <c r="X846" s="368"/>
      <c r="Y846" s="346">
        <v>37</v>
      </c>
      <c r="Z846" s="347"/>
      <c r="AA846" s="347"/>
      <c r="AB846" s="348"/>
      <c r="AC846" s="369" t="s">
        <v>770</v>
      </c>
      <c r="AD846" s="369"/>
      <c r="AE846" s="369"/>
      <c r="AF846" s="369"/>
      <c r="AG846" s="369"/>
      <c r="AH846" s="365" t="s">
        <v>404</v>
      </c>
      <c r="AI846" s="366"/>
      <c r="AJ846" s="366"/>
      <c r="AK846" s="366"/>
      <c r="AL846" s="353" t="s">
        <v>404</v>
      </c>
      <c r="AM846" s="354"/>
      <c r="AN846" s="354"/>
      <c r="AO846" s="355"/>
      <c r="AP846" s="356" t="s">
        <v>404</v>
      </c>
      <c r="AQ846" s="356"/>
      <c r="AR846" s="356"/>
      <c r="AS846" s="356"/>
      <c r="AT846" s="356"/>
      <c r="AU846" s="356"/>
      <c r="AV846" s="356"/>
      <c r="AW846" s="356"/>
      <c r="AX846" s="356"/>
      <c r="AY846">
        <f>COUNTA($C$846)</f>
        <v>1</v>
      </c>
    </row>
    <row r="847" spans="1:51" ht="30" customHeight="1" x14ac:dyDescent="0.15">
      <c r="A847" s="373">
        <v>3</v>
      </c>
      <c r="B847" s="373">
        <v>1</v>
      </c>
      <c r="C847" s="357" t="s">
        <v>772</v>
      </c>
      <c r="D847" s="342"/>
      <c r="E847" s="342"/>
      <c r="F847" s="342"/>
      <c r="G847" s="342"/>
      <c r="H847" s="342"/>
      <c r="I847" s="342"/>
      <c r="J847" s="343">
        <v>5380005005869</v>
      </c>
      <c r="K847" s="344"/>
      <c r="L847" s="344"/>
      <c r="M847" s="344"/>
      <c r="N847" s="344"/>
      <c r="O847" s="344"/>
      <c r="P847" s="367" t="s">
        <v>769</v>
      </c>
      <c r="Q847" s="368"/>
      <c r="R847" s="368"/>
      <c r="S847" s="368"/>
      <c r="T847" s="368"/>
      <c r="U847" s="368"/>
      <c r="V847" s="368"/>
      <c r="W847" s="368"/>
      <c r="X847" s="368"/>
      <c r="Y847" s="346">
        <v>34</v>
      </c>
      <c r="Z847" s="347"/>
      <c r="AA847" s="347"/>
      <c r="AB847" s="348"/>
      <c r="AC847" s="369" t="s">
        <v>770</v>
      </c>
      <c r="AD847" s="369"/>
      <c r="AE847" s="369"/>
      <c r="AF847" s="369"/>
      <c r="AG847" s="369"/>
      <c r="AH847" s="365" t="s">
        <v>404</v>
      </c>
      <c r="AI847" s="366"/>
      <c r="AJ847" s="366"/>
      <c r="AK847" s="366"/>
      <c r="AL847" s="353" t="s">
        <v>404</v>
      </c>
      <c r="AM847" s="354"/>
      <c r="AN847" s="354"/>
      <c r="AO847" s="355"/>
      <c r="AP847" s="356" t="s">
        <v>404</v>
      </c>
      <c r="AQ847" s="356"/>
      <c r="AR847" s="356"/>
      <c r="AS847" s="356"/>
      <c r="AT847" s="356"/>
      <c r="AU847" s="356"/>
      <c r="AV847" s="356"/>
      <c r="AW847" s="356"/>
      <c r="AX847" s="356"/>
      <c r="AY847">
        <f>COUNTA($C$847)</f>
        <v>1</v>
      </c>
    </row>
    <row r="848" spans="1:51" ht="30" customHeight="1" x14ac:dyDescent="0.15">
      <c r="A848" s="373">
        <v>4</v>
      </c>
      <c r="B848" s="373">
        <v>1</v>
      </c>
      <c r="C848" s="357" t="s">
        <v>773</v>
      </c>
      <c r="D848" s="342"/>
      <c r="E848" s="342"/>
      <c r="F848" s="342"/>
      <c r="G848" s="342"/>
      <c r="H848" s="342"/>
      <c r="I848" s="342"/>
      <c r="J848" s="343">
        <v>1420005000638</v>
      </c>
      <c r="K848" s="344"/>
      <c r="L848" s="344"/>
      <c r="M848" s="344"/>
      <c r="N848" s="344"/>
      <c r="O848" s="344"/>
      <c r="P848" s="367" t="s">
        <v>769</v>
      </c>
      <c r="Q848" s="368"/>
      <c r="R848" s="368"/>
      <c r="S848" s="368"/>
      <c r="T848" s="368"/>
      <c r="U848" s="368"/>
      <c r="V848" s="368"/>
      <c r="W848" s="368"/>
      <c r="X848" s="368"/>
      <c r="Y848" s="346">
        <v>31</v>
      </c>
      <c r="Z848" s="347"/>
      <c r="AA848" s="347"/>
      <c r="AB848" s="348"/>
      <c r="AC848" s="369" t="s">
        <v>770</v>
      </c>
      <c r="AD848" s="369"/>
      <c r="AE848" s="369"/>
      <c r="AF848" s="369"/>
      <c r="AG848" s="369"/>
      <c r="AH848" s="365" t="s">
        <v>404</v>
      </c>
      <c r="AI848" s="366"/>
      <c r="AJ848" s="366"/>
      <c r="AK848" s="366"/>
      <c r="AL848" s="353" t="s">
        <v>404</v>
      </c>
      <c r="AM848" s="354"/>
      <c r="AN848" s="354"/>
      <c r="AO848" s="355"/>
      <c r="AP848" s="356" t="s">
        <v>404</v>
      </c>
      <c r="AQ848" s="356"/>
      <c r="AR848" s="356"/>
      <c r="AS848" s="356"/>
      <c r="AT848" s="356"/>
      <c r="AU848" s="356"/>
      <c r="AV848" s="356"/>
      <c r="AW848" s="356"/>
      <c r="AX848" s="356"/>
      <c r="AY848">
        <f>COUNTA($C$848)</f>
        <v>1</v>
      </c>
    </row>
    <row r="849" spans="1:51" ht="30" hidden="1" customHeight="1" x14ac:dyDescent="0.15">
      <c r="A849" s="373">
        <v>5</v>
      </c>
      <c r="B849" s="373">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73">
        <v>6</v>
      </c>
      <c r="B850" s="373">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73">
        <v>7</v>
      </c>
      <c r="B851" s="373">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73">
        <v>8</v>
      </c>
      <c r="B852" s="37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73">
        <v>9</v>
      </c>
      <c r="B853" s="37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3">
        <v>10</v>
      </c>
      <c r="B854" s="37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3">
        <v>11</v>
      </c>
      <c r="B855" s="37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3">
        <v>12</v>
      </c>
      <c r="B856" s="37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3">
        <v>13</v>
      </c>
      <c r="B857" s="37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3">
        <v>14</v>
      </c>
      <c r="B858" s="37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3">
        <v>15</v>
      </c>
      <c r="B859" s="373">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3">
        <v>16</v>
      </c>
      <c r="B860" s="373">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3">
        <v>17</v>
      </c>
      <c r="B861" s="373">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3">
        <v>18</v>
      </c>
      <c r="B862" s="37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3">
        <v>19</v>
      </c>
      <c r="B863" s="37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3">
        <v>20</v>
      </c>
      <c r="B864" s="37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3">
        <v>21</v>
      </c>
      <c r="B865" s="37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3">
        <v>22</v>
      </c>
      <c r="B866" s="37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3">
        <v>23</v>
      </c>
      <c r="B867" s="37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3">
        <v>24</v>
      </c>
      <c r="B868" s="37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3">
        <v>25</v>
      </c>
      <c r="B869" s="37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3">
        <v>26</v>
      </c>
      <c r="B870" s="37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3">
        <v>27</v>
      </c>
      <c r="B871" s="37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3">
        <v>28</v>
      </c>
      <c r="B872" s="37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3">
        <v>29</v>
      </c>
      <c r="B873" s="37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3">
        <v>30</v>
      </c>
      <c r="B874" s="37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336</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73">
        <v>1</v>
      </c>
      <c r="B878" s="373">
        <v>1</v>
      </c>
      <c r="C878" s="357" t="s">
        <v>774</v>
      </c>
      <c r="D878" s="342"/>
      <c r="E878" s="342"/>
      <c r="F878" s="342"/>
      <c r="G878" s="342"/>
      <c r="H878" s="342"/>
      <c r="I878" s="342"/>
      <c r="J878" s="343">
        <v>2000020262048</v>
      </c>
      <c r="K878" s="344"/>
      <c r="L878" s="344"/>
      <c r="M878" s="344"/>
      <c r="N878" s="344"/>
      <c r="O878" s="344"/>
      <c r="P878" s="367" t="s">
        <v>775</v>
      </c>
      <c r="Q878" s="368"/>
      <c r="R878" s="368"/>
      <c r="S878" s="368"/>
      <c r="T878" s="368"/>
      <c r="U878" s="368"/>
      <c r="V878" s="368"/>
      <c r="W878" s="368"/>
      <c r="X878" s="368"/>
      <c r="Y878" s="346">
        <v>2</v>
      </c>
      <c r="Z878" s="347"/>
      <c r="AA878" s="347"/>
      <c r="AB878" s="348"/>
      <c r="AC878" s="369" t="s">
        <v>377</v>
      </c>
      <c r="AD878" s="370"/>
      <c r="AE878" s="370"/>
      <c r="AF878" s="370"/>
      <c r="AG878" s="370"/>
      <c r="AH878" s="365" t="s">
        <v>404</v>
      </c>
      <c r="AI878" s="366"/>
      <c r="AJ878" s="366"/>
      <c r="AK878" s="366"/>
      <c r="AL878" s="353" t="s">
        <v>404</v>
      </c>
      <c r="AM878" s="354"/>
      <c r="AN878" s="354"/>
      <c r="AO878" s="355"/>
      <c r="AP878" s="356" t="s">
        <v>404</v>
      </c>
      <c r="AQ878" s="356"/>
      <c r="AR878" s="356"/>
      <c r="AS878" s="356"/>
      <c r="AT878" s="356"/>
      <c r="AU878" s="356"/>
      <c r="AV878" s="356"/>
      <c r="AW878" s="356"/>
      <c r="AX878" s="356"/>
      <c r="AY878">
        <f t="shared" si="118"/>
        <v>1</v>
      </c>
    </row>
    <row r="879" spans="1:51" ht="30" customHeight="1" x14ac:dyDescent="0.15">
      <c r="A879" s="373">
        <v>2</v>
      </c>
      <c r="B879" s="373">
        <v>1</v>
      </c>
      <c r="C879" s="357" t="s">
        <v>776</v>
      </c>
      <c r="D879" s="342"/>
      <c r="E879" s="342"/>
      <c r="F879" s="342"/>
      <c r="G879" s="342"/>
      <c r="H879" s="342"/>
      <c r="I879" s="342"/>
      <c r="J879" s="343">
        <v>2000020260002</v>
      </c>
      <c r="K879" s="344"/>
      <c r="L879" s="344"/>
      <c r="M879" s="344"/>
      <c r="N879" s="344"/>
      <c r="O879" s="344"/>
      <c r="P879" s="367" t="s">
        <v>775</v>
      </c>
      <c r="Q879" s="368"/>
      <c r="R879" s="368"/>
      <c r="S879" s="368"/>
      <c r="T879" s="368"/>
      <c r="U879" s="368"/>
      <c r="V879" s="368"/>
      <c r="W879" s="368"/>
      <c r="X879" s="368"/>
      <c r="Y879" s="346">
        <v>2</v>
      </c>
      <c r="Z879" s="347"/>
      <c r="AA879" s="347"/>
      <c r="AB879" s="348"/>
      <c r="AC879" s="369" t="s">
        <v>377</v>
      </c>
      <c r="AD879" s="369"/>
      <c r="AE879" s="369"/>
      <c r="AF879" s="369"/>
      <c r="AG879" s="369"/>
      <c r="AH879" s="365" t="s">
        <v>404</v>
      </c>
      <c r="AI879" s="366"/>
      <c r="AJ879" s="366"/>
      <c r="AK879" s="366"/>
      <c r="AL879" s="353" t="s">
        <v>404</v>
      </c>
      <c r="AM879" s="354"/>
      <c r="AN879" s="354"/>
      <c r="AO879" s="355"/>
      <c r="AP879" s="356" t="s">
        <v>404</v>
      </c>
      <c r="AQ879" s="356"/>
      <c r="AR879" s="356"/>
      <c r="AS879" s="356"/>
      <c r="AT879" s="356"/>
      <c r="AU879" s="356"/>
      <c r="AV879" s="356"/>
      <c r="AW879" s="356"/>
      <c r="AX879" s="356"/>
      <c r="AY879">
        <f>COUNTA($C$879)</f>
        <v>1</v>
      </c>
    </row>
    <row r="880" spans="1:51" ht="30" hidden="1" customHeight="1" x14ac:dyDescent="0.15">
      <c r="A880" s="373">
        <v>3</v>
      </c>
      <c r="B880" s="373">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73">
        <v>4</v>
      </c>
      <c r="B881" s="373">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73">
        <v>5</v>
      </c>
      <c r="B882" s="373">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73">
        <v>6</v>
      </c>
      <c r="B883" s="373">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73">
        <v>7</v>
      </c>
      <c r="B884" s="373">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73">
        <v>8</v>
      </c>
      <c r="B885" s="373">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73">
        <v>9</v>
      </c>
      <c r="B886" s="373">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73">
        <v>10</v>
      </c>
      <c r="B887" s="373">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73">
        <v>11</v>
      </c>
      <c r="B888" s="37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3">
        <v>12</v>
      </c>
      <c r="B889" s="37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3">
        <v>13</v>
      </c>
      <c r="B890" s="37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3">
        <v>14</v>
      </c>
      <c r="B891" s="37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3">
        <v>15</v>
      </c>
      <c r="B892" s="373">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3">
        <v>16</v>
      </c>
      <c r="B893" s="373">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3">
        <v>17</v>
      </c>
      <c r="B894" s="373">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3">
        <v>18</v>
      </c>
      <c r="B895" s="37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3">
        <v>19</v>
      </c>
      <c r="B896" s="37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3">
        <v>20</v>
      </c>
      <c r="B897" s="37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3">
        <v>21</v>
      </c>
      <c r="B898" s="37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3">
        <v>22</v>
      </c>
      <c r="B899" s="37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3">
        <v>23</v>
      </c>
      <c r="B900" s="37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3">
        <v>24</v>
      </c>
      <c r="B901" s="37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3">
        <v>25</v>
      </c>
      <c r="B902" s="37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3">
        <v>26</v>
      </c>
      <c r="B903" s="37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3">
        <v>27</v>
      </c>
      <c r="B904" s="37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3">
        <v>28</v>
      </c>
      <c r="B905" s="37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3">
        <v>29</v>
      </c>
      <c r="B906" s="37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3">
        <v>30</v>
      </c>
      <c r="B907" s="37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336</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73">
        <v>1</v>
      </c>
      <c r="B911" s="373">
        <v>1</v>
      </c>
      <c r="C911" s="357" t="s">
        <v>777</v>
      </c>
      <c r="D911" s="342"/>
      <c r="E911" s="342"/>
      <c r="F911" s="342"/>
      <c r="G911" s="342"/>
      <c r="H911" s="342"/>
      <c r="I911" s="342"/>
      <c r="J911" s="343">
        <v>5130005006834</v>
      </c>
      <c r="K911" s="344"/>
      <c r="L911" s="344"/>
      <c r="M911" s="344"/>
      <c r="N911" s="344"/>
      <c r="O911" s="344"/>
      <c r="P911" s="367" t="s">
        <v>778</v>
      </c>
      <c r="Q911" s="368"/>
      <c r="R911" s="368"/>
      <c r="S911" s="368"/>
      <c r="T911" s="368"/>
      <c r="U911" s="368"/>
      <c r="V911" s="368"/>
      <c r="W911" s="368"/>
      <c r="X911" s="368"/>
      <c r="Y911" s="346">
        <v>2</v>
      </c>
      <c r="Z911" s="347"/>
      <c r="AA911" s="347"/>
      <c r="AB911" s="348"/>
      <c r="AC911" s="369" t="s">
        <v>377</v>
      </c>
      <c r="AD911" s="370"/>
      <c r="AE911" s="370"/>
      <c r="AF911" s="370"/>
      <c r="AG911" s="370"/>
      <c r="AH911" s="365" t="s">
        <v>404</v>
      </c>
      <c r="AI911" s="366"/>
      <c r="AJ911" s="366"/>
      <c r="AK911" s="366"/>
      <c r="AL911" s="353" t="s">
        <v>404</v>
      </c>
      <c r="AM911" s="354"/>
      <c r="AN911" s="354"/>
      <c r="AO911" s="355"/>
      <c r="AP911" s="356" t="s">
        <v>404</v>
      </c>
      <c r="AQ911" s="356"/>
      <c r="AR911" s="356"/>
      <c r="AS911" s="356"/>
      <c r="AT911" s="356"/>
      <c r="AU911" s="356"/>
      <c r="AV911" s="356"/>
      <c r="AW911" s="356"/>
      <c r="AX911" s="356"/>
      <c r="AY911">
        <f t="shared" si="119"/>
        <v>1</v>
      </c>
    </row>
    <row r="912" spans="1:51" ht="30" hidden="1" customHeight="1" x14ac:dyDescent="0.15">
      <c r="A912" s="373">
        <v>2</v>
      </c>
      <c r="B912" s="37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3">
        <v>3</v>
      </c>
      <c r="B913" s="373">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3">
        <v>4</v>
      </c>
      <c r="B914" s="373">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3">
        <v>5</v>
      </c>
      <c r="B915" s="37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3">
        <v>6</v>
      </c>
      <c r="B916" s="37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3">
        <v>7</v>
      </c>
      <c r="B917" s="37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3">
        <v>8</v>
      </c>
      <c r="B918" s="37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3">
        <v>9</v>
      </c>
      <c r="B919" s="37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3">
        <v>10</v>
      </c>
      <c r="B920" s="37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3">
        <v>11</v>
      </c>
      <c r="B921" s="37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3">
        <v>12</v>
      </c>
      <c r="B922" s="37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3">
        <v>13</v>
      </c>
      <c r="B923" s="37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3">
        <v>14</v>
      </c>
      <c r="B924" s="37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3">
        <v>15</v>
      </c>
      <c r="B925" s="373">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3">
        <v>16</v>
      </c>
      <c r="B926" s="373">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3">
        <v>17</v>
      </c>
      <c r="B927" s="373">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3">
        <v>18</v>
      </c>
      <c r="B928" s="37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3">
        <v>19</v>
      </c>
      <c r="B929" s="37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3">
        <v>20</v>
      </c>
      <c r="B930" s="37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3">
        <v>21</v>
      </c>
      <c r="B931" s="37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3">
        <v>22</v>
      </c>
      <c r="B932" s="37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3">
        <v>23</v>
      </c>
      <c r="B933" s="37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3">
        <v>24</v>
      </c>
      <c r="B934" s="37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3">
        <v>25</v>
      </c>
      <c r="B935" s="37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3">
        <v>26</v>
      </c>
      <c r="B936" s="37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3">
        <v>27</v>
      </c>
      <c r="B937" s="37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3">
        <v>28</v>
      </c>
      <c r="B938" s="37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3">
        <v>29</v>
      </c>
      <c r="B939" s="37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3">
        <v>30</v>
      </c>
      <c r="B940" s="37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336</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53.1" customHeight="1" x14ac:dyDescent="0.15">
      <c r="A944" s="373">
        <v>1</v>
      </c>
      <c r="B944" s="373">
        <v>1</v>
      </c>
      <c r="C944" s="357" t="s">
        <v>779</v>
      </c>
      <c r="D944" s="342"/>
      <c r="E944" s="342"/>
      <c r="F944" s="342"/>
      <c r="G944" s="342"/>
      <c r="H944" s="342"/>
      <c r="I944" s="342"/>
      <c r="J944" s="343">
        <v>1010001094048</v>
      </c>
      <c r="K944" s="344"/>
      <c r="L944" s="344"/>
      <c r="M944" s="344"/>
      <c r="N944" s="344"/>
      <c r="O944" s="344"/>
      <c r="P944" s="367" t="s">
        <v>780</v>
      </c>
      <c r="Q944" s="368"/>
      <c r="R944" s="368"/>
      <c r="S944" s="368"/>
      <c r="T944" s="368"/>
      <c r="U944" s="368"/>
      <c r="V944" s="368"/>
      <c r="W944" s="368"/>
      <c r="X944" s="368"/>
      <c r="Y944" s="346">
        <v>0.5</v>
      </c>
      <c r="Z944" s="347"/>
      <c r="AA944" s="347"/>
      <c r="AB944" s="348"/>
      <c r="AC944" s="369" t="s">
        <v>376</v>
      </c>
      <c r="AD944" s="370"/>
      <c r="AE944" s="370"/>
      <c r="AF944" s="370"/>
      <c r="AG944" s="370"/>
      <c r="AH944" s="365" t="s">
        <v>404</v>
      </c>
      <c r="AI944" s="366"/>
      <c r="AJ944" s="366"/>
      <c r="AK944" s="366"/>
      <c r="AL944" s="353" t="s">
        <v>404</v>
      </c>
      <c r="AM944" s="354"/>
      <c r="AN944" s="354"/>
      <c r="AO944" s="355"/>
      <c r="AP944" s="356" t="s">
        <v>404</v>
      </c>
      <c r="AQ944" s="356"/>
      <c r="AR944" s="356"/>
      <c r="AS944" s="356"/>
      <c r="AT944" s="356"/>
      <c r="AU944" s="356"/>
      <c r="AV944" s="356"/>
      <c r="AW944" s="356"/>
      <c r="AX944" s="356"/>
      <c r="AY944">
        <f t="shared" si="120"/>
        <v>1</v>
      </c>
    </row>
    <row r="945" spans="1:51" ht="53.1" customHeight="1" x14ac:dyDescent="0.15">
      <c r="A945" s="373">
        <v>2</v>
      </c>
      <c r="B945" s="373">
        <v>1</v>
      </c>
      <c r="C945" s="357" t="s">
        <v>781</v>
      </c>
      <c r="D945" s="342"/>
      <c r="E945" s="342"/>
      <c r="F945" s="342"/>
      <c r="G945" s="342"/>
      <c r="H945" s="342"/>
      <c r="I945" s="342"/>
      <c r="J945" s="343">
        <v>9010001103016</v>
      </c>
      <c r="K945" s="344"/>
      <c r="L945" s="344"/>
      <c r="M945" s="344"/>
      <c r="N945" s="344"/>
      <c r="O945" s="344"/>
      <c r="P945" s="367" t="s">
        <v>780</v>
      </c>
      <c r="Q945" s="368"/>
      <c r="R945" s="368"/>
      <c r="S945" s="368"/>
      <c r="T945" s="368"/>
      <c r="U945" s="368"/>
      <c r="V945" s="368"/>
      <c r="W945" s="368"/>
      <c r="X945" s="368"/>
      <c r="Y945" s="346">
        <v>0.3</v>
      </c>
      <c r="Z945" s="347"/>
      <c r="AA945" s="347"/>
      <c r="AB945" s="348"/>
      <c r="AC945" s="369" t="s">
        <v>376</v>
      </c>
      <c r="AD945" s="369"/>
      <c r="AE945" s="369"/>
      <c r="AF945" s="369"/>
      <c r="AG945" s="369"/>
      <c r="AH945" s="365" t="s">
        <v>404</v>
      </c>
      <c r="AI945" s="366"/>
      <c r="AJ945" s="366"/>
      <c r="AK945" s="366"/>
      <c r="AL945" s="353" t="s">
        <v>404</v>
      </c>
      <c r="AM945" s="354"/>
      <c r="AN945" s="354"/>
      <c r="AO945" s="355"/>
      <c r="AP945" s="356" t="s">
        <v>404</v>
      </c>
      <c r="AQ945" s="356"/>
      <c r="AR945" s="356"/>
      <c r="AS945" s="356"/>
      <c r="AT945" s="356"/>
      <c r="AU945" s="356"/>
      <c r="AV945" s="356"/>
      <c r="AW945" s="356"/>
      <c r="AX945" s="356"/>
      <c r="AY945">
        <f>COUNTA($C$945)</f>
        <v>1</v>
      </c>
    </row>
    <row r="946" spans="1:51" ht="30" hidden="1" customHeight="1" x14ac:dyDescent="0.15">
      <c r="A946" s="373">
        <v>3</v>
      </c>
      <c r="B946" s="373">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3">
        <v>4</v>
      </c>
      <c r="B947" s="373">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3">
        <v>5</v>
      </c>
      <c r="B948" s="37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3">
        <v>6</v>
      </c>
      <c r="B949" s="37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3">
        <v>7</v>
      </c>
      <c r="B950" s="37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3">
        <v>8</v>
      </c>
      <c r="B951" s="37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3">
        <v>9</v>
      </c>
      <c r="B952" s="37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3">
        <v>10</v>
      </c>
      <c r="B953" s="37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3">
        <v>11</v>
      </c>
      <c r="B954" s="37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3">
        <v>12</v>
      </c>
      <c r="B955" s="37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3">
        <v>13</v>
      </c>
      <c r="B956" s="37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3">
        <v>14</v>
      </c>
      <c r="B957" s="37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3">
        <v>15</v>
      </c>
      <c r="B958" s="373">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3">
        <v>16</v>
      </c>
      <c r="B959" s="373">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3">
        <v>17</v>
      </c>
      <c r="B960" s="373">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3">
        <v>18</v>
      </c>
      <c r="B961" s="37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3">
        <v>19</v>
      </c>
      <c r="B962" s="37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3">
        <v>20</v>
      </c>
      <c r="B963" s="37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3">
        <v>21</v>
      </c>
      <c r="B964" s="37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3">
        <v>22</v>
      </c>
      <c r="B965" s="37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3">
        <v>23</v>
      </c>
      <c r="B966" s="37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3">
        <v>24</v>
      </c>
      <c r="B967" s="37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3">
        <v>25</v>
      </c>
      <c r="B968" s="37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3">
        <v>26</v>
      </c>
      <c r="B969" s="37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3">
        <v>27</v>
      </c>
      <c r="B970" s="37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3">
        <v>28</v>
      </c>
      <c r="B971" s="37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3">
        <v>29</v>
      </c>
      <c r="B972" s="37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3">
        <v>30</v>
      </c>
      <c r="B973" s="37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336</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3">
        <v>1</v>
      </c>
      <c r="B977" s="373">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3">
        <v>2</v>
      </c>
      <c r="B978" s="37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3">
        <v>3</v>
      </c>
      <c r="B979" s="373">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3">
        <v>4</v>
      </c>
      <c r="B980" s="373">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3">
        <v>5</v>
      </c>
      <c r="B981" s="37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3">
        <v>6</v>
      </c>
      <c r="B982" s="37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3">
        <v>7</v>
      </c>
      <c r="B983" s="37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3">
        <v>8</v>
      </c>
      <c r="B984" s="37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3">
        <v>9</v>
      </c>
      <c r="B985" s="37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3">
        <v>10</v>
      </c>
      <c r="B986" s="37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3">
        <v>11</v>
      </c>
      <c r="B987" s="37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3">
        <v>12</v>
      </c>
      <c r="B988" s="37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3">
        <v>13</v>
      </c>
      <c r="B989" s="37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3">
        <v>14</v>
      </c>
      <c r="B990" s="37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3">
        <v>15</v>
      </c>
      <c r="B991" s="373">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3">
        <v>16</v>
      </c>
      <c r="B992" s="373">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3">
        <v>17</v>
      </c>
      <c r="B993" s="373">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3">
        <v>18</v>
      </c>
      <c r="B994" s="37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3">
        <v>19</v>
      </c>
      <c r="B995" s="37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3">
        <v>20</v>
      </c>
      <c r="B996" s="37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3">
        <v>21</v>
      </c>
      <c r="B997" s="37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3">
        <v>22</v>
      </c>
      <c r="B998" s="37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3">
        <v>23</v>
      </c>
      <c r="B999" s="37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3">
        <v>24</v>
      </c>
      <c r="B1000" s="37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3">
        <v>25</v>
      </c>
      <c r="B1001" s="37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3">
        <v>26</v>
      </c>
      <c r="B1002" s="37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3">
        <v>27</v>
      </c>
      <c r="B1003" s="37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3">
        <v>28</v>
      </c>
      <c r="B1004" s="37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3">
        <v>29</v>
      </c>
      <c r="B1005" s="37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3">
        <v>30</v>
      </c>
      <c r="B1006" s="37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336</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3">
        <v>1</v>
      </c>
      <c r="B1010" s="373">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3">
        <v>2</v>
      </c>
      <c r="B1011" s="37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3">
        <v>3</v>
      </c>
      <c r="B1012" s="373">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3">
        <v>4</v>
      </c>
      <c r="B1013" s="373">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3">
        <v>5</v>
      </c>
      <c r="B1014" s="37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3">
        <v>6</v>
      </c>
      <c r="B1015" s="37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3">
        <v>7</v>
      </c>
      <c r="B1016" s="37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3">
        <v>8</v>
      </c>
      <c r="B1017" s="37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3">
        <v>9</v>
      </c>
      <c r="B1018" s="37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3">
        <v>10</v>
      </c>
      <c r="B1019" s="37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3">
        <v>11</v>
      </c>
      <c r="B1020" s="37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3">
        <v>12</v>
      </c>
      <c r="B1021" s="37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3">
        <v>13</v>
      </c>
      <c r="B1022" s="37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3">
        <v>14</v>
      </c>
      <c r="B1023" s="37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3">
        <v>15</v>
      </c>
      <c r="B1024" s="373">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3">
        <v>16</v>
      </c>
      <c r="B1025" s="373">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3">
        <v>17</v>
      </c>
      <c r="B1026" s="373">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3">
        <v>18</v>
      </c>
      <c r="B1027" s="37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3">
        <v>19</v>
      </c>
      <c r="B1028" s="37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3">
        <v>20</v>
      </c>
      <c r="B1029" s="37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3">
        <v>21</v>
      </c>
      <c r="B1030" s="37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3">
        <v>22</v>
      </c>
      <c r="B1031" s="37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3">
        <v>23</v>
      </c>
      <c r="B1032" s="37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3">
        <v>24</v>
      </c>
      <c r="B1033" s="37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3">
        <v>25</v>
      </c>
      <c r="B1034" s="37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3">
        <v>26</v>
      </c>
      <c r="B1035" s="37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3">
        <v>27</v>
      </c>
      <c r="B1036" s="37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3">
        <v>28</v>
      </c>
      <c r="B1037" s="37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3">
        <v>29</v>
      </c>
      <c r="B1038" s="37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3">
        <v>30</v>
      </c>
      <c r="B1039" s="37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336</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3">
        <v>1</v>
      </c>
      <c r="B1043" s="373">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3">
        <v>2</v>
      </c>
      <c r="B1044" s="37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3">
        <v>3</v>
      </c>
      <c r="B1045" s="373">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3">
        <v>4</v>
      </c>
      <c r="B1046" s="373">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3">
        <v>5</v>
      </c>
      <c r="B1047" s="37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3">
        <v>6</v>
      </c>
      <c r="B1048" s="37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3">
        <v>7</v>
      </c>
      <c r="B1049" s="37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3">
        <v>8</v>
      </c>
      <c r="B1050" s="37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3">
        <v>9</v>
      </c>
      <c r="B1051" s="37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3">
        <v>10</v>
      </c>
      <c r="B1052" s="37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3">
        <v>11</v>
      </c>
      <c r="B1053" s="37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3">
        <v>12</v>
      </c>
      <c r="B1054" s="37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3">
        <v>13</v>
      </c>
      <c r="B1055" s="37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3">
        <v>14</v>
      </c>
      <c r="B1056" s="37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3">
        <v>15</v>
      </c>
      <c r="B1057" s="373">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3">
        <v>16</v>
      </c>
      <c r="B1058" s="373">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3">
        <v>17</v>
      </c>
      <c r="B1059" s="373">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3">
        <v>18</v>
      </c>
      <c r="B1060" s="37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3">
        <v>19</v>
      </c>
      <c r="B1061" s="37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3">
        <v>20</v>
      </c>
      <c r="B1062" s="37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3">
        <v>21</v>
      </c>
      <c r="B1063" s="37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3">
        <v>22</v>
      </c>
      <c r="B1064" s="37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3">
        <v>23</v>
      </c>
      <c r="B1065" s="37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3">
        <v>24</v>
      </c>
      <c r="B1066" s="37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3">
        <v>25</v>
      </c>
      <c r="B1067" s="37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3">
        <v>26</v>
      </c>
      <c r="B1068" s="37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3">
        <v>27</v>
      </c>
      <c r="B1069" s="37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3">
        <v>28</v>
      </c>
      <c r="B1070" s="37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3">
        <v>29</v>
      </c>
      <c r="B1071" s="37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3">
        <v>30</v>
      </c>
      <c r="B1072" s="37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336</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3">
        <v>1</v>
      </c>
      <c r="B1076" s="373">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3">
        <v>2</v>
      </c>
      <c r="B1077" s="37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3">
        <v>3</v>
      </c>
      <c r="B1078" s="373">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3">
        <v>4</v>
      </c>
      <c r="B1079" s="373">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3">
        <v>5</v>
      </c>
      <c r="B1080" s="37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3">
        <v>6</v>
      </c>
      <c r="B1081" s="37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3">
        <v>7</v>
      </c>
      <c r="B1082" s="37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3">
        <v>8</v>
      </c>
      <c r="B1083" s="37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3">
        <v>9</v>
      </c>
      <c r="B1084" s="37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3">
        <v>10</v>
      </c>
      <c r="B1085" s="37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3">
        <v>11</v>
      </c>
      <c r="B1086" s="37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3">
        <v>12</v>
      </c>
      <c r="B1087" s="37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3">
        <v>13</v>
      </c>
      <c r="B1088" s="37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3">
        <v>14</v>
      </c>
      <c r="B1089" s="37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3">
        <v>15</v>
      </c>
      <c r="B1090" s="373">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3">
        <v>16</v>
      </c>
      <c r="B1091" s="373">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3">
        <v>17</v>
      </c>
      <c r="B1092" s="373">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3">
        <v>18</v>
      </c>
      <c r="B1093" s="37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3">
        <v>19</v>
      </c>
      <c r="B1094" s="37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3">
        <v>20</v>
      </c>
      <c r="B1095" s="37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3">
        <v>21</v>
      </c>
      <c r="B1096" s="37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3">
        <v>22</v>
      </c>
      <c r="B1097" s="37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3">
        <v>23</v>
      </c>
      <c r="B1098" s="37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3">
        <v>24</v>
      </c>
      <c r="B1099" s="37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3">
        <v>25</v>
      </c>
      <c r="B1100" s="37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3">
        <v>26</v>
      </c>
      <c r="B1101" s="37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3">
        <v>27</v>
      </c>
      <c r="B1102" s="37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3">
        <v>28</v>
      </c>
      <c r="B1103" s="37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3">
        <v>29</v>
      </c>
      <c r="B1104" s="37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3">
        <v>30</v>
      </c>
      <c r="B1105" s="37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5" t="s">
        <v>327</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8"/>
      <c r="E1109" s="152" t="s">
        <v>262</v>
      </c>
      <c r="F1109" s="378"/>
      <c r="G1109" s="378"/>
      <c r="H1109" s="378"/>
      <c r="I1109" s="378"/>
      <c r="J1109" s="152" t="s">
        <v>297</v>
      </c>
      <c r="K1109" s="152"/>
      <c r="L1109" s="152"/>
      <c r="M1109" s="152"/>
      <c r="N1109" s="152"/>
      <c r="O1109" s="152"/>
      <c r="P1109" s="361" t="s">
        <v>27</v>
      </c>
      <c r="Q1109" s="361"/>
      <c r="R1109" s="361"/>
      <c r="S1109" s="361"/>
      <c r="T1109" s="361"/>
      <c r="U1109" s="361"/>
      <c r="V1109" s="361"/>
      <c r="W1109" s="361"/>
      <c r="X1109" s="361"/>
      <c r="Y1109" s="152" t="s">
        <v>299</v>
      </c>
      <c r="Z1109" s="378"/>
      <c r="AA1109" s="378"/>
      <c r="AB1109" s="378"/>
      <c r="AC1109" s="152" t="s">
        <v>245</v>
      </c>
      <c r="AD1109" s="152"/>
      <c r="AE1109" s="152"/>
      <c r="AF1109" s="152"/>
      <c r="AG1109" s="152"/>
      <c r="AH1109" s="361" t="s">
        <v>258</v>
      </c>
      <c r="AI1109" s="362"/>
      <c r="AJ1109" s="362"/>
      <c r="AK1109" s="362"/>
      <c r="AL1109" s="362" t="s">
        <v>21</v>
      </c>
      <c r="AM1109" s="362"/>
      <c r="AN1109" s="362"/>
      <c r="AO1109" s="379"/>
      <c r="AP1109" s="364" t="s">
        <v>328</v>
      </c>
      <c r="AQ1109" s="364"/>
      <c r="AR1109" s="364"/>
      <c r="AS1109" s="364"/>
      <c r="AT1109" s="364"/>
      <c r="AU1109" s="364"/>
      <c r="AV1109" s="364"/>
      <c r="AW1109" s="364"/>
      <c r="AX1109" s="364"/>
    </row>
    <row r="1110" spans="1:51" ht="30" customHeight="1" x14ac:dyDescent="0.15">
      <c r="A1110" s="373">
        <v>1</v>
      </c>
      <c r="B1110" s="373">
        <v>1</v>
      </c>
      <c r="C1110" s="371"/>
      <c r="D1110" s="371"/>
      <c r="E1110" s="150" t="s">
        <v>404</v>
      </c>
      <c r="F1110" s="372"/>
      <c r="G1110" s="372"/>
      <c r="H1110" s="372"/>
      <c r="I1110" s="372"/>
      <c r="J1110" s="343" t="s">
        <v>404</v>
      </c>
      <c r="K1110" s="344"/>
      <c r="L1110" s="344"/>
      <c r="M1110" s="344"/>
      <c r="N1110" s="344"/>
      <c r="O1110" s="344"/>
      <c r="P1110" s="367" t="s">
        <v>404</v>
      </c>
      <c r="Q1110" s="368"/>
      <c r="R1110" s="368"/>
      <c r="S1110" s="368"/>
      <c r="T1110" s="368"/>
      <c r="U1110" s="368"/>
      <c r="V1110" s="368"/>
      <c r="W1110" s="368"/>
      <c r="X1110" s="368"/>
      <c r="Y1110" s="346" t="s">
        <v>404</v>
      </c>
      <c r="Z1110" s="347"/>
      <c r="AA1110" s="347"/>
      <c r="AB1110" s="348"/>
      <c r="AC1110" s="374"/>
      <c r="AD1110" s="374"/>
      <c r="AE1110" s="374"/>
      <c r="AF1110" s="374"/>
      <c r="AG1110" s="374"/>
      <c r="AH1110" s="351" t="s">
        <v>404</v>
      </c>
      <c r="AI1110" s="352"/>
      <c r="AJ1110" s="352"/>
      <c r="AK1110" s="352"/>
      <c r="AL1110" s="353" t="s">
        <v>404</v>
      </c>
      <c r="AM1110" s="354"/>
      <c r="AN1110" s="354"/>
      <c r="AO1110" s="355"/>
      <c r="AP1110" s="356" t="s">
        <v>404</v>
      </c>
      <c r="AQ1110" s="356"/>
      <c r="AR1110" s="356"/>
      <c r="AS1110" s="356"/>
      <c r="AT1110" s="356"/>
      <c r="AU1110" s="356"/>
      <c r="AV1110" s="356"/>
      <c r="AW1110" s="356"/>
      <c r="AX1110" s="356"/>
    </row>
    <row r="1111" spans="1:51" ht="30" hidden="1" customHeight="1" x14ac:dyDescent="0.15">
      <c r="A1111" s="373">
        <v>2</v>
      </c>
      <c r="B1111" s="373">
        <v>1</v>
      </c>
      <c r="C1111" s="371"/>
      <c r="D1111" s="371"/>
      <c r="E1111" s="372"/>
      <c r="F1111" s="372"/>
      <c r="G1111" s="372"/>
      <c r="H1111" s="372"/>
      <c r="I1111" s="37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3">
        <v>3</v>
      </c>
      <c r="B1112" s="373">
        <v>1</v>
      </c>
      <c r="C1112" s="371"/>
      <c r="D1112" s="371"/>
      <c r="E1112" s="372"/>
      <c r="F1112" s="372"/>
      <c r="G1112" s="372"/>
      <c r="H1112" s="372"/>
      <c r="I1112" s="37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3">
        <v>4</v>
      </c>
      <c r="B1113" s="373">
        <v>1</v>
      </c>
      <c r="C1113" s="371"/>
      <c r="D1113" s="371"/>
      <c r="E1113" s="372"/>
      <c r="F1113" s="372"/>
      <c r="G1113" s="372"/>
      <c r="H1113" s="372"/>
      <c r="I1113" s="37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3">
        <v>5</v>
      </c>
      <c r="B1114" s="373">
        <v>1</v>
      </c>
      <c r="C1114" s="371"/>
      <c r="D1114" s="371"/>
      <c r="E1114" s="372"/>
      <c r="F1114" s="372"/>
      <c r="G1114" s="372"/>
      <c r="H1114" s="372"/>
      <c r="I1114" s="37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3">
        <v>6</v>
      </c>
      <c r="B1115" s="373">
        <v>1</v>
      </c>
      <c r="C1115" s="371"/>
      <c r="D1115" s="371"/>
      <c r="E1115" s="372"/>
      <c r="F1115" s="372"/>
      <c r="G1115" s="372"/>
      <c r="H1115" s="372"/>
      <c r="I1115" s="37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3">
        <v>7</v>
      </c>
      <c r="B1116" s="373">
        <v>1</v>
      </c>
      <c r="C1116" s="371"/>
      <c r="D1116" s="371"/>
      <c r="E1116" s="372"/>
      <c r="F1116" s="372"/>
      <c r="G1116" s="372"/>
      <c r="H1116" s="372"/>
      <c r="I1116" s="37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3">
        <v>8</v>
      </c>
      <c r="B1117" s="373">
        <v>1</v>
      </c>
      <c r="C1117" s="371"/>
      <c r="D1117" s="371"/>
      <c r="E1117" s="372"/>
      <c r="F1117" s="372"/>
      <c r="G1117" s="372"/>
      <c r="H1117" s="372"/>
      <c r="I1117" s="37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3">
        <v>9</v>
      </c>
      <c r="B1118" s="373">
        <v>1</v>
      </c>
      <c r="C1118" s="371"/>
      <c r="D1118" s="371"/>
      <c r="E1118" s="372"/>
      <c r="F1118" s="372"/>
      <c r="G1118" s="372"/>
      <c r="H1118" s="372"/>
      <c r="I1118" s="37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3">
        <v>10</v>
      </c>
      <c r="B1119" s="373">
        <v>1</v>
      </c>
      <c r="C1119" s="371"/>
      <c r="D1119" s="371"/>
      <c r="E1119" s="372"/>
      <c r="F1119" s="372"/>
      <c r="G1119" s="372"/>
      <c r="H1119" s="372"/>
      <c r="I1119" s="37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3">
        <v>11</v>
      </c>
      <c r="B1120" s="373">
        <v>1</v>
      </c>
      <c r="C1120" s="371"/>
      <c r="D1120" s="371"/>
      <c r="E1120" s="372"/>
      <c r="F1120" s="372"/>
      <c r="G1120" s="372"/>
      <c r="H1120" s="372"/>
      <c r="I1120" s="37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3">
        <v>12</v>
      </c>
      <c r="B1121" s="373">
        <v>1</v>
      </c>
      <c r="C1121" s="371"/>
      <c r="D1121" s="371"/>
      <c r="E1121" s="372"/>
      <c r="F1121" s="372"/>
      <c r="G1121" s="372"/>
      <c r="H1121" s="372"/>
      <c r="I1121" s="37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3">
        <v>13</v>
      </c>
      <c r="B1122" s="373">
        <v>1</v>
      </c>
      <c r="C1122" s="371"/>
      <c r="D1122" s="371"/>
      <c r="E1122" s="372"/>
      <c r="F1122" s="372"/>
      <c r="G1122" s="372"/>
      <c r="H1122" s="372"/>
      <c r="I1122" s="37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3">
        <v>14</v>
      </c>
      <c r="B1123" s="373">
        <v>1</v>
      </c>
      <c r="C1123" s="371"/>
      <c r="D1123" s="371"/>
      <c r="E1123" s="372"/>
      <c r="F1123" s="372"/>
      <c r="G1123" s="372"/>
      <c r="H1123" s="372"/>
      <c r="I1123" s="372"/>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3">
        <v>15</v>
      </c>
      <c r="B1124" s="373">
        <v>1</v>
      </c>
      <c r="C1124" s="371"/>
      <c r="D1124" s="371"/>
      <c r="E1124" s="372"/>
      <c r="F1124" s="372"/>
      <c r="G1124" s="372"/>
      <c r="H1124" s="372"/>
      <c r="I1124" s="372"/>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3">
        <v>16</v>
      </c>
      <c r="B1125" s="373">
        <v>1</v>
      </c>
      <c r="C1125" s="371"/>
      <c r="D1125" s="371"/>
      <c r="E1125" s="372"/>
      <c r="F1125" s="372"/>
      <c r="G1125" s="372"/>
      <c r="H1125" s="372"/>
      <c r="I1125" s="372"/>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3">
        <v>17</v>
      </c>
      <c r="B1126" s="373">
        <v>1</v>
      </c>
      <c r="C1126" s="371"/>
      <c r="D1126" s="371"/>
      <c r="E1126" s="372"/>
      <c r="F1126" s="372"/>
      <c r="G1126" s="372"/>
      <c r="H1126" s="372"/>
      <c r="I1126" s="37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3">
        <v>18</v>
      </c>
      <c r="B1127" s="373">
        <v>1</v>
      </c>
      <c r="C1127" s="371"/>
      <c r="D1127" s="371"/>
      <c r="E1127" s="150"/>
      <c r="F1127" s="372"/>
      <c r="G1127" s="372"/>
      <c r="H1127" s="372"/>
      <c r="I1127" s="37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3">
        <v>19</v>
      </c>
      <c r="B1128" s="373">
        <v>1</v>
      </c>
      <c r="C1128" s="371"/>
      <c r="D1128" s="371"/>
      <c r="E1128" s="372"/>
      <c r="F1128" s="372"/>
      <c r="G1128" s="372"/>
      <c r="H1128" s="372"/>
      <c r="I1128" s="37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3">
        <v>20</v>
      </c>
      <c r="B1129" s="373">
        <v>1</v>
      </c>
      <c r="C1129" s="371"/>
      <c r="D1129" s="371"/>
      <c r="E1129" s="372"/>
      <c r="F1129" s="372"/>
      <c r="G1129" s="372"/>
      <c r="H1129" s="372"/>
      <c r="I1129" s="37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3">
        <v>21</v>
      </c>
      <c r="B1130" s="373">
        <v>1</v>
      </c>
      <c r="C1130" s="371"/>
      <c r="D1130" s="371"/>
      <c r="E1130" s="372"/>
      <c r="F1130" s="372"/>
      <c r="G1130" s="372"/>
      <c r="H1130" s="372"/>
      <c r="I1130" s="37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3">
        <v>22</v>
      </c>
      <c r="B1131" s="373">
        <v>1</v>
      </c>
      <c r="C1131" s="371"/>
      <c r="D1131" s="371"/>
      <c r="E1131" s="372"/>
      <c r="F1131" s="372"/>
      <c r="G1131" s="372"/>
      <c r="H1131" s="372"/>
      <c r="I1131" s="37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3">
        <v>23</v>
      </c>
      <c r="B1132" s="373">
        <v>1</v>
      </c>
      <c r="C1132" s="371"/>
      <c r="D1132" s="371"/>
      <c r="E1132" s="372"/>
      <c r="F1132" s="372"/>
      <c r="G1132" s="372"/>
      <c r="H1132" s="372"/>
      <c r="I1132" s="37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3">
        <v>24</v>
      </c>
      <c r="B1133" s="373">
        <v>1</v>
      </c>
      <c r="C1133" s="371"/>
      <c r="D1133" s="371"/>
      <c r="E1133" s="372"/>
      <c r="F1133" s="372"/>
      <c r="G1133" s="372"/>
      <c r="H1133" s="372"/>
      <c r="I1133" s="37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3">
        <v>25</v>
      </c>
      <c r="B1134" s="373">
        <v>1</v>
      </c>
      <c r="C1134" s="371"/>
      <c r="D1134" s="371"/>
      <c r="E1134" s="372"/>
      <c r="F1134" s="372"/>
      <c r="G1134" s="372"/>
      <c r="H1134" s="372"/>
      <c r="I1134" s="37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3">
        <v>26</v>
      </c>
      <c r="B1135" s="373">
        <v>1</v>
      </c>
      <c r="C1135" s="371"/>
      <c r="D1135" s="371"/>
      <c r="E1135" s="372"/>
      <c r="F1135" s="372"/>
      <c r="G1135" s="372"/>
      <c r="H1135" s="372"/>
      <c r="I1135" s="37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3">
        <v>27</v>
      </c>
      <c r="B1136" s="373">
        <v>1</v>
      </c>
      <c r="C1136" s="371"/>
      <c r="D1136" s="371"/>
      <c r="E1136" s="372"/>
      <c r="F1136" s="372"/>
      <c r="G1136" s="372"/>
      <c r="H1136" s="372"/>
      <c r="I1136" s="37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3">
        <v>28</v>
      </c>
      <c r="B1137" s="373">
        <v>1</v>
      </c>
      <c r="C1137" s="371"/>
      <c r="D1137" s="371"/>
      <c r="E1137" s="372"/>
      <c r="F1137" s="372"/>
      <c r="G1137" s="372"/>
      <c r="H1137" s="372"/>
      <c r="I1137" s="37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3">
        <v>29</v>
      </c>
      <c r="B1138" s="373">
        <v>1</v>
      </c>
      <c r="C1138" s="371"/>
      <c r="D1138" s="371"/>
      <c r="E1138" s="372"/>
      <c r="F1138" s="372"/>
      <c r="G1138" s="372"/>
      <c r="H1138" s="372"/>
      <c r="I1138" s="37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3">
        <v>30</v>
      </c>
      <c r="B1139" s="373">
        <v>1</v>
      </c>
      <c r="C1139" s="371"/>
      <c r="D1139" s="371"/>
      <c r="E1139" s="372"/>
      <c r="F1139" s="372"/>
      <c r="G1139" s="372"/>
      <c r="H1139" s="372"/>
      <c r="I1139" s="37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09">
      <formula>IF(RIGHT(TEXT(P14,"0.#"),1)=".",FALSE,TRUE)</formula>
    </cfRule>
    <cfRule type="expression" dxfId="2828" priority="14110">
      <formula>IF(RIGHT(TEXT(P14,"0.#"),1)=".",TRUE,FALSE)</formula>
    </cfRule>
  </conditionalFormatting>
  <conditionalFormatting sqref="AE32">
    <cfRule type="expression" dxfId="2827" priority="14099">
      <formula>IF(RIGHT(TEXT(AE32,"0.#"),1)=".",FALSE,TRUE)</formula>
    </cfRule>
    <cfRule type="expression" dxfId="2826" priority="14100">
      <formula>IF(RIGHT(TEXT(AE32,"0.#"),1)=".",TRUE,FALSE)</formula>
    </cfRule>
  </conditionalFormatting>
  <conditionalFormatting sqref="P18:AX18">
    <cfRule type="expression" dxfId="2825" priority="13985">
      <formula>IF(RIGHT(TEXT(P18,"0.#"),1)=".",FALSE,TRUE)</formula>
    </cfRule>
    <cfRule type="expression" dxfId="2824" priority="13986">
      <formula>IF(RIGHT(TEXT(P18,"0.#"),1)=".",TRUE,FALSE)</formula>
    </cfRule>
  </conditionalFormatting>
  <conditionalFormatting sqref="Y790">
    <cfRule type="expression" dxfId="2823" priority="13981">
      <formula>IF(RIGHT(TEXT(Y790,"0.#"),1)=".",FALSE,TRUE)</formula>
    </cfRule>
    <cfRule type="expression" dxfId="2822" priority="13982">
      <formula>IF(RIGHT(TEXT(Y790,"0.#"),1)=".",TRUE,FALSE)</formula>
    </cfRule>
  </conditionalFormatting>
  <conditionalFormatting sqref="Y799">
    <cfRule type="expression" dxfId="2821" priority="13977">
      <formula>IF(RIGHT(TEXT(Y799,"0.#"),1)=".",FALSE,TRUE)</formula>
    </cfRule>
    <cfRule type="expression" dxfId="2820" priority="13978">
      <formula>IF(RIGHT(TEXT(Y799,"0.#"),1)=".",TRUE,FALSE)</formula>
    </cfRule>
  </conditionalFormatting>
  <conditionalFormatting sqref="Y830:Y837 Y828 Y817:Y824 Y815 Y804:Y811">
    <cfRule type="expression" dxfId="2819" priority="13759">
      <formula>IF(RIGHT(TEXT(Y804,"0.#"),1)=".",FALSE,TRUE)</formula>
    </cfRule>
    <cfRule type="expression" dxfId="2818" priority="13760">
      <formula>IF(RIGHT(TEXT(Y804,"0.#"),1)=".",TRUE,FALSE)</formula>
    </cfRule>
  </conditionalFormatting>
  <conditionalFormatting sqref="P16:AQ17 P15:AX15 P13:AX13">
    <cfRule type="expression" dxfId="2817" priority="13807">
      <formula>IF(RIGHT(TEXT(P13,"0.#"),1)=".",FALSE,TRUE)</formula>
    </cfRule>
    <cfRule type="expression" dxfId="2816" priority="13808">
      <formula>IF(RIGHT(TEXT(P13,"0.#"),1)=".",TRUE,FALSE)</formula>
    </cfRule>
  </conditionalFormatting>
  <conditionalFormatting sqref="P19:AJ19">
    <cfRule type="expression" dxfId="2815" priority="13805">
      <formula>IF(RIGHT(TEXT(P19,"0.#"),1)=".",FALSE,TRUE)</formula>
    </cfRule>
    <cfRule type="expression" dxfId="2814" priority="13806">
      <formula>IF(RIGHT(TEXT(P19,"0.#"),1)=".",TRUE,FALSE)</formula>
    </cfRule>
  </conditionalFormatting>
  <conditionalFormatting sqref="AE101">
    <cfRule type="expression" dxfId="2813" priority="13797">
      <formula>IF(RIGHT(TEXT(AE101,"0.#"),1)=".",FALSE,TRUE)</formula>
    </cfRule>
    <cfRule type="expression" dxfId="2812" priority="13798">
      <formula>IF(RIGHT(TEXT(AE101,"0.#"),1)=".",TRUE,FALSE)</formula>
    </cfRule>
  </conditionalFormatting>
  <conditionalFormatting sqref="Y791:Y798">
    <cfRule type="expression" dxfId="2811" priority="13783">
      <formula>IF(RIGHT(TEXT(Y791,"0.#"),1)=".",FALSE,TRUE)</formula>
    </cfRule>
    <cfRule type="expression" dxfId="2810" priority="13784">
      <formula>IF(RIGHT(TEXT(Y791,"0.#"),1)=".",TRUE,FALSE)</formula>
    </cfRule>
  </conditionalFormatting>
  <conditionalFormatting sqref="AU790">
    <cfRule type="expression" dxfId="2809" priority="13781">
      <formula>IF(RIGHT(TEXT(AU790,"0.#"),1)=".",FALSE,TRUE)</formula>
    </cfRule>
    <cfRule type="expression" dxfId="2808" priority="13782">
      <formula>IF(RIGHT(TEXT(AU790,"0.#"),1)=".",TRUE,FALSE)</formula>
    </cfRule>
  </conditionalFormatting>
  <conditionalFormatting sqref="AU799">
    <cfRule type="expression" dxfId="2807" priority="13779">
      <formula>IF(RIGHT(TEXT(AU799,"0.#"),1)=".",FALSE,TRUE)</formula>
    </cfRule>
    <cfRule type="expression" dxfId="2806" priority="13780">
      <formula>IF(RIGHT(TEXT(AU799,"0.#"),1)=".",TRUE,FALSE)</formula>
    </cfRule>
  </conditionalFormatting>
  <conditionalFormatting sqref="AU791:AU798">
    <cfRule type="expression" dxfId="2805" priority="13777">
      <formula>IF(RIGHT(TEXT(AU791,"0.#"),1)=".",FALSE,TRUE)</formula>
    </cfRule>
    <cfRule type="expression" dxfId="2804" priority="13778">
      <formula>IF(RIGHT(TEXT(AU791,"0.#"),1)=".",TRUE,FALSE)</formula>
    </cfRule>
  </conditionalFormatting>
  <conditionalFormatting sqref="Y829 Y816 Y803">
    <cfRule type="expression" dxfId="2803" priority="13763">
      <formula>IF(RIGHT(TEXT(Y803,"0.#"),1)=".",FALSE,TRUE)</formula>
    </cfRule>
    <cfRule type="expression" dxfId="2802" priority="13764">
      <formula>IF(RIGHT(TEXT(Y803,"0.#"),1)=".",TRUE,FALSE)</formula>
    </cfRule>
  </conditionalFormatting>
  <conditionalFormatting sqref="Y838 Y825 Y812">
    <cfRule type="expression" dxfId="2801" priority="13761">
      <formula>IF(RIGHT(TEXT(Y812,"0.#"),1)=".",FALSE,TRUE)</formula>
    </cfRule>
    <cfRule type="expression" dxfId="2800" priority="13762">
      <formula>IF(RIGHT(TEXT(Y812,"0.#"),1)=".",TRUE,FALSE)</formula>
    </cfRule>
  </conditionalFormatting>
  <conditionalFormatting sqref="AU829 AU816 AU803">
    <cfRule type="expression" dxfId="2799" priority="13757">
      <formula>IF(RIGHT(TEXT(AU803,"0.#"),1)=".",FALSE,TRUE)</formula>
    </cfRule>
    <cfRule type="expression" dxfId="2798" priority="13758">
      <formula>IF(RIGHT(TEXT(AU803,"0.#"),1)=".",TRUE,FALSE)</formula>
    </cfRule>
  </conditionalFormatting>
  <conditionalFormatting sqref="AU838 AU825 AU812">
    <cfRule type="expression" dxfId="2797" priority="13755">
      <formula>IF(RIGHT(TEXT(AU812,"0.#"),1)=".",FALSE,TRUE)</formula>
    </cfRule>
    <cfRule type="expression" dxfId="2796" priority="13756">
      <formula>IF(RIGHT(TEXT(AU812,"0.#"),1)=".",TRUE,FALSE)</formula>
    </cfRule>
  </conditionalFormatting>
  <conditionalFormatting sqref="AU830:AU837 AU828 AU817:AU824 AU815 AU804:AU811">
    <cfRule type="expression" dxfId="2795" priority="13753">
      <formula>IF(RIGHT(TEXT(AU804,"0.#"),1)=".",FALSE,TRUE)</formula>
    </cfRule>
    <cfRule type="expression" dxfId="2794" priority="13754">
      <formula>IF(RIGHT(TEXT(AU804,"0.#"),1)=".",TRUE,FALSE)</formula>
    </cfRule>
  </conditionalFormatting>
  <conditionalFormatting sqref="AM87">
    <cfRule type="expression" dxfId="2793" priority="13407">
      <formula>IF(RIGHT(TEXT(AM87,"0.#"),1)=".",FALSE,TRUE)</formula>
    </cfRule>
    <cfRule type="expression" dxfId="2792" priority="13408">
      <formula>IF(RIGHT(TEXT(AM87,"0.#"),1)=".",TRUE,FALSE)</formula>
    </cfRule>
  </conditionalFormatting>
  <conditionalFormatting sqref="AE55">
    <cfRule type="expression" dxfId="2791" priority="13475">
      <formula>IF(RIGHT(TEXT(AE55,"0.#"),1)=".",FALSE,TRUE)</formula>
    </cfRule>
    <cfRule type="expression" dxfId="2790" priority="13476">
      <formula>IF(RIGHT(TEXT(AE55,"0.#"),1)=".",TRUE,FALSE)</formula>
    </cfRule>
  </conditionalFormatting>
  <conditionalFormatting sqref="AI55">
    <cfRule type="expression" dxfId="2789" priority="13473">
      <formula>IF(RIGHT(TEXT(AI55,"0.#"),1)=".",FALSE,TRUE)</formula>
    </cfRule>
    <cfRule type="expression" dxfId="2788" priority="13474">
      <formula>IF(RIGHT(TEXT(AI55,"0.#"),1)=".",TRUE,FALSE)</formula>
    </cfRule>
  </conditionalFormatting>
  <conditionalFormatting sqref="AM34">
    <cfRule type="expression" dxfId="2787" priority="13553">
      <formula>IF(RIGHT(TEXT(AM34,"0.#"),1)=".",FALSE,TRUE)</formula>
    </cfRule>
    <cfRule type="expression" dxfId="2786" priority="13554">
      <formula>IF(RIGHT(TEXT(AM34,"0.#"),1)=".",TRUE,FALSE)</formula>
    </cfRule>
  </conditionalFormatting>
  <conditionalFormatting sqref="AE33">
    <cfRule type="expression" dxfId="2785" priority="13567">
      <formula>IF(RIGHT(TEXT(AE33,"0.#"),1)=".",FALSE,TRUE)</formula>
    </cfRule>
    <cfRule type="expression" dxfId="2784" priority="13568">
      <formula>IF(RIGHT(TEXT(AE33,"0.#"),1)=".",TRUE,FALSE)</formula>
    </cfRule>
  </conditionalFormatting>
  <conditionalFormatting sqref="AE34">
    <cfRule type="expression" dxfId="2783" priority="13565">
      <formula>IF(RIGHT(TEXT(AE34,"0.#"),1)=".",FALSE,TRUE)</formula>
    </cfRule>
    <cfRule type="expression" dxfId="2782" priority="13566">
      <formula>IF(RIGHT(TEXT(AE34,"0.#"),1)=".",TRUE,FALSE)</formula>
    </cfRule>
  </conditionalFormatting>
  <conditionalFormatting sqref="AI34">
    <cfRule type="expression" dxfId="2781" priority="13563">
      <formula>IF(RIGHT(TEXT(AI34,"0.#"),1)=".",FALSE,TRUE)</formula>
    </cfRule>
    <cfRule type="expression" dxfId="2780" priority="13564">
      <formula>IF(RIGHT(TEXT(AI34,"0.#"),1)=".",TRUE,FALSE)</formula>
    </cfRule>
  </conditionalFormatting>
  <conditionalFormatting sqref="AI33">
    <cfRule type="expression" dxfId="2779" priority="13561">
      <formula>IF(RIGHT(TEXT(AI33,"0.#"),1)=".",FALSE,TRUE)</formula>
    </cfRule>
    <cfRule type="expression" dxfId="2778" priority="13562">
      <formula>IF(RIGHT(TEXT(AI33,"0.#"),1)=".",TRUE,FALSE)</formula>
    </cfRule>
  </conditionalFormatting>
  <conditionalFormatting sqref="AI32">
    <cfRule type="expression" dxfId="2777" priority="13559">
      <formula>IF(RIGHT(TEXT(AI32,"0.#"),1)=".",FALSE,TRUE)</formula>
    </cfRule>
    <cfRule type="expression" dxfId="2776" priority="13560">
      <formula>IF(RIGHT(TEXT(AI32,"0.#"),1)=".",TRUE,FALSE)</formula>
    </cfRule>
  </conditionalFormatting>
  <conditionalFormatting sqref="AM32">
    <cfRule type="expression" dxfId="2775" priority="13557">
      <formula>IF(RIGHT(TEXT(AM32,"0.#"),1)=".",FALSE,TRUE)</formula>
    </cfRule>
    <cfRule type="expression" dxfId="2774" priority="13558">
      <formula>IF(RIGHT(TEXT(AM32,"0.#"),1)=".",TRUE,FALSE)</formula>
    </cfRule>
  </conditionalFormatting>
  <conditionalFormatting sqref="AM33">
    <cfRule type="expression" dxfId="2773" priority="13555">
      <formula>IF(RIGHT(TEXT(AM33,"0.#"),1)=".",FALSE,TRUE)</formula>
    </cfRule>
    <cfRule type="expression" dxfId="2772" priority="13556">
      <formula>IF(RIGHT(TEXT(AM33,"0.#"),1)=".",TRUE,FALSE)</formula>
    </cfRule>
  </conditionalFormatting>
  <conditionalFormatting sqref="AQ32:AQ34">
    <cfRule type="expression" dxfId="2771" priority="13547">
      <formula>IF(RIGHT(TEXT(AQ32,"0.#"),1)=".",FALSE,TRUE)</formula>
    </cfRule>
    <cfRule type="expression" dxfId="2770" priority="13548">
      <formula>IF(RIGHT(TEXT(AQ32,"0.#"),1)=".",TRUE,FALSE)</formula>
    </cfRule>
  </conditionalFormatting>
  <conditionalFormatting sqref="AU32:AU34">
    <cfRule type="expression" dxfId="2769" priority="13545">
      <formula>IF(RIGHT(TEXT(AU32,"0.#"),1)=".",FALSE,TRUE)</formula>
    </cfRule>
    <cfRule type="expression" dxfId="2768" priority="13546">
      <formula>IF(RIGHT(TEXT(AU32,"0.#"),1)=".",TRUE,FALSE)</formula>
    </cfRule>
  </conditionalFormatting>
  <conditionalFormatting sqref="AE53">
    <cfRule type="expression" dxfId="2767" priority="13479">
      <formula>IF(RIGHT(TEXT(AE53,"0.#"),1)=".",FALSE,TRUE)</formula>
    </cfRule>
    <cfRule type="expression" dxfId="2766" priority="13480">
      <formula>IF(RIGHT(TEXT(AE53,"0.#"),1)=".",TRUE,FALSE)</formula>
    </cfRule>
  </conditionalFormatting>
  <conditionalFormatting sqref="AE54">
    <cfRule type="expression" dxfId="2765" priority="13477">
      <formula>IF(RIGHT(TEXT(AE54,"0.#"),1)=".",FALSE,TRUE)</formula>
    </cfRule>
    <cfRule type="expression" dxfId="2764" priority="13478">
      <formula>IF(RIGHT(TEXT(AE54,"0.#"),1)=".",TRUE,FALSE)</formula>
    </cfRule>
  </conditionalFormatting>
  <conditionalFormatting sqref="AI54">
    <cfRule type="expression" dxfId="2763" priority="13471">
      <formula>IF(RIGHT(TEXT(AI54,"0.#"),1)=".",FALSE,TRUE)</formula>
    </cfRule>
    <cfRule type="expression" dxfId="2762" priority="13472">
      <formula>IF(RIGHT(TEXT(AI54,"0.#"),1)=".",TRUE,FALSE)</formula>
    </cfRule>
  </conditionalFormatting>
  <conditionalFormatting sqref="AI53">
    <cfRule type="expression" dxfId="2761" priority="13469">
      <formula>IF(RIGHT(TEXT(AI53,"0.#"),1)=".",FALSE,TRUE)</formula>
    </cfRule>
    <cfRule type="expression" dxfId="2760" priority="13470">
      <formula>IF(RIGHT(TEXT(AI53,"0.#"),1)=".",TRUE,FALSE)</formula>
    </cfRule>
  </conditionalFormatting>
  <conditionalFormatting sqref="AM53">
    <cfRule type="expression" dxfId="2759" priority="13467">
      <formula>IF(RIGHT(TEXT(AM53,"0.#"),1)=".",FALSE,TRUE)</formula>
    </cfRule>
    <cfRule type="expression" dxfId="2758" priority="13468">
      <formula>IF(RIGHT(TEXT(AM53,"0.#"),1)=".",TRUE,FALSE)</formula>
    </cfRule>
  </conditionalFormatting>
  <conditionalFormatting sqref="AM54">
    <cfRule type="expression" dxfId="2757" priority="13465">
      <formula>IF(RIGHT(TEXT(AM54,"0.#"),1)=".",FALSE,TRUE)</formula>
    </cfRule>
    <cfRule type="expression" dxfId="2756" priority="13466">
      <formula>IF(RIGHT(TEXT(AM54,"0.#"),1)=".",TRUE,FALSE)</formula>
    </cfRule>
  </conditionalFormatting>
  <conditionalFormatting sqref="AM55">
    <cfRule type="expression" dxfId="2755" priority="13463">
      <formula>IF(RIGHT(TEXT(AM55,"0.#"),1)=".",FALSE,TRUE)</formula>
    </cfRule>
    <cfRule type="expression" dxfId="2754" priority="13464">
      <formula>IF(RIGHT(TEXT(AM55,"0.#"),1)=".",TRUE,FALSE)</formula>
    </cfRule>
  </conditionalFormatting>
  <conditionalFormatting sqref="AE60">
    <cfRule type="expression" dxfId="2753" priority="13449">
      <formula>IF(RIGHT(TEXT(AE60,"0.#"),1)=".",FALSE,TRUE)</formula>
    </cfRule>
    <cfRule type="expression" dxfId="2752" priority="13450">
      <formula>IF(RIGHT(TEXT(AE60,"0.#"),1)=".",TRUE,FALSE)</formula>
    </cfRule>
  </conditionalFormatting>
  <conditionalFormatting sqref="AE61">
    <cfRule type="expression" dxfId="2751" priority="13447">
      <formula>IF(RIGHT(TEXT(AE61,"0.#"),1)=".",FALSE,TRUE)</formula>
    </cfRule>
    <cfRule type="expression" dxfId="2750" priority="13448">
      <formula>IF(RIGHT(TEXT(AE61,"0.#"),1)=".",TRUE,FALSE)</formula>
    </cfRule>
  </conditionalFormatting>
  <conditionalFormatting sqref="AE62">
    <cfRule type="expression" dxfId="2749" priority="13445">
      <formula>IF(RIGHT(TEXT(AE62,"0.#"),1)=".",FALSE,TRUE)</formula>
    </cfRule>
    <cfRule type="expression" dxfId="2748" priority="13446">
      <formula>IF(RIGHT(TEXT(AE62,"0.#"),1)=".",TRUE,FALSE)</formula>
    </cfRule>
  </conditionalFormatting>
  <conditionalFormatting sqref="AI62">
    <cfRule type="expression" dxfId="2747" priority="13443">
      <formula>IF(RIGHT(TEXT(AI62,"0.#"),1)=".",FALSE,TRUE)</formula>
    </cfRule>
    <cfRule type="expression" dxfId="2746" priority="13444">
      <formula>IF(RIGHT(TEXT(AI62,"0.#"),1)=".",TRUE,FALSE)</formula>
    </cfRule>
  </conditionalFormatting>
  <conditionalFormatting sqref="AI61">
    <cfRule type="expression" dxfId="2745" priority="13441">
      <formula>IF(RIGHT(TEXT(AI61,"0.#"),1)=".",FALSE,TRUE)</formula>
    </cfRule>
    <cfRule type="expression" dxfId="2744" priority="13442">
      <formula>IF(RIGHT(TEXT(AI61,"0.#"),1)=".",TRUE,FALSE)</formula>
    </cfRule>
  </conditionalFormatting>
  <conditionalFormatting sqref="AI60">
    <cfRule type="expression" dxfId="2743" priority="13439">
      <formula>IF(RIGHT(TEXT(AI60,"0.#"),1)=".",FALSE,TRUE)</formula>
    </cfRule>
    <cfRule type="expression" dxfId="2742" priority="13440">
      <formula>IF(RIGHT(TEXT(AI60,"0.#"),1)=".",TRUE,FALSE)</formula>
    </cfRule>
  </conditionalFormatting>
  <conditionalFormatting sqref="AM60">
    <cfRule type="expression" dxfId="2741" priority="13437">
      <formula>IF(RIGHT(TEXT(AM60,"0.#"),1)=".",FALSE,TRUE)</formula>
    </cfRule>
    <cfRule type="expression" dxfId="2740" priority="13438">
      <formula>IF(RIGHT(TEXT(AM60,"0.#"),1)=".",TRUE,FALSE)</formula>
    </cfRule>
  </conditionalFormatting>
  <conditionalFormatting sqref="AM61">
    <cfRule type="expression" dxfId="2739" priority="13435">
      <formula>IF(RIGHT(TEXT(AM61,"0.#"),1)=".",FALSE,TRUE)</formula>
    </cfRule>
    <cfRule type="expression" dxfId="2738" priority="13436">
      <formula>IF(RIGHT(TEXT(AM61,"0.#"),1)=".",TRUE,FALSE)</formula>
    </cfRule>
  </conditionalFormatting>
  <conditionalFormatting sqref="AM62">
    <cfRule type="expression" dxfId="2737" priority="13433">
      <formula>IF(RIGHT(TEXT(AM62,"0.#"),1)=".",FALSE,TRUE)</formula>
    </cfRule>
    <cfRule type="expression" dxfId="2736" priority="13434">
      <formula>IF(RIGHT(TEXT(AM62,"0.#"),1)=".",TRUE,FALSE)</formula>
    </cfRule>
  </conditionalFormatting>
  <conditionalFormatting sqref="AE87">
    <cfRule type="expression" dxfId="2735" priority="13419">
      <formula>IF(RIGHT(TEXT(AE87,"0.#"),1)=".",FALSE,TRUE)</formula>
    </cfRule>
    <cfRule type="expression" dxfId="2734" priority="13420">
      <formula>IF(RIGHT(TEXT(AE87,"0.#"),1)=".",TRUE,FALSE)</formula>
    </cfRule>
  </conditionalFormatting>
  <conditionalFormatting sqref="AE88">
    <cfRule type="expression" dxfId="2733" priority="13417">
      <formula>IF(RIGHT(TEXT(AE88,"0.#"),1)=".",FALSE,TRUE)</formula>
    </cfRule>
    <cfRule type="expression" dxfId="2732" priority="13418">
      <formula>IF(RIGHT(TEXT(AE88,"0.#"),1)=".",TRUE,FALSE)</formula>
    </cfRule>
  </conditionalFormatting>
  <conditionalFormatting sqref="AE89">
    <cfRule type="expression" dxfId="2731" priority="13415">
      <formula>IF(RIGHT(TEXT(AE89,"0.#"),1)=".",FALSE,TRUE)</formula>
    </cfRule>
    <cfRule type="expression" dxfId="2730" priority="13416">
      <formula>IF(RIGHT(TEXT(AE89,"0.#"),1)=".",TRUE,FALSE)</formula>
    </cfRule>
  </conditionalFormatting>
  <conditionalFormatting sqref="AI89">
    <cfRule type="expression" dxfId="2729" priority="13413">
      <formula>IF(RIGHT(TEXT(AI89,"0.#"),1)=".",FALSE,TRUE)</formula>
    </cfRule>
    <cfRule type="expression" dxfId="2728" priority="13414">
      <formula>IF(RIGHT(TEXT(AI89,"0.#"),1)=".",TRUE,FALSE)</formula>
    </cfRule>
  </conditionalFormatting>
  <conditionalFormatting sqref="AI88">
    <cfRule type="expression" dxfId="2727" priority="13411">
      <formula>IF(RIGHT(TEXT(AI88,"0.#"),1)=".",FALSE,TRUE)</formula>
    </cfRule>
    <cfRule type="expression" dxfId="2726" priority="13412">
      <formula>IF(RIGHT(TEXT(AI88,"0.#"),1)=".",TRUE,FALSE)</formula>
    </cfRule>
  </conditionalFormatting>
  <conditionalFormatting sqref="AI87">
    <cfRule type="expression" dxfId="2725" priority="13409">
      <formula>IF(RIGHT(TEXT(AI87,"0.#"),1)=".",FALSE,TRUE)</formula>
    </cfRule>
    <cfRule type="expression" dxfId="2724" priority="13410">
      <formula>IF(RIGHT(TEXT(AI87,"0.#"),1)=".",TRUE,FALSE)</formula>
    </cfRule>
  </conditionalFormatting>
  <conditionalFormatting sqref="AM88">
    <cfRule type="expression" dxfId="2723" priority="13405">
      <formula>IF(RIGHT(TEXT(AM88,"0.#"),1)=".",FALSE,TRUE)</formula>
    </cfRule>
    <cfRule type="expression" dxfId="2722" priority="13406">
      <formula>IF(RIGHT(TEXT(AM88,"0.#"),1)=".",TRUE,FALSE)</formula>
    </cfRule>
  </conditionalFormatting>
  <conditionalFormatting sqref="AM89">
    <cfRule type="expression" dxfId="2721" priority="13403">
      <formula>IF(RIGHT(TEXT(AM89,"0.#"),1)=".",FALSE,TRUE)</formula>
    </cfRule>
    <cfRule type="expression" dxfId="2720" priority="13404">
      <formula>IF(RIGHT(TEXT(AM89,"0.#"),1)=".",TRUE,FALSE)</formula>
    </cfRule>
  </conditionalFormatting>
  <conditionalFormatting sqref="AE92">
    <cfRule type="expression" dxfId="2719" priority="13389">
      <formula>IF(RIGHT(TEXT(AE92,"0.#"),1)=".",FALSE,TRUE)</formula>
    </cfRule>
    <cfRule type="expression" dxfId="2718" priority="13390">
      <formula>IF(RIGHT(TEXT(AE92,"0.#"),1)=".",TRUE,FALSE)</formula>
    </cfRule>
  </conditionalFormatting>
  <conditionalFormatting sqref="AE93">
    <cfRule type="expression" dxfId="2717" priority="13387">
      <formula>IF(RIGHT(TEXT(AE93,"0.#"),1)=".",FALSE,TRUE)</formula>
    </cfRule>
    <cfRule type="expression" dxfId="2716" priority="13388">
      <formula>IF(RIGHT(TEXT(AE93,"0.#"),1)=".",TRUE,FALSE)</formula>
    </cfRule>
  </conditionalFormatting>
  <conditionalFormatting sqref="AE94">
    <cfRule type="expression" dxfId="2715" priority="13385">
      <formula>IF(RIGHT(TEXT(AE94,"0.#"),1)=".",FALSE,TRUE)</formula>
    </cfRule>
    <cfRule type="expression" dxfId="2714" priority="13386">
      <formula>IF(RIGHT(TEXT(AE94,"0.#"),1)=".",TRUE,FALSE)</formula>
    </cfRule>
  </conditionalFormatting>
  <conditionalFormatting sqref="AI94">
    <cfRule type="expression" dxfId="2713" priority="13383">
      <formula>IF(RIGHT(TEXT(AI94,"0.#"),1)=".",FALSE,TRUE)</formula>
    </cfRule>
    <cfRule type="expression" dxfId="2712" priority="13384">
      <formula>IF(RIGHT(TEXT(AI94,"0.#"),1)=".",TRUE,FALSE)</formula>
    </cfRule>
  </conditionalFormatting>
  <conditionalFormatting sqref="AI93">
    <cfRule type="expression" dxfId="2711" priority="13381">
      <formula>IF(RIGHT(TEXT(AI93,"0.#"),1)=".",FALSE,TRUE)</formula>
    </cfRule>
    <cfRule type="expression" dxfId="2710" priority="13382">
      <formula>IF(RIGHT(TEXT(AI93,"0.#"),1)=".",TRUE,FALSE)</formula>
    </cfRule>
  </conditionalFormatting>
  <conditionalFormatting sqref="AI92">
    <cfRule type="expression" dxfId="2709" priority="13379">
      <formula>IF(RIGHT(TEXT(AI92,"0.#"),1)=".",FALSE,TRUE)</formula>
    </cfRule>
    <cfRule type="expression" dxfId="2708" priority="13380">
      <formula>IF(RIGHT(TEXT(AI92,"0.#"),1)=".",TRUE,FALSE)</formula>
    </cfRule>
  </conditionalFormatting>
  <conditionalFormatting sqref="AM92">
    <cfRule type="expression" dxfId="2707" priority="13377">
      <formula>IF(RIGHT(TEXT(AM92,"0.#"),1)=".",FALSE,TRUE)</formula>
    </cfRule>
    <cfRule type="expression" dxfId="2706" priority="13378">
      <formula>IF(RIGHT(TEXT(AM92,"0.#"),1)=".",TRUE,FALSE)</formula>
    </cfRule>
  </conditionalFormatting>
  <conditionalFormatting sqref="AM93">
    <cfRule type="expression" dxfId="2705" priority="13375">
      <formula>IF(RIGHT(TEXT(AM93,"0.#"),1)=".",FALSE,TRUE)</formula>
    </cfRule>
    <cfRule type="expression" dxfId="2704" priority="13376">
      <formula>IF(RIGHT(TEXT(AM93,"0.#"),1)=".",TRUE,FALSE)</formula>
    </cfRule>
  </conditionalFormatting>
  <conditionalFormatting sqref="AM94">
    <cfRule type="expression" dxfId="2703" priority="13373">
      <formula>IF(RIGHT(TEXT(AM94,"0.#"),1)=".",FALSE,TRUE)</formula>
    </cfRule>
    <cfRule type="expression" dxfId="2702" priority="13374">
      <formula>IF(RIGHT(TEXT(AM94,"0.#"),1)=".",TRUE,FALSE)</formula>
    </cfRule>
  </conditionalFormatting>
  <conditionalFormatting sqref="AE97">
    <cfRule type="expression" dxfId="2701" priority="13359">
      <formula>IF(RIGHT(TEXT(AE97,"0.#"),1)=".",FALSE,TRUE)</formula>
    </cfRule>
    <cfRule type="expression" dxfId="2700" priority="13360">
      <formula>IF(RIGHT(TEXT(AE97,"0.#"),1)=".",TRUE,FALSE)</formula>
    </cfRule>
  </conditionalFormatting>
  <conditionalFormatting sqref="AE98">
    <cfRule type="expression" dxfId="2699" priority="13357">
      <formula>IF(RIGHT(TEXT(AE98,"0.#"),1)=".",FALSE,TRUE)</formula>
    </cfRule>
    <cfRule type="expression" dxfId="2698" priority="13358">
      <formula>IF(RIGHT(TEXT(AE98,"0.#"),1)=".",TRUE,FALSE)</formula>
    </cfRule>
  </conditionalFormatting>
  <conditionalFormatting sqref="AE99">
    <cfRule type="expression" dxfId="2697" priority="13355">
      <formula>IF(RIGHT(TEXT(AE99,"0.#"),1)=".",FALSE,TRUE)</formula>
    </cfRule>
    <cfRule type="expression" dxfId="2696" priority="13356">
      <formula>IF(RIGHT(TEXT(AE99,"0.#"),1)=".",TRUE,FALSE)</formula>
    </cfRule>
  </conditionalFormatting>
  <conditionalFormatting sqref="AI99">
    <cfRule type="expression" dxfId="2695" priority="13353">
      <formula>IF(RIGHT(TEXT(AI99,"0.#"),1)=".",FALSE,TRUE)</formula>
    </cfRule>
    <cfRule type="expression" dxfId="2694" priority="13354">
      <formula>IF(RIGHT(TEXT(AI99,"0.#"),1)=".",TRUE,FALSE)</formula>
    </cfRule>
  </conditionalFormatting>
  <conditionalFormatting sqref="AI98">
    <cfRule type="expression" dxfId="2693" priority="13351">
      <formula>IF(RIGHT(TEXT(AI98,"0.#"),1)=".",FALSE,TRUE)</formula>
    </cfRule>
    <cfRule type="expression" dxfId="2692" priority="13352">
      <formula>IF(RIGHT(TEXT(AI98,"0.#"),1)=".",TRUE,FALSE)</formula>
    </cfRule>
  </conditionalFormatting>
  <conditionalFormatting sqref="AI97">
    <cfRule type="expression" dxfId="2691" priority="13349">
      <formula>IF(RIGHT(TEXT(AI97,"0.#"),1)=".",FALSE,TRUE)</formula>
    </cfRule>
    <cfRule type="expression" dxfId="2690" priority="13350">
      <formula>IF(RIGHT(TEXT(AI97,"0.#"),1)=".",TRUE,FALSE)</formula>
    </cfRule>
  </conditionalFormatting>
  <conditionalFormatting sqref="AM97">
    <cfRule type="expression" dxfId="2689" priority="13347">
      <formula>IF(RIGHT(TEXT(AM97,"0.#"),1)=".",FALSE,TRUE)</formula>
    </cfRule>
    <cfRule type="expression" dxfId="2688" priority="13348">
      <formula>IF(RIGHT(TEXT(AM97,"0.#"),1)=".",TRUE,FALSE)</formula>
    </cfRule>
  </conditionalFormatting>
  <conditionalFormatting sqref="AM98">
    <cfRule type="expression" dxfId="2687" priority="13345">
      <formula>IF(RIGHT(TEXT(AM98,"0.#"),1)=".",FALSE,TRUE)</formula>
    </cfRule>
    <cfRule type="expression" dxfId="2686" priority="13346">
      <formula>IF(RIGHT(TEXT(AM98,"0.#"),1)=".",TRUE,FALSE)</formula>
    </cfRule>
  </conditionalFormatting>
  <conditionalFormatting sqref="AM99">
    <cfRule type="expression" dxfId="2685" priority="13343">
      <formula>IF(RIGHT(TEXT(AM99,"0.#"),1)=".",FALSE,TRUE)</formula>
    </cfRule>
    <cfRule type="expression" dxfId="2684" priority="13344">
      <formula>IF(RIGHT(TEXT(AM99,"0.#"),1)=".",TRUE,FALSE)</formula>
    </cfRule>
  </conditionalFormatting>
  <conditionalFormatting sqref="AI101">
    <cfRule type="expression" dxfId="2683" priority="13329">
      <formula>IF(RIGHT(TEXT(AI101,"0.#"),1)=".",FALSE,TRUE)</formula>
    </cfRule>
    <cfRule type="expression" dxfId="2682" priority="13330">
      <formula>IF(RIGHT(TEXT(AI101,"0.#"),1)=".",TRUE,FALSE)</formula>
    </cfRule>
  </conditionalFormatting>
  <conditionalFormatting sqref="AM101">
    <cfRule type="expression" dxfId="2681" priority="13327">
      <formula>IF(RIGHT(TEXT(AM101,"0.#"),1)=".",FALSE,TRUE)</formula>
    </cfRule>
    <cfRule type="expression" dxfId="2680" priority="13328">
      <formula>IF(RIGHT(TEXT(AM101,"0.#"),1)=".",TRUE,FALSE)</formula>
    </cfRule>
  </conditionalFormatting>
  <conditionalFormatting sqref="AE102">
    <cfRule type="expression" dxfId="2679" priority="13325">
      <formula>IF(RIGHT(TEXT(AE102,"0.#"),1)=".",FALSE,TRUE)</formula>
    </cfRule>
    <cfRule type="expression" dxfId="2678" priority="13326">
      <formula>IF(RIGHT(TEXT(AE102,"0.#"),1)=".",TRUE,FALSE)</formula>
    </cfRule>
  </conditionalFormatting>
  <conditionalFormatting sqref="AI102">
    <cfRule type="expression" dxfId="2677" priority="13323">
      <formula>IF(RIGHT(TEXT(AI102,"0.#"),1)=".",FALSE,TRUE)</formula>
    </cfRule>
    <cfRule type="expression" dxfId="2676" priority="13324">
      <formula>IF(RIGHT(TEXT(AI102,"0.#"),1)=".",TRUE,FALSE)</formula>
    </cfRule>
  </conditionalFormatting>
  <conditionalFormatting sqref="AM102">
    <cfRule type="expression" dxfId="2675" priority="13321">
      <formula>IF(RIGHT(TEXT(AM102,"0.#"),1)=".",FALSE,TRUE)</formula>
    </cfRule>
    <cfRule type="expression" dxfId="2674" priority="13322">
      <formula>IF(RIGHT(TEXT(AM102,"0.#"),1)=".",TRUE,FALSE)</formula>
    </cfRule>
  </conditionalFormatting>
  <conditionalFormatting sqref="AE104">
    <cfRule type="expression" dxfId="2673" priority="13317">
      <formula>IF(RIGHT(TEXT(AE104,"0.#"),1)=".",FALSE,TRUE)</formula>
    </cfRule>
    <cfRule type="expression" dxfId="2672" priority="13318">
      <formula>IF(RIGHT(TEXT(AE104,"0.#"),1)=".",TRUE,FALSE)</formula>
    </cfRule>
  </conditionalFormatting>
  <conditionalFormatting sqref="AI104">
    <cfRule type="expression" dxfId="2671" priority="13315">
      <formula>IF(RIGHT(TEXT(AI104,"0.#"),1)=".",FALSE,TRUE)</formula>
    </cfRule>
    <cfRule type="expression" dxfId="2670" priority="13316">
      <formula>IF(RIGHT(TEXT(AI104,"0.#"),1)=".",TRUE,FALSE)</formula>
    </cfRule>
  </conditionalFormatting>
  <conditionalFormatting sqref="AM104">
    <cfRule type="expression" dxfId="2669" priority="13313">
      <formula>IF(RIGHT(TEXT(AM104,"0.#"),1)=".",FALSE,TRUE)</formula>
    </cfRule>
    <cfRule type="expression" dxfId="2668" priority="13314">
      <formula>IF(RIGHT(TEXT(AM104,"0.#"),1)=".",TRUE,FALSE)</formula>
    </cfRule>
  </conditionalFormatting>
  <conditionalFormatting sqref="AE105">
    <cfRule type="expression" dxfId="2667" priority="13311">
      <formula>IF(RIGHT(TEXT(AE105,"0.#"),1)=".",FALSE,TRUE)</formula>
    </cfRule>
    <cfRule type="expression" dxfId="2666" priority="13312">
      <formula>IF(RIGHT(TEXT(AE105,"0.#"),1)=".",TRUE,FALSE)</formula>
    </cfRule>
  </conditionalFormatting>
  <conditionalFormatting sqref="AI105">
    <cfRule type="expression" dxfId="2665" priority="13309">
      <formula>IF(RIGHT(TEXT(AI105,"0.#"),1)=".",FALSE,TRUE)</formula>
    </cfRule>
    <cfRule type="expression" dxfId="2664" priority="13310">
      <formula>IF(RIGHT(TEXT(AI105,"0.#"),1)=".",TRUE,FALSE)</formula>
    </cfRule>
  </conditionalFormatting>
  <conditionalFormatting sqref="AM105">
    <cfRule type="expression" dxfId="2663" priority="13307">
      <formula>IF(RIGHT(TEXT(AM105,"0.#"),1)=".",FALSE,TRUE)</formula>
    </cfRule>
    <cfRule type="expression" dxfId="2662" priority="13308">
      <formula>IF(RIGHT(TEXT(AM105,"0.#"),1)=".",TRUE,FALSE)</formula>
    </cfRule>
  </conditionalFormatting>
  <conditionalFormatting sqref="AE107">
    <cfRule type="expression" dxfId="2661" priority="13303">
      <formula>IF(RIGHT(TEXT(AE107,"0.#"),1)=".",FALSE,TRUE)</formula>
    </cfRule>
    <cfRule type="expression" dxfId="2660" priority="13304">
      <formula>IF(RIGHT(TEXT(AE107,"0.#"),1)=".",TRUE,FALSE)</formula>
    </cfRule>
  </conditionalFormatting>
  <conditionalFormatting sqref="AI107">
    <cfRule type="expression" dxfId="2659" priority="13301">
      <formula>IF(RIGHT(TEXT(AI107,"0.#"),1)=".",FALSE,TRUE)</formula>
    </cfRule>
    <cfRule type="expression" dxfId="2658" priority="13302">
      <formula>IF(RIGHT(TEXT(AI107,"0.#"),1)=".",TRUE,FALSE)</formula>
    </cfRule>
  </conditionalFormatting>
  <conditionalFormatting sqref="AM107">
    <cfRule type="expression" dxfId="2657" priority="13299">
      <formula>IF(RIGHT(TEXT(AM107,"0.#"),1)=".",FALSE,TRUE)</formula>
    </cfRule>
    <cfRule type="expression" dxfId="2656" priority="13300">
      <formula>IF(RIGHT(TEXT(AM107,"0.#"),1)=".",TRUE,FALSE)</formula>
    </cfRule>
  </conditionalFormatting>
  <conditionalFormatting sqref="AE108">
    <cfRule type="expression" dxfId="2655" priority="13297">
      <formula>IF(RIGHT(TEXT(AE108,"0.#"),1)=".",FALSE,TRUE)</formula>
    </cfRule>
    <cfRule type="expression" dxfId="2654" priority="13298">
      <formula>IF(RIGHT(TEXT(AE108,"0.#"),1)=".",TRUE,FALSE)</formula>
    </cfRule>
  </conditionalFormatting>
  <conditionalFormatting sqref="AI108">
    <cfRule type="expression" dxfId="2653" priority="13295">
      <formula>IF(RIGHT(TEXT(AI108,"0.#"),1)=".",FALSE,TRUE)</formula>
    </cfRule>
    <cfRule type="expression" dxfId="2652" priority="13296">
      <formula>IF(RIGHT(TEXT(AI108,"0.#"),1)=".",TRUE,FALSE)</formula>
    </cfRule>
  </conditionalFormatting>
  <conditionalFormatting sqref="AM108">
    <cfRule type="expression" dxfId="2651" priority="13293">
      <formula>IF(RIGHT(TEXT(AM108,"0.#"),1)=".",FALSE,TRUE)</formula>
    </cfRule>
    <cfRule type="expression" dxfId="2650" priority="13294">
      <formula>IF(RIGHT(TEXT(AM108,"0.#"),1)=".",TRUE,FALSE)</formula>
    </cfRule>
  </conditionalFormatting>
  <conditionalFormatting sqref="AE110">
    <cfRule type="expression" dxfId="2649" priority="13289">
      <formula>IF(RIGHT(TEXT(AE110,"0.#"),1)=".",FALSE,TRUE)</formula>
    </cfRule>
    <cfRule type="expression" dxfId="2648" priority="13290">
      <formula>IF(RIGHT(TEXT(AE110,"0.#"),1)=".",TRUE,FALSE)</formula>
    </cfRule>
  </conditionalFormatting>
  <conditionalFormatting sqref="AI110">
    <cfRule type="expression" dxfId="2647" priority="13287">
      <formula>IF(RIGHT(TEXT(AI110,"0.#"),1)=".",FALSE,TRUE)</formula>
    </cfRule>
    <cfRule type="expression" dxfId="2646" priority="13288">
      <formula>IF(RIGHT(TEXT(AI110,"0.#"),1)=".",TRUE,FALSE)</formula>
    </cfRule>
  </conditionalFormatting>
  <conditionalFormatting sqref="AM110">
    <cfRule type="expression" dxfId="2645" priority="13285">
      <formula>IF(RIGHT(TEXT(AM110,"0.#"),1)=".",FALSE,TRUE)</formula>
    </cfRule>
    <cfRule type="expression" dxfId="2644" priority="13286">
      <formula>IF(RIGHT(TEXT(AM110,"0.#"),1)=".",TRUE,FALSE)</formula>
    </cfRule>
  </conditionalFormatting>
  <conditionalFormatting sqref="AE111">
    <cfRule type="expression" dxfId="2643" priority="13283">
      <formula>IF(RIGHT(TEXT(AE111,"0.#"),1)=".",FALSE,TRUE)</formula>
    </cfRule>
    <cfRule type="expression" dxfId="2642" priority="13284">
      <formula>IF(RIGHT(TEXT(AE111,"0.#"),1)=".",TRUE,FALSE)</formula>
    </cfRule>
  </conditionalFormatting>
  <conditionalFormatting sqref="AI111">
    <cfRule type="expression" dxfId="2641" priority="13281">
      <formula>IF(RIGHT(TEXT(AI111,"0.#"),1)=".",FALSE,TRUE)</formula>
    </cfRule>
    <cfRule type="expression" dxfId="2640" priority="13282">
      <formula>IF(RIGHT(TEXT(AI111,"0.#"),1)=".",TRUE,FALSE)</formula>
    </cfRule>
  </conditionalFormatting>
  <conditionalFormatting sqref="AM111">
    <cfRule type="expression" dxfId="2639" priority="13279">
      <formula>IF(RIGHT(TEXT(AM111,"0.#"),1)=".",FALSE,TRUE)</formula>
    </cfRule>
    <cfRule type="expression" dxfId="2638" priority="13280">
      <formula>IF(RIGHT(TEXT(AM111,"0.#"),1)=".",TRUE,FALSE)</formula>
    </cfRule>
  </conditionalFormatting>
  <conditionalFormatting sqref="AE113">
    <cfRule type="expression" dxfId="2637" priority="13275">
      <formula>IF(RIGHT(TEXT(AE113,"0.#"),1)=".",FALSE,TRUE)</formula>
    </cfRule>
    <cfRule type="expression" dxfId="2636" priority="13276">
      <formula>IF(RIGHT(TEXT(AE113,"0.#"),1)=".",TRUE,FALSE)</formula>
    </cfRule>
  </conditionalFormatting>
  <conditionalFormatting sqref="AI113">
    <cfRule type="expression" dxfId="2635" priority="13273">
      <formula>IF(RIGHT(TEXT(AI113,"0.#"),1)=".",FALSE,TRUE)</formula>
    </cfRule>
    <cfRule type="expression" dxfId="2634" priority="13274">
      <formula>IF(RIGHT(TEXT(AI113,"0.#"),1)=".",TRUE,FALSE)</formula>
    </cfRule>
  </conditionalFormatting>
  <conditionalFormatting sqref="AM113">
    <cfRule type="expression" dxfId="2633" priority="13271">
      <formula>IF(RIGHT(TEXT(AM113,"0.#"),1)=".",FALSE,TRUE)</formula>
    </cfRule>
    <cfRule type="expression" dxfId="2632" priority="13272">
      <formula>IF(RIGHT(TEXT(AM113,"0.#"),1)=".",TRUE,FALSE)</formula>
    </cfRule>
  </conditionalFormatting>
  <conditionalFormatting sqref="AE114">
    <cfRule type="expression" dxfId="2631" priority="13269">
      <formula>IF(RIGHT(TEXT(AE114,"0.#"),1)=".",FALSE,TRUE)</formula>
    </cfRule>
    <cfRule type="expression" dxfId="2630" priority="13270">
      <formula>IF(RIGHT(TEXT(AE114,"0.#"),1)=".",TRUE,FALSE)</formula>
    </cfRule>
  </conditionalFormatting>
  <conditionalFormatting sqref="AI114">
    <cfRule type="expression" dxfId="2629" priority="13267">
      <formula>IF(RIGHT(TEXT(AI114,"0.#"),1)=".",FALSE,TRUE)</formula>
    </cfRule>
    <cfRule type="expression" dxfId="2628" priority="13268">
      <formula>IF(RIGHT(TEXT(AI114,"0.#"),1)=".",TRUE,FALSE)</formula>
    </cfRule>
  </conditionalFormatting>
  <conditionalFormatting sqref="AM114">
    <cfRule type="expression" dxfId="2627" priority="13265">
      <formula>IF(RIGHT(TEXT(AM114,"0.#"),1)=".",FALSE,TRUE)</formula>
    </cfRule>
    <cfRule type="expression" dxfId="2626" priority="13266">
      <formula>IF(RIGHT(TEXT(AM114,"0.#"),1)=".",TRUE,FALSE)</formula>
    </cfRule>
  </conditionalFormatting>
  <conditionalFormatting sqref="AE116 AQ116">
    <cfRule type="expression" dxfId="2625" priority="13261">
      <formula>IF(RIGHT(TEXT(AE116,"0.#"),1)=".",FALSE,TRUE)</formula>
    </cfRule>
    <cfRule type="expression" dxfId="2624" priority="13262">
      <formula>IF(RIGHT(TEXT(AE116,"0.#"),1)=".",TRUE,FALSE)</formula>
    </cfRule>
  </conditionalFormatting>
  <conditionalFormatting sqref="AI116">
    <cfRule type="expression" dxfId="2623" priority="13259">
      <formula>IF(RIGHT(TEXT(AI116,"0.#"),1)=".",FALSE,TRUE)</formula>
    </cfRule>
    <cfRule type="expression" dxfId="2622" priority="13260">
      <formula>IF(RIGHT(TEXT(AI116,"0.#"),1)=".",TRUE,FALSE)</formula>
    </cfRule>
  </conditionalFormatting>
  <conditionalFormatting sqref="AM116">
    <cfRule type="expression" dxfId="2621" priority="13257">
      <formula>IF(RIGHT(TEXT(AM116,"0.#"),1)=".",FALSE,TRUE)</formula>
    </cfRule>
    <cfRule type="expression" dxfId="2620" priority="13258">
      <formula>IF(RIGHT(TEXT(AM116,"0.#"),1)=".",TRUE,FALSE)</formula>
    </cfRule>
  </conditionalFormatting>
  <conditionalFormatting sqref="AE117 AM117">
    <cfRule type="expression" dxfId="2619" priority="13255">
      <formula>IF(RIGHT(TEXT(AE117,"0.#"),1)=".",FALSE,TRUE)</formula>
    </cfRule>
    <cfRule type="expression" dxfId="2618" priority="13256">
      <formula>IF(RIGHT(TEXT(AE117,"0.#"),1)=".",TRUE,FALSE)</formula>
    </cfRule>
  </conditionalFormatting>
  <conditionalFormatting sqref="AI117">
    <cfRule type="expression" dxfId="2617" priority="13253">
      <formula>IF(RIGHT(TEXT(AI117,"0.#"),1)=".",FALSE,TRUE)</formula>
    </cfRule>
    <cfRule type="expression" dxfId="2616" priority="13254">
      <formula>IF(RIGHT(TEXT(AI117,"0.#"),1)=".",TRUE,FALSE)</formula>
    </cfRule>
  </conditionalFormatting>
  <conditionalFormatting sqref="AQ117">
    <cfRule type="expression" dxfId="2615" priority="13249">
      <formula>IF(RIGHT(TEXT(AQ117,"0.#"),1)=".",FALSE,TRUE)</formula>
    </cfRule>
    <cfRule type="expression" dxfId="2614" priority="13250">
      <formula>IF(RIGHT(TEXT(AQ117,"0.#"),1)=".",TRUE,FALSE)</formula>
    </cfRule>
  </conditionalFormatting>
  <conditionalFormatting sqref="AE119 AQ119">
    <cfRule type="expression" dxfId="2613" priority="13247">
      <formula>IF(RIGHT(TEXT(AE119,"0.#"),1)=".",FALSE,TRUE)</formula>
    </cfRule>
    <cfRule type="expression" dxfId="2612" priority="13248">
      <formula>IF(RIGHT(TEXT(AE119,"0.#"),1)=".",TRUE,FALSE)</formula>
    </cfRule>
  </conditionalFormatting>
  <conditionalFormatting sqref="AI119">
    <cfRule type="expression" dxfId="2611" priority="13245">
      <formula>IF(RIGHT(TEXT(AI119,"0.#"),1)=".",FALSE,TRUE)</formula>
    </cfRule>
    <cfRule type="expression" dxfId="2610" priority="13246">
      <formula>IF(RIGHT(TEXT(AI119,"0.#"),1)=".",TRUE,FALSE)</formula>
    </cfRule>
  </conditionalFormatting>
  <conditionalFormatting sqref="AM119">
    <cfRule type="expression" dxfId="2609" priority="13243">
      <formula>IF(RIGHT(TEXT(AM119,"0.#"),1)=".",FALSE,TRUE)</formula>
    </cfRule>
    <cfRule type="expression" dxfId="2608" priority="13244">
      <formula>IF(RIGHT(TEXT(AM119,"0.#"),1)=".",TRUE,FALSE)</formula>
    </cfRule>
  </conditionalFormatting>
  <conditionalFormatting sqref="AQ120">
    <cfRule type="expression" dxfId="2607" priority="13235">
      <formula>IF(RIGHT(TEXT(AQ120,"0.#"),1)=".",FALSE,TRUE)</formula>
    </cfRule>
    <cfRule type="expression" dxfId="2606" priority="13236">
      <formula>IF(RIGHT(TEXT(AQ120,"0.#"),1)=".",TRUE,FALSE)</formula>
    </cfRule>
  </conditionalFormatting>
  <conditionalFormatting sqref="AE122 AQ122">
    <cfRule type="expression" dxfId="2605" priority="13233">
      <formula>IF(RIGHT(TEXT(AE122,"0.#"),1)=".",FALSE,TRUE)</formula>
    </cfRule>
    <cfRule type="expression" dxfId="2604" priority="13234">
      <formula>IF(RIGHT(TEXT(AE122,"0.#"),1)=".",TRUE,FALSE)</formula>
    </cfRule>
  </conditionalFormatting>
  <conditionalFormatting sqref="AI122">
    <cfRule type="expression" dxfId="2603" priority="13231">
      <formula>IF(RIGHT(TEXT(AI122,"0.#"),1)=".",FALSE,TRUE)</formula>
    </cfRule>
    <cfRule type="expression" dxfId="2602" priority="13232">
      <formula>IF(RIGHT(TEXT(AI122,"0.#"),1)=".",TRUE,FALSE)</formula>
    </cfRule>
  </conditionalFormatting>
  <conditionalFormatting sqref="AM122">
    <cfRule type="expression" dxfId="2601" priority="13229">
      <formula>IF(RIGHT(TEXT(AM122,"0.#"),1)=".",FALSE,TRUE)</formula>
    </cfRule>
    <cfRule type="expression" dxfId="2600" priority="13230">
      <formula>IF(RIGHT(TEXT(AM122,"0.#"),1)=".",TRUE,FALSE)</formula>
    </cfRule>
  </conditionalFormatting>
  <conditionalFormatting sqref="AQ123">
    <cfRule type="expression" dxfId="2599" priority="13221">
      <formula>IF(RIGHT(TEXT(AQ123,"0.#"),1)=".",FALSE,TRUE)</formula>
    </cfRule>
    <cfRule type="expression" dxfId="2598" priority="13222">
      <formula>IF(RIGHT(TEXT(AQ123,"0.#"),1)=".",TRUE,FALSE)</formula>
    </cfRule>
  </conditionalFormatting>
  <conditionalFormatting sqref="AE125 AQ125">
    <cfRule type="expression" dxfId="2597" priority="13219">
      <formula>IF(RIGHT(TEXT(AE125,"0.#"),1)=".",FALSE,TRUE)</formula>
    </cfRule>
    <cfRule type="expression" dxfId="2596" priority="13220">
      <formula>IF(RIGHT(TEXT(AE125,"0.#"),1)=".",TRUE,FALSE)</formula>
    </cfRule>
  </conditionalFormatting>
  <conditionalFormatting sqref="AI125">
    <cfRule type="expression" dxfId="2595" priority="13217">
      <formula>IF(RIGHT(TEXT(AI125,"0.#"),1)=".",FALSE,TRUE)</formula>
    </cfRule>
    <cfRule type="expression" dxfId="2594" priority="13218">
      <formula>IF(RIGHT(TEXT(AI125,"0.#"),1)=".",TRUE,FALSE)</formula>
    </cfRule>
  </conditionalFormatting>
  <conditionalFormatting sqref="AM125">
    <cfRule type="expression" dxfId="2593" priority="13215">
      <formula>IF(RIGHT(TEXT(AM125,"0.#"),1)=".",FALSE,TRUE)</formula>
    </cfRule>
    <cfRule type="expression" dxfId="2592" priority="13216">
      <formula>IF(RIGHT(TEXT(AM125,"0.#"),1)=".",TRUE,FALSE)</formula>
    </cfRule>
  </conditionalFormatting>
  <conditionalFormatting sqref="AQ126">
    <cfRule type="expression" dxfId="2591" priority="13207">
      <formula>IF(RIGHT(TEXT(AQ126,"0.#"),1)=".",FALSE,TRUE)</formula>
    </cfRule>
    <cfRule type="expression" dxfId="2590" priority="13208">
      <formula>IF(RIGHT(TEXT(AQ126,"0.#"),1)=".",TRUE,FALSE)</formula>
    </cfRule>
  </conditionalFormatting>
  <conditionalFormatting sqref="AE128 AQ128">
    <cfRule type="expression" dxfId="2589" priority="13205">
      <formula>IF(RIGHT(TEXT(AE128,"0.#"),1)=".",FALSE,TRUE)</formula>
    </cfRule>
    <cfRule type="expression" dxfId="2588" priority="13206">
      <formula>IF(RIGHT(TEXT(AE128,"0.#"),1)=".",TRUE,FALSE)</formula>
    </cfRule>
  </conditionalFormatting>
  <conditionalFormatting sqref="AI128">
    <cfRule type="expression" dxfId="2587" priority="13203">
      <formula>IF(RIGHT(TEXT(AI128,"0.#"),1)=".",FALSE,TRUE)</formula>
    </cfRule>
    <cfRule type="expression" dxfId="2586" priority="13204">
      <formula>IF(RIGHT(TEXT(AI128,"0.#"),1)=".",TRUE,FALSE)</formula>
    </cfRule>
  </conditionalFormatting>
  <conditionalFormatting sqref="AM128">
    <cfRule type="expression" dxfId="2585" priority="13201">
      <formula>IF(RIGHT(TEXT(AM128,"0.#"),1)=".",FALSE,TRUE)</formula>
    </cfRule>
    <cfRule type="expression" dxfId="2584" priority="13202">
      <formula>IF(RIGHT(TEXT(AM128,"0.#"),1)=".",TRUE,FALSE)</formula>
    </cfRule>
  </conditionalFormatting>
  <conditionalFormatting sqref="AQ129">
    <cfRule type="expression" dxfId="2583" priority="13193">
      <formula>IF(RIGHT(TEXT(AQ129,"0.#"),1)=".",FALSE,TRUE)</formula>
    </cfRule>
    <cfRule type="expression" dxfId="2582" priority="13194">
      <formula>IF(RIGHT(TEXT(AQ129,"0.#"),1)=".",TRUE,FALSE)</formula>
    </cfRule>
  </conditionalFormatting>
  <conditionalFormatting sqref="AE75">
    <cfRule type="expression" dxfId="2581" priority="13191">
      <formula>IF(RIGHT(TEXT(AE75,"0.#"),1)=".",FALSE,TRUE)</formula>
    </cfRule>
    <cfRule type="expression" dxfId="2580" priority="13192">
      <formula>IF(RIGHT(TEXT(AE75,"0.#"),1)=".",TRUE,FALSE)</formula>
    </cfRule>
  </conditionalFormatting>
  <conditionalFormatting sqref="AE76">
    <cfRule type="expression" dxfId="2579" priority="13189">
      <formula>IF(RIGHT(TEXT(AE76,"0.#"),1)=".",FALSE,TRUE)</formula>
    </cfRule>
    <cfRule type="expression" dxfId="2578" priority="13190">
      <formula>IF(RIGHT(TEXT(AE76,"0.#"),1)=".",TRUE,FALSE)</formula>
    </cfRule>
  </conditionalFormatting>
  <conditionalFormatting sqref="AE77">
    <cfRule type="expression" dxfId="2577" priority="13187">
      <formula>IF(RIGHT(TEXT(AE77,"0.#"),1)=".",FALSE,TRUE)</formula>
    </cfRule>
    <cfRule type="expression" dxfId="2576" priority="13188">
      <formula>IF(RIGHT(TEXT(AE77,"0.#"),1)=".",TRUE,FALSE)</formula>
    </cfRule>
  </conditionalFormatting>
  <conditionalFormatting sqref="AI77">
    <cfRule type="expression" dxfId="2575" priority="13185">
      <formula>IF(RIGHT(TEXT(AI77,"0.#"),1)=".",FALSE,TRUE)</formula>
    </cfRule>
    <cfRule type="expression" dxfId="2574" priority="13186">
      <formula>IF(RIGHT(TEXT(AI77,"0.#"),1)=".",TRUE,FALSE)</formula>
    </cfRule>
  </conditionalFormatting>
  <conditionalFormatting sqref="AI76">
    <cfRule type="expression" dxfId="2573" priority="13183">
      <formula>IF(RIGHT(TEXT(AI76,"0.#"),1)=".",FALSE,TRUE)</formula>
    </cfRule>
    <cfRule type="expression" dxfId="2572" priority="13184">
      <formula>IF(RIGHT(TEXT(AI76,"0.#"),1)=".",TRUE,FALSE)</formula>
    </cfRule>
  </conditionalFormatting>
  <conditionalFormatting sqref="AI75">
    <cfRule type="expression" dxfId="2571" priority="13181">
      <formula>IF(RIGHT(TEXT(AI75,"0.#"),1)=".",FALSE,TRUE)</formula>
    </cfRule>
    <cfRule type="expression" dxfId="2570" priority="13182">
      <formula>IF(RIGHT(TEXT(AI75,"0.#"),1)=".",TRUE,FALSE)</formula>
    </cfRule>
  </conditionalFormatting>
  <conditionalFormatting sqref="AM75">
    <cfRule type="expression" dxfId="2569" priority="13179">
      <formula>IF(RIGHT(TEXT(AM75,"0.#"),1)=".",FALSE,TRUE)</formula>
    </cfRule>
    <cfRule type="expression" dxfId="2568" priority="13180">
      <formula>IF(RIGHT(TEXT(AM75,"0.#"),1)=".",TRUE,FALSE)</formula>
    </cfRule>
  </conditionalFormatting>
  <conditionalFormatting sqref="AM76">
    <cfRule type="expression" dxfId="2567" priority="13177">
      <formula>IF(RIGHT(TEXT(AM76,"0.#"),1)=".",FALSE,TRUE)</formula>
    </cfRule>
    <cfRule type="expression" dxfId="2566" priority="13178">
      <formula>IF(RIGHT(TEXT(AM76,"0.#"),1)=".",TRUE,FALSE)</formula>
    </cfRule>
  </conditionalFormatting>
  <conditionalFormatting sqref="AM77">
    <cfRule type="expression" dxfId="2565" priority="13175">
      <formula>IF(RIGHT(TEXT(AM77,"0.#"),1)=".",FALSE,TRUE)</formula>
    </cfRule>
    <cfRule type="expression" dxfId="2564" priority="13176">
      <formula>IF(RIGHT(TEXT(AM77,"0.#"),1)=".",TRUE,FALSE)</formula>
    </cfRule>
  </conditionalFormatting>
  <conditionalFormatting sqref="AE134:AE135 AI134:AI135 AQ134:AQ135 AU134:AU135">
    <cfRule type="expression" dxfId="2563" priority="13161">
      <formula>IF(RIGHT(TEXT(AE134,"0.#"),1)=".",FALSE,TRUE)</formula>
    </cfRule>
    <cfRule type="expression" dxfId="2562" priority="13162">
      <formula>IF(RIGHT(TEXT(AE134,"0.#"),1)=".",TRUE,FALSE)</formula>
    </cfRule>
  </conditionalFormatting>
  <conditionalFormatting sqref="AE433">
    <cfRule type="expression" dxfId="2561" priority="13131">
      <formula>IF(RIGHT(TEXT(AE433,"0.#"),1)=".",FALSE,TRUE)</formula>
    </cfRule>
    <cfRule type="expression" dxfId="2560" priority="13132">
      <formula>IF(RIGHT(TEXT(AE433,"0.#"),1)=".",TRUE,FALSE)</formula>
    </cfRule>
  </conditionalFormatting>
  <conditionalFormatting sqref="AM435">
    <cfRule type="expression" dxfId="2559" priority="13115">
      <formula>IF(RIGHT(TEXT(AM435,"0.#"),1)=".",FALSE,TRUE)</formula>
    </cfRule>
    <cfRule type="expression" dxfId="2558" priority="13116">
      <formula>IF(RIGHT(TEXT(AM435,"0.#"),1)=".",TRUE,FALSE)</formula>
    </cfRule>
  </conditionalFormatting>
  <conditionalFormatting sqref="AE434">
    <cfRule type="expression" dxfId="2557" priority="13129">
      <formula>IF(RIGHT(TEXT(AE434,"0.#"),1)=".",FALSE,TRUE)</formula>
    </cfRule>
    <cfRule type="expression" dxfId="2556" priority="13130">
      <formula>IF(RIGHT(TEXT(AE434,"0.#"),1)=".",TRUE,FALSE)</formula>
    </cfRule>
  </conditionalFormatting>
  <conditionalFormatting sqref="AE435">
    <cfRule type="expression" dxfId="2555" priority="13127">
      <formula>IF(RIGHT(TEXT(AE435,"0.#"),1)=".",FALSE,TRUE)</formula>
    </cfRule>
    <cfRule type="expression" dxfId="2554" priority="13128">
      <formula>IF(RIGHT(TEXT(AE435,"0.#"),1)=".",TRUE,FALSE)</formula>
    </cfRule>
  </conditionalFormatting>
  <conditionalFormatting sqref="AM433">
    <cfRule type="expression" dxfId="2553" priority="13119">
      <formula>IF(RIGHT(TEXT(AM433,"0.#"),1)=".",FALSE,TRUE)</formula>
    </cfRule>
    <cfRule type="expression" dxfId="2552" priority="13120">
      <formula>IF(RIGHT(TEXT(AM433,"0.#"),1)=".",TRUE,FALSE)</formula>
    </cfRule>
  </conditionalFormatting>
  <conditionalFormatting sqref="AM434">
    <cfRule type="expression" dxfId="2551" priority="13117">
      <formula>IF(RIGHT(TEXT(AM434,"0.#"),1)=".",FALSE,TRUE)</formula>
    </cfRule>
    <cfRule type="expression" dxfId="2550" priority="13118">
      <formula>IF(RIGHT(TEXT(AM434,"0.#"),1)=".",TRUE,FALSE)</formula>
    </cfRule>
  </conditionalFormatting>
  <conditionalFormatting sqref="AU433">
    <cfRule type="expression" dxfId="2549" priority="13107">
      <formula>IF(RIGHT(TEXT(AU433,"0.#"),1)=".",FALSE,TRUE)</formula>
    </cfRule>
    <cfRule type="expression" dxfId="2548" priority="13108">
      <formula>IF(RIGHT(TEXT(AU433,"0.#"),1)=".",TRUE,FALSE)</formula>
    </cfRule>
  </conditionalFormatting>
  <conditionalFormatting sqref="AU434">
    <cfRule type="expression" dxfId="2547" priority="13105">
      <formula>IF(RIGHT(TEXT(AU434,"0.#"),1)=".",FALSE,TRUE)</formula>
    </cfRule>
    <cfRule type="expression" dxfId="2546" priority="13106">
      <formula>IF(RIGHT(TEXT(AU434,"0.#"),1)=".",TRUE,FALSE)</formula>
    </cfRule>
  </conditionalFormatting>
  <conditionalFormatting sqref="AU435">
    <cfRule type="expression" dxfId="2545" priority="13103">
      <formula>IF(RIGHT(TEXT(AU435,"0.#"),1)=".",FALSE,TRUE)</formula>
    </cfRule>
    <cfRule type="expression" dxfId="2544" priority="13104">
      <formula>IF(RIGHT(TEXT(AU435,"0.#"),1)=".",TRUE,FALSE)</formula>
    </cfRule>
  </conditionalFormatting>
  <conditionalFormatting sqref="AI435">
    <cfRule type="expression" dxfId="2543" priority="13037">
      <formula>IF(RIGHT(TEXT(AI435,"0.#"),1)=".",FALSE,TRUE)</formula>
    </cfRule>
    <cfRule type="expression" dxfId="2542" priority="13038">
      <formula>IF(RIGHT(TEXT(AI435,"0.#"),1)=".",TRUE,FALSE)</formula>
    </cfRule>
  </conditionalFormatting>
  <conditionalFormatting sqref="AI433">
    <cfRule type="expression" dxfId="2541" priority="13041">
      <formula>IF(RIGHT(TEXT(AI433,"0.#"),1)=".",FALSE,TRUE)</formula>
    </cfRule>
    <cfRule type="expression" dxfId="2540" priority="13042">
      <formula>IF(RIGHT(TEXT(AI433,"0.#"),1)=".",TRUE,FALSE)</formula>
    </cfRule>
  </conditionalFormatting>
  <conditionalFormatting sqref="AI434">
    <cfRule type="expression" dxfId="2539" priority="13039">
      <formula>IF(RIGHT(TEXT(AI434,"0.#"),1)=".",FALSE,TRUE)</formula>
    </cfRule>
    <cfRule type="expression" dxfId="2538" priority="13040">
      <formula>IF(RIGHT(TEXT(AI434,"0.#"),1)=".",TRUE,FALSE)</formula>
    </cfRule>
  </conditionalFormatting>
  <conditionalFormatting sqref="AQ434">
    <cfRule type="expression" dxfId="2537" priority="13023">
      <formula>IF(RIGHT(TEXT(AQ434,"0.#"),1)=".",FALSE,TRUE)</formula>
    </cfRule>
    <cfRule type="expression" dxfId="2536" priority="13024">
      <formula>IF(RIGHT(TEXT(AQ434,"0.#"),1)=".",TRUE,FALSE)</formula>
    </cfRule>
  </conditionalFormatting>
  <conditionalFormatting sqref="AQ435">
    <cfRule type="expression" dxfId="2535" priority="13009">
      <formula>IF(RIGHT(TEXT(AQ435,"0.#"),1)=".",FALSE,TRUE)</formula>
    </cfRule>
    <cfRule type="expression" dxfId="2534" priority="13010">
      <formula>IF(RIGHT(TEXT(AQ435,"0.#"),1)=".",TRUE,FALSE)</formula>
    </cfRule>
  </conditionalFormatting>
  <conditionalFormatting sqref="AQ433">
    <cfRule type="expression" dxfId="2533" priority="13007">
      <formula>IF(RIGHT(TEXT(AQ433,"0.#"),1)=".",FALSE,TRUE)</formula>
    </cfRule>
    <cfRule type="expression" dxfId="2532" priority="13008">
      <formula>IF(RIGHT(TEXT(AQ433,"0.#"),1)=".",TRUE,FALSE)</formula>
    </cfRule>
  </conditionalFormatting>
  <conditionalFormatting sqref="AL849:AO874">
    <cfRule type="expression" dxfId="2531" priority="6731">
      <formula>IF(AND(AL849&gt;=0, RIGHT(TEXT(AL849,"0.#"),1)&lt;&gt;"."),TRUE,FALSE)</formula>
    </cfRule>
    <cfRule type="expression" dxfId="2530" priority="6732">
      <formula>IF(AND(AL849&gt;=0, RIGHT(TEXT(AL849,"0.#"),1)="."),TRUE,FALSE)</formula>
    </cfRule>
    <cfRule type="expression" dxfId="2529" priority="6733">
      <formula>IF(AND(AL849&lt;0, RIGHT(TEXT(AL849,"0.#"),1)&lt;&gt;"."),TRUE,FALSE)</formula>
    </cfRule>
    <cfRule type="expression" dxfId="2528" priority="6734">
      <formula>IF(AND(AL849&lt;0, RIGHT(TEXT(AL849,"0.#"),1)="."),TRUE,FALSE)</formula>
    </cfRule>
  </conditionalFormatting>
  <conditionalFormatting sqref="AQ53:AQ55">
    <cfRule type="expression" dxfId="2527" priority="4753">
      <formula>IF(RIGHT(TEXT(AQ53,"0.#"),1)=".",FALSE,TRUE)</formula>
    </cfRule>
    <cfRule type="expression" dxfId="2526" priority="4754">
      <formula>IF(RIGHT(TEXT(AQ53,"0.#"),1)=".",TRUE,FALSE)</formula>
    </cfRule>
  </conditionalFormatting>
  <conditionalFormatting sqref="AU53:AU55">
    <cfRule type="expression" dxfId="2525" priority="4751">
      <formula>IF(RIGHT(TEXT(AU53,"0.#"),1)=".",FALSE,TRUE)</formula>
    </cfRule>
    <cfRule type="expression" dxfId="2524" priority="4752">
      <formula>IF(RIGHT(TEXT(AU53,"0.#"),1)=".",TRUE,FALSE)</formula>
    </cfRule>
  </conditionalFormatting>
  <conditionalFormatting sqref="AQ60:AQ62">
    <cfRule type="expression" dxfId="2523" priority="4749">
      <formula>IF(RIGHT(TEXT(AQ60,"0.#"),1)=".",FALSE,TRUE)</formula>
    </cfRule>
    <cfRule type="expression" dxfId="2522" priority="4750">
      <formula>IF(RIGHT(TEXT(AQ60,"0.#"),1)=".",TRUE,FALSE)</formula>
    </cfRule>
  </conditionalFormatting>
  <conditionalFormatting sqref="AU60:AU62">
    <cfRule type="expression" dxfId="2521" priority="4747">
      <formula>IF(RIGHT(TEXT(AU60,"0.#"),1)=".",FALSE,TRUE)</formula>
    </cfRule>
    <cfRule type="expression" dxfId="2520" priority="4748">
      <formula>IF(RIGHT(TEXT(AU60,"0.#"),1)=".",TRUE,FALSE)</formula>
    </cfRule>
  </conditionalFormatting>
  <conditionalFormatting sqref="AQ75:AQ77">
    <cfRule type="expression" dxfId="2519" priority="4745">
      <formula>IF(RIGHT(TEXT(AQ75,"0.#"),1)=".",FALSE,TRUE)</formula>
    </cfRule>
    <cfRule type="expression" dxfId="2518" priority="4746">
      <formula>IF(RIGHT(TEXT(AQ75,"0.#"),1)=".",TRUE,FALSE)</formula>
    </cfRule>
  </conditionalFormatting>
  <conditionalFormatting sqref="AU75:AU77">
    <cfRule type="expression" dxfId="2517" priority="4743">
      <formula>IF(RIGHT(TEXT(AU75,"0.#"),1)=".",FALSE,TRUE)</formula>
    </cfRule>
    <cfRule type="expression" dxfId="2516" priority="4744">
      <formula>IF(RIGHT(TEXT(AU75,"0.#"),1)=".",TRUE,FALSE)</formula>
    </cfRule>
  </conditionalFormatting>
  <conditionalFormatting sqref="AQ87:AQ89">
    <cfRule type="expression" dxfId="2515" priority="4741">
      <formula>IF(RIGHT(TEXT(AQ87,"0.#"),1)=".",FALSE,TRUE)</formula>
    </cfRule>
    <cfRule type="expression" dxfId="2514" priority="4742">
      <formula>IF(RIGHT(TEXT(AQ87,"0.#"),1)=".",TRUE,FALSE)</formula>
    </cfRule>
  </conditionalFormatting>
  <conditionalFormatting sqref="AU87:AU89">
    <cfRule type="expression" dxfId="2513" priority="4739">
      <formula>IF(RIGHT(TEXT(AU87,"0.#"),1)=".",FALSE,TRUE)</formula>
    </cfRule>
    <cfRule type="expression" dxfId="2512" priority="4740">
      <formula>IF(RIGHT(TEXT(AU87,"0.#"),1)=".",TRUE,FALSE)</formula>
    </cfRule>
  </conditionalFormatting>
  <conditionalFormatting sqref="AQ92:AQ94">
    <cfRule type="expression" dxfId="2511" priority="4737">
      <formula>IF(RIGHT(TEXT(AQ92,"0.#"),1)=".",FALSE,TRUE)</formula>
    </cfRule>
    <cfRule type="expression" dxfId="2510" priority="4738">
      <formula>IF(RIGHT(TEXT(AQ92,"0.#"),1)=".",TRUE,FALSE)</formula>
    </cfRule>
  </conditionalFormatting>
  <conditionalFormatting sqref="AU92:AU94">
    <cfRule type="expression" dxfId="2509" priority="4735">
      <formula>IF(RIGHT(TEXT(AU92,"0.#"),1)=".",FALSE,TRUE)</formula>
    </cfRule>
    <cfRule type="expression" dxfId="2508" priority="4736">
      <formula>IF(RIGHT(TEXT(AU92,"0.#"),1)=".",TRUE,FALSE)</formula>
    </cfRule>
  </conditionalFormatting>
  <conditionalFormatting sqref="AQ97:AQ99">
    <cfRule type="expression" dxfId="2507" priority="4733">
      <formula>IF(RIGHT(TEXT(AQ97,"0.#"),1)=".",FALSE,TRUE)</formula>
    </cfRule>
    <cfRule type="expression" dxfId="2506" priority="4734">
      <formula>IF(RIGHT(TEXT(AQ97,"0.#"),1)=".",TRUE,FALSE)</formula>
    </cfRule>
  </conditionalFormatting>
  <conditionalFormatting sqref="AU97:AU99">
    <cfRule type="expression" dxfId="2505" priority="4731">
      <formula>IF(RIGHT(TEXT(AU97,"0.#"),1)=".",FALSE,TRUE)</formula>
    </cfRule>
    <cfRule type="expression" dxfId="2504" priority="4732">
      <formula>IF(RIGHT(TEXT(AU97,"0.#"),1)=".",TRUE,FALSE)</formula>
    </cfRule>
  </conditionalFormatting>
  <conditionalFormatting sqref="AE458">
    <cfRule type="expression" dxfId="2503" priority="4425">
      <formula>IF(RIGHT(TEXT(AE458,"0.#"),1)=".",FALSE,TRUE)</formula>
    </cfRule>
    <cfRule type="expression" dxfId="2502" priority="4426">
      <formula>IF(RIGHT(TEXT(AE458,"0.#"),1)=".",TRUE,FALSE)</formula>
    </cfRule>
  </conditionalFormatting>
  <conditionalFormatting sqref="AM460">
    <cfRule type="expression" dxfId="2501" priority="4415">
      <formula>IF(RIGHT(TEXT(AM460,"0.#"),1)=".",FALSE,TRUE)</formula>
    </cfRule>
    <cfRule type="expression" dxfId="2500" priority="4416">
      <formula>IF(RIGHT(TEXT(AM460,"0.#"),1)=".",TRUE,FALSE)</formula>
    </cfRule>
  </conditionalFormatting>
  <conditionalFormatting sqref="AE459">
    <cfRule type="expression" dxfId="2499" priority="4423">
      <formula>IF(RIGHT(TEXT(AE459,"0.#"),1)=".",FALSE,TRUE)</formula>
    </cfRule>
    <cfRule type="expression" dxfId="2498" priority="4424">
      <formula>IF(RIGHT(TEXT(AE459,"0.#"),1)=".",TRUE,FALSE)</formula>
    </cfRule>
  </conditionalFormatting>
  <conditionalFormatting sqref="AE460">
    <cfRule type="expression" dxfId="2497" priority="4421">
      <formula>IF(RIGHT(TEXT(AE460,"0.#"),1)=".",FALSE,TRUE)</formula>
    </cfRule>
    <cfRule type="expression" dxfId="2496" priority="4422">
      <formula>IF(RIGHT(TEXT(AE460,"0.#"),1)=".",TRUE,FALSE)</formula>
    </cfRule>
  </conditionalFormatting>
  <conditionalFormatting sqref="AM458">
    <cfRule type="expression" dxfId="2495" priority="4419">
      <formula>IF(RIGHT(TEXT(AM458,"0.#"),1)=".",FALSE,TRUE)</formula>
    </cfRule>
    <cfRule type="expression" dxfId="2494" priority="4420">
      <formula>IF(RIGHT(TEXT(AM458,"0.#"),1)=".",TRUE,FALSE)</formula>
    </cfRule>
  </conditionalFormatting>
  <conditionalFormatting sqref="AM459">
    <cfRule type="expression" dxfId="2493" priority="4417">
      <formula>IF(RIGHT(TEXT(AM459,"0.#"),1)=".",FALSE,TRUE)</formula>
    </cfRule>
    <cfRule type="expression" dxfId="2492" priority="4418">
      <formula>IF(RIGHT(TEXT(AM459,"0.#"),1)=".",TRUE,FALSE)</formula>
    </cfRule>
  </conditionalFormatting>
  <conditionalFormatting sqref="AU458">
    <cfRule type="expression" dxfId="2491" priority="4413">
      <formula>IF(RIGHT(TEXT(AU458,"0.#"),1)=".",FALSE,TRUE)</formula>
    </cfRule>
    <cfRule type="expression" dxfId="2490" priority="4414">
      <formula>IF(RIGHT(TEXT(AU458,"0.#"),1)=".",TRUE,FALSE)</formula>
    </cfRule>
  </conditionalFormatting>
  <conditionalFormatting sqref="AU459">
    <cfRule type="expression" dxfId="2489" priority="4411">
      <formula>IF(RIGHT(TEXT(AU459,"0.#"),1)=".",FALSE,TRUE)</formula>
    </cfRule>
    <cfRule type="expression" dxfId="2488" priority="4412">
      <formula>IF(RIGHT(TEXT(AU459,"0.#"),1)=".",TRUE,FALSE)</formula>
    </cfRule>
  </conditionalFormatting>
  <conditionalFormatting sqref="AU460">
    <cfRule type="expression" dxfId="2487" priority="4409">
      <formula>IF(RIGHT(TEXT(AU460,"0.#"),1)=".",FALSE,TRUE)</formula>
    </cfRule>
    <cfRule type="expression" dxfId="2486" priority="4410">
      <formula>IF(RIGHT(TEXT(AU460,"0.#"),1)=".",TRUE,FALSE)</formula>
    </cfRule>
  </conditionalFormatting>
  <conditionalFormatting sqref="AI460">
    <cfRule type="expression" dxfId="2485" priority="4403">
      <formula>IF(RIGHT(TEXT(AI460,"0.#"),1)=".",FALSE,TRUE)</formula>
    </cfRule>
    <cfRule type="expression" dxfId="2484" priority="4404">
      <formula>IF(RIGHT(TEXT(AI460,"0.#"),1)=".",TRUE,FALSE)</formula>
    </cfRule>
  </conditionalFormatting>
  <conditionalFormatting sqref="AI458">
    <cfRule type="expression" dxfId="2483" priority="4407">
      <formula>IF(RIGHT(TEXT(AI458,"0.#"),1)=".",FALSE,TRUE)</formula>
    </cfRule>
    <cfRule type="expression" dxfId="2482" priority="4408">
      <formula>IF(RIGHT(TEXT(AI458,"0.#"),1)=".",TRUE,FALSE)</formula>
    </cfRule>
  </conditionalFormatting>
  <conditionalFormatting sqref="AI459">
    <cfRule type="expression" dxfId="2481" priority="4405">
      <formula>IF(RIGHT(TEXT(AI459,"0.#"),1)=".",FALSE,TRUE)</formula>
    </cfRule>
    <cfRule type="expression" dxfId="2480" priority="4406">
      <formula>IF(RIGHT(TEXT(AI459,"0.#"),1)=".",TRUE,FALSE)</formula>
    </cfRule>
  </conditionalFormatting>
  <conditionalFormatting sqref="AQ459">
    <cfRule type="expression" dxfId="2479" priority="4401">
      <formula>IF(RIGHT(TEXT(AQ459,"0.#"),1)=".",FALSE,TRUE)</formula>
    </cfRule>
    <cfRule type="expression" dxfId="2478" priority="4402">
      <formula>IF(RIGHT(TEXT(AQ459,"0.#"),1)=".",TRUE,FALSE)</formula>
    </cfRule>
  </conditionalFormatting>
  <conditionalFormatting sqref="AQ460">
    <cfRule type="expression" dxfId="2477" priority="4399">
      <formula>IF(RIGHT(TEXT(AQ460,"0.#"),1)=".",FALSE,TRUE)</formula>
    </cfRule>
    <cfRule type="expression" dxfId="2476" priority="4400">
      <formula>IF(RIGHT(TEXT(AQ460,"0.#"),1)=".",TRUE,FALSE)</formula>
    </cfRule>
  </conditionalFormatting>
  <conditionalFormatting sqref="AQ458">
    <cfRule type="expression" dxfId="2475" priority="4397">
      <formula>IF(RIGHT(TEXT(AQ458,"0.#"),1)=".",FALSE,TRUE)</formula>
    </cfRule>
    <cfRule type="expression" dxfId="2474" priority="4398">
      <formula>IF(RIGHT(TEXT(AQ458,"0.#"),1)=".",TRUE,FALSE)</formula>
    </cfRule>
  </conditionalFormatting>
  <conditionalFormatting sqref="AE120 AM120">
    <cfRule type="expression" dxfId="2473" priority="3075">
      <formula>IF(RIGHT(TEXT(AE120,"0.#"),1)=".",FALSE,TRUE)</formula>
    </cfRule>
    <cfRule type="expression" dxfId="2472" priority="3076">
      <formula>IF(RIGHT(TEXT(AE120,"0.#"),1)=".",TRUE,FALSE)</formula>
    </cfRule>
  </conditionalFormatting>
  <conditionalFormatting sqref="AI126">
    <cfRule type="expression" dxfId="2471" priority="3065">
      <formula>IF(RIGHT(TEXT(AI126,"0.#"),1)=".",FALSE,TRUE)</formula>
    </cfRule>
    <cfRule type="expression" dxfId="2470" priority="3066">
      <formula>IF(RIGHT(TEXT(AI126,"0.#"),1)=".",TRUE,FALSE)</formula>
    </cfRule>
  </conditionalFormatting>
  <conditionalFormatting sqref="AI120">
    <cfRule type="expression" dxfId="2469" priority="3073">
      <formula>IF(RIGHT(TEXT(AI120,"0.#"),1)=".",FALSE,TRUE)</formula>
    </cfRule>
    <cfRule type="expression" dxfId="2468" priority="3074">
      <formula>IF(RIGHT(TEXT(AI120,"0.#"),1)=".",TRUE,FALSE)</formula>
    </cfRule>
  </conditionalFormatting>
  <conditionalFormatting sqref="AE123 AM123">
    <cfRule type="expression" dxfId="2467" priority="3071">
      <formula>IF(RIGHT(TEXT(AE123,"0.#"),1)=".",FALSE,TRUE)</formula>
    </cfRule>
    <cfRule type="expression" dxfId="2466" priority="3072">
      <formula>IF(RIGHT(TEXT(AE123,"0.#"),1)=".",TRUE,FALSE)</formula>
    </cfRule>
  </conditionalFormatting>
  <conditionalFormatting sqref="AI123">
    <cfRule type="expression" dxfId="2465" priority="3069">
      <formula>IF(RIGHT(TEXT(AI123,"0.#"),1)=".",FALSE,TRUE)</formula>
    </cfRule>
    <cfRule type="expression" dxfId="2464" priority="3070">
      <formula>IF(RIGHT(TEXT(AI123,"0.#"),1)=".",TRUE,FALSE)</formula>
    </cfRule>
  </conditionalFormatting>
  <conditionalFormatting sqref="AE126 AM126">
    <cfRule type="expression" dxfId="2463" priority="3067">
      <formula>IF(RIGHT(TEXT(AE126,"0.#"),1)=".",FALSE,TRUE)</formula>
    </cfRule>
    <cfRule type="expression" dxfId="2462" priority="3068">
      <formula>IF(RIGHT(TEXT(AE126,"0.#"),1)=".",TRUE,FALSE)</formula>
    </cfRule>
  </conditionalFormatting>
  <conditionalFormatting sqref="AE129">
    <cfRule type="expression" dxfId="2461" priority="3063">
      <formula>IF(RIGHT(TEXT(AE129,"0.#"),1)=".",FALSE,TRUE)</formula>
    </cfRule>
    <cfRule type="expression" dxfId="2460" priority="3064">
      <formula>IF(RIGHT(TEXT(AE129,"0.#"),1)=".",TRUE,FALSE)</formula>
    </cfRule>
  </conditionalFormatting>
  <conditionalFormatting sqref="AI129">
    <cfRule type="expression" dxfId="2459" priority="3061">
      <formula>IF(RIGHT(TEXT(AI129,"0.#"),1)=".",FALSE,TRUE)</formula>
    </cfRule>
    <cfRule type="expression" dxfId="2458" priority="3062">
      <formula>IF(RIGHT(TEXT(AI129,"0.#"),1)=".",TRUE,FALSE)</formula>
    </cfRule>
  </conditionalFormatting>
  <conditionalFormatting sqref="Y849:Y874">
    <cfRule type="expression" dxfId="2457" priority="3059">
      <formula>IF(RIGHT(TEXT(Y849,"0.#"),1)=".",FALSE,TRUE)</formula>
    </cfRule>
    <cfRule type="expression" dxfId="2456" priority="3060">
      <formula>IF(RIGHT(TEXT(Y849,"0.#"),1)=".",TRUE,FALSE)</formula>
    </cfRule>
  </conditionalFormatting>
  <conditionalFormatting sqref="AU518">
    <cfRule type="expression" dxfId="2455" priority="1569">
      <formula>IF(RIGHT(TEXT(AU518,"0.#"),1)=".",FALSE,TRUE)</formula>
    </cfRule>
    <cfRule type="expression" dxfId="2454" priority="1570">
      <formula>IF(RIGHT(TEXT(AU518,"0.#"),1)=".",TRUE,FALSE)</formula>
    </cfRule>
  </conditionalFormatting>
  <conditionalFormatting sqref="AQ551">
    <cfRule type="expression" dxfId="2453" priority="1345">
      <formula>IF(RIGHT(TEXT(AQ551,"0.#"),1)=".",FALSE,TRUE)</formula>
    </cfRule>
    <cfRule type="expression" dxfId="2452" priority="1346">
      <formula>IF(RIGHT(TEXT(AQ551,"0.#"),1)=".",TRUE,FALSE)</formula>
    </cfRule>
  </conditionalFormatting>
  <conditionalFormatting sqref="AE556">
    <cfRule type="expression" dxfId="2451" priority="1343">
      <formula>IF(RIGHT(TEXT(AE556,"0.#"),1)=".",FALSE,TRUE)</formula>
    </cfRule>
    <cfRule type="expression" dxfId="2450" priority="1344">
      <formula>IF(RIGHT(TEXT(AE556,"0.#"),1)=".",TRUE,FALSE)</formula>
    </cfRule>
  </conditionalFormatting>
  <conditionalFormatting sqref="AE557">
    <cfRule type="expression" dxfId="2449" priority="1341">
      <formula>IF(RIGHT(TEXT(AE557,"0.#"),1)=".",FALSE,TRUE)</formula>
    </cfRule>
    <cfRule type="expression" dxfId="2448" priority="1342">
      <formula>IF(RIGHT(TEXT(AE557,"0.#"),1)=".",TRUE,FALSE)</formula>
    </cfRule>
  </conditionalFormatting>
  <conditionalFormatting sqref="AE558">
    <cfRule type="expression" dxfId="2447" priority="1339">
      <formula>IF(RIGHT(TEXT(AE558,"0.#"),1)=".",FALSE,TRUE)</formula>
    </cfRule>
    <cfRule type="expression" dxfId="2446" priority="1340">
      <formula>IF(RIGHT(TEXT(AE558,"0.#"),1)=".",TRUE,FALSE)</formula>
    </cfRule>
  </conditionalFormatting>
  <conditionalFormatting sqref="AU556">
    <cfRule type="expression" dxfId="2445" priority="1331">
      <formula>IF(RIGHT(TEXT(AU556,"0.#"),1)=".",FALSE,TRUE)</formula>
    </cfRule>
    <cfRule type="expression" dxfId="2444" priority="1332">
      <formula>IF(RIGHT(TEXT(AU556,"0.#"),1)=".",TRUE,FALSE)</formula>
    </cfRule>
  </conditionalFormatting>
  <conditionalFormatting sqref="AU557">
    <cfRule type="expression" dxfId="2443" priority="1329">
      <formula>IF(RIGHT(TEXT(AU557,"0.#"),1)=".",FALSE,TRUE)</formula>
    </cfRule>
    <cfRule type="expression" dxfId="2442" priority="1330">
      <formula>IF(RIGHT(TEXT(AU557,"0.#"),1)=".",TRUE,FALSE)</formula>
    </cfRule>
  </conditionalFormatting>
  <conditionalFormatting sqref="AU558">
    <cfRule type="expression" dxfId="2441" priority="1327">
      <formula>IF(RIGHT(TEXT(AU558,"0.#"),1)=".",FALSE,TRUE)</formula>
    </cfRule>
    <cfRule type="expression" dxfId="2440" priority="1328">
      <formula>IF(RIGHT(TEXT(AU558,"0.#"),1)=".",TRUE,FALSE)</formula>
    </cfRule>
  </conditionalFormatting>
  <conditionalFormatting sqref="AQ557">
    <cfRule type="expression" dxfId="2439" priority="1319">
      <formula>IF(RIGHT(TEXT(AQ557,"0.#"),1)=".",FALSE,TRUE)</formula>
    </cfRule>
    <cfRule type="expression" dxfId="2438" priority="1320">
      <formula>IF(RIGHT(TEXT(AQ557,"0.#"),1)=".",TRUE,FALSE)</formula>
    </cfRule>
  </conditionalFormatting>
  <conditionalFormatting sqref="AQ558">
    <cfRule type="expression" dxfId="2437" priority="1317">
      <formula>IF(RIGHT(TEXT(AQ558,"0.#"),1)=".",FALSE,TRUE)</formula>
    </cfRule>
    <cfRule type="expression" dxfId="2436" priority="1318">
      <formula>IF(RIGHT(TEXT(AQ558,"0.#"),1)=".",TRUE,FALSE)</formula>
    </cfRule>
  </conditionalFormatting>
  <conditionalFormatting sqref="AQ556">
    <cfRule type="expression" dxfId="2435" priority="1315">
      <formula>IF(RIGHT(TEXT(AQ556,"0.#"),1)=".",FALSE,TRUE)</formula>
    </cfRule>
    <cfRule type="expression" dxfId="2434" priority="1316">
      <formula>IF(RIGHT(TEXT(AQ556,"0.#"),1)=".",TRUE,FALSE)</formula>
    </cfRule>
  </conditionalFormatting>
  <conditionalFormatting sqref="AE561">
    <cfRule type="expression" dxfId="2433" priority="1313">
      <formula>IF(RIGHT(TEXT(AE561,"0.#"),1)=".",FALSE,TRUE)</formula>
    </cfRule>
    <cfRule type="expression" dxfId="2432" priority="1314">
      <formula>IF(RIGHT(TEXT(AE561,"0.#"),1)=".",TRUE,FALSE)</formula>
    </cfRule>
  </conditionalFormatting>
  <conditionalFormatting sqref="AE562">
    <cfRule type="expression" dxfId="2431" priority="1311">
      <formula>IF(RIGHT(TEXT(AE562,"0.#"),1)=".",FALSE,TRUE)</formula>
    </cfRule>
    <cfRule type="expression" dxfId="2430" priority="1312">
      <formula>IF(RIGHT(TEXT(AE562,"0.#"),1)=".",TRUE,FALSE)</formula>
    </cfRule>
  </conditionalFormatting>
  <conditionalFormatting sqref="AE563">
    <cfRule type="expression" dxfId="2429" priority="1309">
      <formula>IF(RIGHT(TEXT(AE563,"0.#"),1)=".",FALSE,TRUE)</formula>
    </cfRule>
    <cfRule type="expression" dxfId="2428" priority="1310">
      <formula>IF(RIGHT(TEXT(AE563,"0.#"),1)=".",TRUE,FALSE)</formula>
    </cfRule>
  </conditionalFormatting>
  <conditionalFormatting sqref="AL1111:AO1139">
    <cfRule type="expression" dxfId="2427" priority="2965">
      <formula>IF(AND(AL1111&gt;=0, RIGHT(TEXT(AL1111,"0.#"),1)&lt;&gt;"."),TRUE,FALSE)</formula>
    </cfRule>
    <cfRule type="expression" dxfId="2426" priority="2966">
      <formula>IF(AND(AL1111&gt;=0, RIGHT(TEXT(AL1111,"0.#"),1)="."),TRUE,FALSE)</formula>
    </cfRule>
    <cfRule type="expression" dxfId="2425" priority="2967">
      <formula>IF(AND(AL1111&lt;0, RIGHT(TEXT(AL1111,"0.#"),1)&lt;&gt;"."),TRUE,FALSE)</formula>
    </cfRule>
    <cfRule type="expression" dxfId="2424" priority="2968">
      <formula>IF(AND(AL1111&lt;0, RIGHT(TEXT(AL1111,"0.#"),1)="."),TRUE,FALSE)</formula>
    </cfRule>
  </conditionalFormatting>
  <conditionalFormatting sqref="Y1111:Y1139">
    <cfRule type="expression" dxfId="2423" priority="2963">
      <formula>IF(RIGHT(TEXT(Y1111,"0.#"),1)=".",FALSE,TRUE)</formula>
    </cfRule>
    <cfRule type="expression" dxfId="2422" priority="2964">
      <formula>IF(RIGHT(TEXT(Y1111,"0.#"),1)=".",TRUE,FALSE)</formula>
    </cfRule>
  </conditionalFormatting>
  <conditionalFormatting sqref="AQ553">
    <cfRule type="expression" dxfId="2421" priority="1347">
      <formula>IF(RIGHT(TEXT(AQ553,"0.#"),1)=".",FALSE,TRUE)</formula>
    </cfRule>
    <cfRule type="expression" dxfId="2420" priority="1348">
      <formula>IF(RIGHT(TEXT(AQ553,"0.#"),1)=".",TRUE,FALSE)</formula>
    </cfRule>
  </conditionalFormatting>
  <conditionalFormatting sqref="AU552">
    <cfRule type="expression" dxfId="2419" priority="1359">
      <formula>IF(RIGHT(TEXT(AU552,"0.#"),1)=".",FALSE,TRUE)</formula>
    </cfRule>
    <cfRule type="expression" dxfId="2418" priority="1360">
      <formula>IF(RIGHT(TEXT(AU552,"0.#"),1)=".",TRUE,FALSE)</formula>
    </cfRule>
  </conditionalFormatting>
  <conditionalFormatting sqref="AE552">
    <cfRule type="expression" dxfId="2417" priority="1371">
      <formula>IF(RIGHT(TEXT(AE552,"0.#"),1)=".",FALSE,TRUE)</formula>
    </cfRule>
    <cfRule type="expression" dxfId="2416" priority="1372">
      <formula>IF(RIGHT(TEXT(AE552,"0.#"),1)=".",TRUE,FALSE)</formula>
    </cfRule>
  </conditionalFormatting>
  <conditionalFormatting sqref="AQ548">
    <cfRule type="expression" dxfId="2415" priority="1377">
      <formula>IF(RIGHT(TEXT(AQ548,"0.#"),1)=".",FALSE,TRUE)</formula>
    </cfRule>
    <cfRule type="expression" dxfId="2414" priority="1378">
      <formula>IF(RIGHT(TEXT(AQ548,"0.#"),1)=".",TRUE,FALSE)</formula>
    </cfRule>
  </conditionalFormatting>
  <conditionalFormatting sqref="AE492">
    <cfRule type="expression" dxfId="2413" priority="1703">
      <formula>IF(RIGHT(TEXT(AE492,"0.#"),1)=".",FALSE,TRUE)</formula>
    </cfRule>
    <cfRule type="expression" dxfId="2412" priority="1704">
      <formula>IF(RIGHT(TEXT(AE492,"0.#"),1)=".",TRUE,FALSE)</formula>
    </cfRule>
  </conditionalFormatting>
  <conditionalFormatting sqref="AE493">
    <cfRule type="expression" dxfId="2411" priority="1701">
      <formula>IF(RIGHT(TEXT(AE493,"0.#"),1)=".",FALSE,TRUE)</formula>
    </cfRule>
    <cfRule type="expression" dxfId="2410" priority="1702">
      <formula>IF(RIGHT(TEXT(AE493,"0.#"),1)=".",TRUE,FALSE)</formula>
    </cfRule>
  </conditionalFormatting>
  <conditionalFormatting sqref="AE494">
    <cfRule type="expression" dxfId="2409" priority="1699">
      <formula>IF(RIGHT(TEXT(AE494,"0.#"),1)=".",FALSE,TRUE)</formula>
    </cfRule>
    <cfRule type="expression" dxfId="2408" priority="1700">
      <formula>IF(RIGHT(TEXT(AE494,"0.#"),1)=".",TRUE,FALSE)</formula>
    </cfRule>
  </conditionalFormatting>
  <conditionalFormatting sqref="AQ493">
    <cfRule type="expression" dxfId="2407" priority="1679">
      <formula>IF(RIGHT(TEXT(AQ493,"0.#"),1)=".",FALSE,TRUE)</formula>
    </cfRule>
    <cfRule type="expression" dxfId="2406" priority="1680">
      <formula>IF(RIGHT(TEXT(AQ493,"0.#"),1)=".",TRUE,FALSE)</formula>
    </cfRule>
  </conditionalFormatting>
  <conditionalFormatting sqref="AQ494">
    <cfRule type="expression" dxfId="2405" priority="1677">
      <formula>IF(RIGHT(TEXT(AQ494,"0.#"),1)=".",FALSE,TRUE)</formula>
    </cfRule>
    <cfRule type="expression" dxfId="2404" priority="1678">
      <formula>IF(RIGHT(TEXT(AQ494,"0.#"),1)=".",TRUE,FALSE)</formula>
    </cfRule>
  </conditionalFormatting>
  <conditionalFormatting sqref="AQ492">
    <cfRule type="expression" dxfId="2403" priority="1675">
      <formula>IF(RIGHT(TEXT(AQ492,"0.#"),1)=".",FALSE,TRUE)</formula>
    </cfRule>
    <cfRule type="expression" dxfId="2402" priority="1676">
      <formula>IF(RIGHT(TEXT(AQ492,"0.#"),1)=".",TRUE,FALSE)</formula>
    </cfRule>
  </conditionalFormatting>
  <conditionalFormatting sqref="AU494">
    <cfRule type="expression" dxfId="2401" priority="1687">
      <formula>IF(RIGHT(TEXT(AU494,"0.#"),1)=".",FALSE,TRUE)</formula>
    </cfRule>
    <cfRule type="expression" dxfId="2400" priority="1688">
      <formula>IF(RIGHT(TEXT(AU494,"0.#"),1)=".",TRUE,FALSE)</formula>
    </cfRule>
  </conditionalFormatting>
  <conditionalFormatting sqref="AU492">
    <cfRule type="expression" dxfId="2399" priority="1691">
      <formula>IF(RIGHT(TEXT(AU492,"0.#"),1)=".",FALSE,TRUE)</formula>
    </cfRule>
    <cfRule type="expression" dxfId="2398" priority="1692">
      <formula>IF(RIGHT(TEXT(AU492,"0.#"),1)=".",TRUE,FALSE)</formula>
    </cfRule>
  </conditionalFormatting>
  <conditionalFormatting sqref="AU493">
    <cfRule type="expression" dxfId="2397" priority="1689">
      <formula>IF(RIGHT(TEXT(AU493,"0.#"),1)=".",FALSE,TRUE)</formula>
    </cfRule>
    <cfRule type="expression" dxfId="2396" priority="1690">
      <formula>IF(RIGHT(TEXT(AU493,"0.#"),1)=".",TRUE,FALSE)</formula>
    </cfRule>
  </conditionalFormatting>
  <conditionalFormatting sqref="AU583">
    <cfRule type="expression" dxfId="2395" priority="1207">
      <formula>IF(RIGHT(TEXT(AU583,"0.#"),1)=".",FALSE,TRUE)</formula>
    </cfRule>
    <cfRule type="expression" dxfId="2394" priority="1208">
      <formula>IF(RIGHT(TEXT(AU583,"0.#"),1)=".",TRUE,FALSE)</formula>
    </cfRule>
  </conditionalFormatting>
  <conditionalFormatting sqref="AU582">
    <cfRule type="expression" dxfId="2393" priority="1209">
      <formula>IF(RIGHT(TEXT(AU582,"0.#"),1)=".",FALSE,TRUE)</formula>
    </cfRule>
    <cfRule type="expression" dxfId="2392" priority="1210">
      <formula>IF(RIGHT(TEXT(AU582,"0.#"),1)=".",TRUE,FALSE)</formula>
    </cfRule>
  </conditionalFormatting>
  <conditionalFormatting sqref="AE499">
    <cfRule type="expression" dxfId="2391" priority="1669">
      <formula>IF(RIGHT(TEXT(AE499,"0.#"),1)=".",FALSE,TRUE)</formula>
    </cfRule>
    <cfRule type="expression" dxfId="2390" priority="1670">
      <formula>IF(RIGHT(TEXT(AE499,"0.#"),1)=".",TRUE,FALSE)</formula>
    </cfRule>
  </conditionalFormatting>
  <conditionalFormatting sqref="AE497">
    <cfRule type="expression" dxfId="2389" priority="1673">
      <formula>IF(RIGHT(TEXT(AE497,"0.#"),1)=".",FALSE,TRUE)</formula>
    </cfRule>
    <cfRule type="expression" dxfId="2388" priority="1674">
      <formula>IF(RIGHT(TEXT(AE497,"0.#"),1)=".",TRUE,FALSE)</formula>
    </cfRule>
  </conditionalFormatting>
  <conditionalFormatting sqref="AE498">
    <cfRule type="expression" dxfId="2387" priority="1671">
      <formula>IF(RIGHT(TEXT(AE498,"0.#"),1)=".",FALSE,TRUE)</formula>
    </cfRule>
    <cfRule type="expression" dxfId="2386" priority="1672">
      <formula>IF(RIGHT(TEXT(AE498,"0.#"),1)=".",TRUE,FALSE)</formula>
    </cfRule>
  </conditionalFormatting>
  <conditionalFormatting sqref="AU499">
    <cfRule type="expression" dxfId="2385" priority="1657">
      <formula>IF(RIGHT(TEXT(AU499,"0.#"),1)=".",FALSE,TRUE)</formula>
    </cfRule>
    <cfRule type="expression" dxfId="2384" priority="1658">
      <formula>IF(RIGHT(TEXT(AU499,"0.#"),1)=".",TRUE,FALSE)</formula>
    </cfRule>
  </conditionalFormatting>
  <conditionalFormatting sqref="AU497">
    <cfRule type="expression" dxfId="2383" priority="1661">
      <formula>IF(RIGHT(TEXT(AU497,"0.#"),1)=".",FALSE,TRUE)</formula>
    </cfRule>
    <cfRule type="expression" dxfId="2382" priority="1662">
      <formula>IF(RIGHT(TEXT(AU497,"0.#"),1)=".",TRUE,FALSE)</formula>
    </cfRule>
  </conditionalFormatting>
  <conditionalFormatting sqref="AU498">
    <cfRule type="expression" dxfId="2381" priority="1659">
      <formula>IF(RIGHT(TEXT(AU498,"0.#"),1)=".",FALSE,TRUE)</formula>
    </cfRule>
    <cfRule type="expression" dxfId="2380" priority="1660">
      <formula>IF(RIGHT(TEXT(AU498,"0.#"),1)=".",TRUE,FALSE)</formula>
    </cfRule>
  </conditionalFormatting>
  <conditionalFormatting sqref="AQ497">
    <cfRule type="expression" dxfId="2379" priority="1645">
      <formula>IF(RIGHT(TEXT(AQ497,"0.#"),1)=".",FALSE,TRUE)</formula>
    </cfRule>
    <cfRule type="expression" dxfId="2378" priority="1646">
      <formula>IF(RIGHT(TEXT(AQ497,"0.#"),1)=".",TRUE,FALSE)</formula>
    </cfRule>
  </conditionalFormatting>
  <conditionalFormatting sqref="AQ498">
    <cfRule type="expression" dxfId="2377" priority="1649">
      <formula>IF(RIGHT(TEXT(AQ498,"0.#"),1)=".",FALSE,TRUE)</formula>
    </cfRule>
    <cfRule type="expression" dxfId="2376" priority="1650">
      <formula>IF(RIGHT(TEXT(AQ498,"0.#"),1)=".",TRUE,FALSE)</formula>
    </cfRule>
  </conditionalFormatting>
  <conditionalFormatting sqref="AQ499">
    <cfRule type="expression" dxfId="2375" priority="1647">
      <formula>IF(RIGHT(TEXT(AQ499,"0.#"),1)=".",FALSE,TRUE)</formula>
    </cfRule>
    <cfRule type="expression" dxfId="2374" priority="1648">
      <formula>IF(RIGHT(TEXT(AQ499,"0.#"),1)=".",TRUE,FALSE)</formula>
    </cfRule>
  </conditionalFormatting>
  <conditionalFormatting sqref="AE504">
    <cfRule type="expression" dxfId="2373" priority="1639">
      <formula>IF(RIGHT(TEXT(AE504,"0.#"),1)=".",FALSE,TRUE)</formula>
    </cfRule>
    <cfRule type="expression" dxfId="2372" priority="1640">
      <formula>IF(RIGHT(TEXT(AE504,"0.#"),1)=".",TRUE,FALSE)</formula>
    </cfRule>
  </conditionalFormatting>
  <conditionalFormatting sqref="AE502">
    <cfRule type="expression" dxfId="2371" priority="1643">
      <formula>IF(RIGHT(TEXT(AE502,"0.#"),1)=".",FALSE,TRUE)</formula>
    </cfRule>
    <cfRule type="expression" dxfId="2370" priority="1644">
      <formula>IF(RIGHT(TEXT(AE502,"0.#"),1)=".",TRUE,FALSE)</formula>
    </cfRule>
  </conditionalFormatting>
  <conditionalFormatting sqref="AE503">
    <cfRule type="expression" dxfId="2369" priority="1641">
      <formula>IF(RIGHT(TEXT(AE503,"0.#"),1)=".",FALSE,TRUE)</formula>
    </cfRule>
    <cfRule type="expression" dxfId="2368" priority="1642">
      <formula>IF(RIGHT(TEXT(AE503,"0.#"),1)=".",TRUE,FALSE)</formula>
    </cfRule>
  </conditionalFormatting>
  <conditionalFormatting sqref="AU504">
    <cfRule type="expression" dxfId="2367" priority="1627">
      <formula>IF(RIGHT(TEXT(AU504,"0.#"),1)=".",FALSE,TRUE)</formula>
    </cfRule>
    <cfRule type="expression" dxfId="2366" priority="1628">
      <formula>IF(RIGHT(TEXT(AU504,"0.#"),1)=".",TRUE,FALSE)</formula>
    </cfRule>
  </conditionalFormatting>
  <conditionalFormatting sqref="AU502">
    <cfRule type="expression" dxfId="2365" priority="1631">
      <formula>IF(RIGHT(TEXT(AU502,"0.#"),1)=".",FALSE,TRUE)</formula>
    </cfRule>
    <cfRule type="expression" dxfId="2364" priority="1632">
      <formula>IF(RIGHT(TEXT(AU502,"0.#"),1)=".",TRUE,FALSE)</formula>
    </cfRule>
  </conditionalFormatting>
  <conditionalFormatting sqref="AU503">
    <cfRule type="expression" dxfId="2363" priority="1629">
      <formula>IF(RIGHT(TEXT(AU503,"0.#"),1)=".",FALSE,TRUE)</formula>
    </cfRule>
    <cfRule type="expression" dxfId="2362" priority="1630">
      <formula>IF(RIGHT(TEXT(AU503,"0.#"),1)=".",TRUE,FALSE)</formula>
    </cfRule>
  </conditionalFormatting>
  <conditionalFormatting sqref="AQ502">
    <cfRule type="expression" dxfId="2361" priority="1615">
      <formula>IF(RIGHT(TEXT(AQ502,"0.#"),1)=".",FALSE,TRUE)</formula>
    </cfRule>
    <cfRule type="expression" dxfId="2360" priority="1616">
      <formula>IF(RIGHT(TEXT(AQ502,"0.#"),1)=".",TRUE,FALSE)</formula>
    </cfRule>
  </conditionalFormatting>
  <conditionalFormatting sqref="AQ503">
    <cfRule type="expression" dxfId="2359" priority="1619">
      <formula>IF(RIGHT(TEXT(AQ503,"0.#"),1)=".",FALSE,TRUE)</formula>
    </cfRule>
    <cfRule type="expression" dxfId="2358" priority="1620">
      <formula>IF(RIGHT(TEXT(AQ503,"0.#"),1)=".",TRUE,FALSE)</formula>
    </cfRule>
  </conditionalFormatting>
  <conditionalFormatting sqref="AQ504">
    <cfRule type="expression" dxfId="2357" priority="1617">
      <formula>IF(RIGHT(TEXT(AQ504,"0.#"),1)=".",FALSE,TRUE)</formula>
    </cfRule>
    <cfRule type="expression" dxfId="2356" priority="1618">
      <formula>IF(RIGHT(TEXT(AQ504,"0.#"),1)=".",TRUE,FALSE)</formula>
    </cfRule>
  </conditionalFormatting>
  <conditionalFormatting sqref="AE509">
    <cfRule type="expression" dxfId="2355" priority="1609">
      <formula>IF(RIGHT(TEXT(AE509,"0.#"),1)=".",FALSE,TRUE)</formula>
    </cfRule>
    <cfRule type="expression" dxfId="2354" priority="1610">
      <formula>IF(RIGHT(TEXT(AE509,"0.#"),1)=".",TRUE,FALSE)</formula>
    </cfRule>
  </conditionalFormatting>
  <conditionalFormatting sqref="AE507">
    <cfRule type="expression" dxfId="2353" priority="1613">
      <formula>IF(RIGHT(TEXT(AE507,"0.#"),1)=".",FALSE,TRUE)</formula>
    </cfRule>
    <cfRule type="expression" dxfId="2352" priority="1614">
      <formula>IF(RIGHT(TEXT(AE507,"0.#"),1)=".",TRUE,FALSE)</formula>
    </cfRule>
  </conditionalFormatting>
  <conditionalFormatting sqref="AE508">
    <cfRule type="expression" dxfId="2351" priority="1611">
      <formula>IF(RIGHT(TEXT(AE508,"0.#"),1)=".",FALSE,TRUE)</formula>
    </cfRule>
    <cfRule type="expression" dxfId="2350" priority="1612">
      <formula>IF(RIGHT(TEXT(AE508,"0.#"),1)=".",TRUE,FALSE)</formula>
    </cfRule>
  </conditionalFormatting>
  <conditionalFormatting sqref="AU509">
    <cfRule type="expression" dxfId="2349" priority="1597">
      <formula>IF(RIGHT(TEXT(AU509,"0.#"),1)=".",FALSE,TRUE)</formula>
    </cfRule>
    <cfRule type="expression" dxfId="2348" priority="1598">
      <formula>IF(RIGHT(TEXT(AU509,"0.#"),1)=".",TRUE,FALSE)</formula>
    </cfRule>
  </conditionalFormatting>
  <conditionalFormatting sqref="AU507">
    <cfRule type="expression" dxfId="2347" priority="1601">
      <formula>IF(RIGHT(TEXT(AU507,"0.#"),1)=".",FALSE,TRUE)</formula>
    </cfRule>
    <cfRule type="expression" dxfId="2346" priority="1602">
      <formula>IF(RIGHT(TEXT(AU507,"0.#"),1)=".",TRUE,FALSE)</formula>
    </cfRule>
  </conditionalFormatting>
  <conditionalFormatting sqref="AU508">
    <cfRule type="expression" dxfId="2345" priority="1599">
      <formula>IF(RIGHT(TEXT(AU508,"0.#"),1)=".",FALSE,TRUE)</formula>
    </cfRule>
    <cfRule type="expression" dxfId="2344" priority="1600">
      <formula>IF(RIGHT(TEXT(AU508,"0.#"),1)=".",TRUE,FALSE)</formula>
    </cfRule>
  </conditionalFormatting>
  <conditionalFormatting sqref="AQ507">
    <cfRule type="expression" dxfId="2343" priority="1585">
      <formula>IF(RIGHT(TEXT(AQ507,"0.#"),1)=".",FALSE,TRUE)</formula>
    </cfRule>
    <cfRule type="expression" dxfId="2342" priority="1586">
      <formula>IF(RIGHT(TEXT(AQ507,"0.#"),1)=".",TRUE,FALSE)</formula>
    </cfRule>
  </conditionalFormatting>
  <conditionalFormatting sqref="AQ508">
    <cfRule type="expression" dxfId="2341" priority="1589">
      <formula>IF(RIGHT(TEXT(AQ508,"0.#"),1)=".",FALSE,TRUE)</formula>
    </cfRule>
    <cfRule type="expression" dxfId="2340" priority="1590">
      <formula>IF(RIGHT(TEXT(AQ508,"0.#"),1)=".",TRUE,FALSE)</formula>
    </cfRule>
  </conditionalFormatting>
  <conditionalFormatting sqref="AQ509">
    <cfRule type="expression" dxfId="2339" priority="1587">
      <formula>IF(RIGHT(TEXT(AQ509,"0.#"),1)=".",FALSE,TRUE)</formula>
    </cfRule>
    <cfRule type="expression" dxfId="2338" priority="1588">
      <formula>IF(RIGHT(TEXT(AQ509,"0.#"),1)=".",TRUE,FALSE)</formula>
    </cfRule>
  </conditionalFormatting>
  <conditionalFormatting sqref="AE465">
    <cfRule type="expression" dxfId="2337" priority="1879">
      <formula>IF(RIGHT(TEXT(AE465,"0.#"),1)=".",FALSE,TRUE)</formula>
    </cfRule>
    <cfRule type="expression" dxfId="2336" priority="1880">
      <formula>IF(RIGHT(TEXT(AE465,"0.#"),1)=".",TRUE,FALSE)</formula>
    </cfRule>
  </conditionalFormatting>
  <conditionalFormatting sqref="AE463">
    <cfRule type="expression" dxfId="2335" priority="1883">
      <formula>IF(RIGHT(TEXT(AE463,"0.#"),1)=".",FALSE,TRUE)</formula>
    </cfRule>
    <cfRule type="expression" dxfId="2334" priority="1884">
      <formula>IF(RIGHT(TEXT(AE463,"0.#"),1)=".",TRUE,FALSE)</formula>
    </cfRule>
  </conditionalFormatting>
  <conditionalFormatting sqref="AE464">
    <cfRule type="expression" dxfId="2333" priority="1881">
      <formula>IF(RIGHT(TEXT(AE464,"0.#"),1)=".",FALSE,TRUE)</formula>
    </cfRule>
    <cfRule type="expression" dxfId="2332" priority="1882">
      <formula>IF(RIGHT(TEXT(AE464,"0.#"),1)=".",TRUE,FALSE)</formula>
    </cfRule>
  </conditionalFormatting>
  <conditionalFormatting sqref="AM465">
    <cfRule type="expression" dxfId="2331" priority="1873">
      <formula>IF(RIGHT(TEXT(AM465,"0.#"),1)=".",FALSE,TRUE)</formula>
    </cfRule>
    <cfRule type="expression" dxfId="2330" priority="1874">
      <formula>IF(RIGHT(TEXT(AM465,"0.#"),1)=".",TRUE,FALSE)</formula>
    </cfRule>
  </conditionalFormatting>
  <conditionalFormatting sqref="AM463">
    <cfRule type="expression" dxfId="2329" priority="1877">
      <formula>IF(RIGHT(TEXT(AM463,"0.#"),1)=".",FALSE,TRUE)</formula>
    </cfRule>
    <cfRule type="expression" dxfId="2328" priority="1878">
      <formula>IF(RIGHT(TEXT(AM463,"0.#"),1)=".",TRUE,FALSE)</formula>
    </cfRule>
  </conditionalFormatting>
  <conditionalFormatting sqref="AM464">
    <cfRule type="expression" dxfId="2327" priority="1875">
      <formula>IF(RIGHT(TEXT(AM464,"0.#"),1)=".",FALSE,TRUE)</formula>
    </cfRule>
    <cfRule type="expression" dxfId="2326" priority="1876">
      <formula>IF(RIGHT(TEXT(AM464,"0.#"),1)=".",TRUE,FALSE)</formula>
    </cfRule>
  </conditionalFormatting>
  <conditionalFormatting sqref="AU465">
    <cfRule type="expression" dxfId="2325" priority="1867">
      <formula>IF(RIGHT(TEXT(AU465,"0.#"),1)=".",FALSE,TRUE)</formula>
    </cfRule>
    <cfRule type="expression" dxfId="2324" priority="1868">
      <formula>IF(RIGHT(TEXT(AU465,"0.#"),1)=".",TRUE,FALSE)</formula>
    </cfRule>
  </conditionalFormatting>
  <conditionalFormatting sqref="AU463">
    <cfRule type="expression" dxfId="2323" priority="1871">
      <formula>IF(RIGHT(TEXT(AU463,"0.#"),1)=".",FALSE,TRUE)</formula>
    </cfRule>
    <cfRule type="expression" dxfId="2322" priority="1872">
      <formula>IF(RIGHT(TEXT(AU463,"0.#"),1)=".",TRUE,FALSE)</formula>
    </cfRule>
  </conditionalFormatting>
  <conditionalFormatting sqref="AU464">
    <cfRule type="expression" dxfId="2321" priority="1869">
      <formula>IF(RIGHT(TEXT(AU464,"0.#"),1)=".",FALSE,TRUE)</formula>
    </cfRule>
    <cfRule type="expression" dxfId="2320" priority="1870">
      <formula>IF(RIGHT(TEXT(AU464,"0.#"),1)=".",TRUE,FALSE)</formula>
    </cfRule>
  </conditionalFormatting>
  <conditionalFormatting sqref="AI465">
    <cfRule type="expression" dxfId="2319" priority="1861">
      <formula>IF(RIGHT(TEXT(AI465,"0.#"),1)=".",FALSE,TRUE)</formula>
    </cfRule>
    <cfRule type="expression" dxfId="2318" priority="1862">
      <formula>IF(RIGHT(TEXT(AI465,"0.#"),1)=".",TRUE,FALSE)</formula>
    </cfRule>
  </conditionalFormatting>
  <conditionalFormatting sqref="AI463">
    <cfRule type="expression" dxfId="2317" priority="1865">
      <formula>IF(RIGHT(TEXT(AI463,"0.#"),1)=".",FALSE,TRUE)</formula>
    </cfRule>
    <cfRule type="expression" dxfId="2316" priority="1866">
      <formula>IF(RIGHT(TEXT(AI463,"0.#"),1)=".",TRUE,FALSE)</formula>
    </cfRule>
  </conditionalFormatting>
  <conditionalFormatting sqref="AI464">
    <cfRule type="expression" dxfId="2315" priority="1863">
      <formula>IF(RIGHT(TEXT(AI464,"0.#"),1)=".",FALSE,TRUE)</formula>
    </cfRule>
    <cfRule type="expression" dxfId="2314" priority="1864">
      <formula>IF(RIGHT(TEXT(AI464,"0.#"),1)=".",TRUE,FALSE)</formula>
    </cfRule>
  </conditionalFormatting>
  <conditionalFormatting sqref="AQ463">
    <cfRule type="expression" dxfId="2313" priority="1855">
      <formula>IF(RIGHT(TEXT(AQ463,"0.#"),1)=".",FALSE,TRUE)</formula>
    </cfRule>
    <cfRule type="expression" dxfId="2312" priority="1856">
      <formula>IF(RIGHT(TEXT(AQ463,"0.#"),1)=".",TRUE,FALSE)</formula>
    </cfRule>
  </conditionalFormatting>
  <conditionalFormatting sqref="AQ464">
    <cfRule type="expression" dxfId="2311" priority="1859">
      <formula>IF(RIGHT(TEXT(AQ464,"0.#"),1)=".",FALSE,TRUE)</formula>
    </cfRule>
    <cfRule type="expression" dxfId="2310" priority="1860">
      <formula>IF(RIGHT(TEXT(AQ464,"0.#"),1)=".",TRUE,FALSE)</formula>
    </cfRule>
  </conditionalFormatting>
  <conditionalFormatting sqref="AQ465">
    <cfRule type="expression" dxfId="2309" priority="1857">
      <formula>IF(RIGHT(TEXT(AQ465,"0.#"),1)=".",FALSE,TRUE)</formula>
    </cfRule>
    <cfRule type="expression" dxfId="2308" priority="1858">
      <formula>IF(RIGHT(TEXT(AQ465,"0.#"),1)=".",TRUE,FALSE)</formula>
    </cfRule>
  </conditionalFormatting>
  <conditionalFormatting sqref="AE470">
    <cfRule type="expression" dxfId="2307" priority="1849">
      <formula>IF(RIGHT(TEXT(AE470,"0.#"),1)=".",FALSE,TRUE)</formula>
    </cfRule>
    <cfRule type="expression" dxfId="2306" priority="1850">
      <formula>IF(RIGHT(TEXT(AE470,"0.#"),1)=".",TRUE,FALSE)</formula>
    </cfRule>
  </conditionalFormatting>
  <conditionalFormatting sqref="AE468">
    <cfRule type="expression" dxfId="2305" priority="1853">
      <formula>IF(RIGHT(TEXT(AE468,"0.#"),1)=".",FALSE,TRUE)</formula>
    </cfRule>
    <cfRule type="expression" dxfId="2304" priority="1854">
      <formula>IF(RIGHT(TEXT(AE468,"0.#"),1)=".",TRUE,FALSE)</formula>
    </cfRule>
  </conditionalFormatting>
  <conditionalFormatting sqref="AE469">
    <cfRule type="expression" dxfId="2303" priority="1851">
      <formula>IF(RIGHT(TEXT(AE469,"0.#"),1)=".",FALSE,TRUE)</formula>
    </cfRule>
    <cfRule type="expression" dxfId="2302" priority="1852">
      <formula>IF(RIGHT(TEXT(AE469,"0.#"),1)=".",TRUE,FALSE)</formula>
    </cfRule>
  </conditionalFormatting>
  <conditionalFormatting sqref="AM470">
    <cfRule type="expression" dxfId="2301" priority="1843">
      <formula>IF(RIGHT(TEXT(AM470,"0.#"),1)=".",FALSE,TRUE)</formula>
    </cfRule>
    <cfRule type="expression" dxfId="2300" priority="1844">
      <formula>IF(RIGHT(TEXT(AM470,"0.#"),1)=".",TRUE,FALSE)</formula>
    </cfRule>
  </conditionalFormatting>
  <conditionalFormatting sqref="AM468">
    <cfRule type="expression" dxfId="2299" priority="1847">
      <formula>IF(RIGHT(TEXT(AM468,"0.#"),1)=".",FALSE,TRUE)</formula>
    </cfRule>
    <cfRule type="expression" dxfId="2298" priority="1848">
      <formula>IF(RIGHT(TEXT(AM468,"0.#"),1)=".",TRUE,FALSE)</formula>
    </cfRule>
  </conditionalFormatting>
  <conditionalFormatting sqref="AM469">
    <cfRule type="expression" dxfId="2297" priority="1845">
      <formula>IF(RIGHT(TEXT(AM469,"0.#"),1)=".",FALSE,TRUE)</formula>
    </cfRule>
    <cfRule type="expression" dxfId="2296" priority="1846">
      <formula>IF(RIGHT(TEXT(AM469,"0.#"),1)=".",TRUE,FALSE)</formula>
    </cfRule>
  </conditionalFormatting>
  <conditionalFormatting sqref="AU470">
    <cfRule type="expression" dxfId="2295" priority="1837">
      <formula>IF(RIGHT(TEXT(AU470,"0.#"),1)=".",FALSE,TRUE)</formula>
    </cfRule>
    <cfRule type="expression" dxfId="2294" priority="1838">
      <formula>IF(RIGHT(TEXT(AU470,"0.#"),1)=".",TRUE,FALSE)</formula>
    </cfRule>
  </conditionalFormatting>
  <conditionalFormatting sqref="AU468">
    <cfRule type="expression" dxfId="2293" priority="1841">
      <formula>IF(RIGHT(TEXT(AU468,"0.#"),1)=".",FALSE,TRUE)</formula>
    </cfRule>
    <cfRule type="expression" dxfId="2292" priority="1842">
      <formula>IF(RIGHT(TEXT(AU468,"0.#"),1)=".",TRUE,FALSE)</formula>
    </cfRule>
  </conditionalFormatting>
  <conditionalFormatting sqref="AU469">
    <cfRule type="expression" dxfId="2291" priority="1839">
      <formula>IF(RIGHT(TEXT(AU469,"0.#"),1)=".",FALSE,TRUE)</formula>
    </cfRule>
    <cfRule type="expression" dxfId="2290" priority="1840">
      <formula>IF(RIGHT(TEXT(AU469,"0.#"),1)=".",TRUE,FALSE)</formula>
    </cfRule>
  </conditionalFormatting>
  <conditionalFormatting sqref="AI470">
    <cfRule type="expression" dxfId="2289" priority="1831">
      <formula>IF(RIGHT(TEXT(AI470,"0.#"),1)=".",FALSE,TRUE)</formula>
    </cfRule>
    <cfRule type="expression" dxfId="2288" priority="1832">
      <formula>IF(RIGHT(TEXT(AI470,"0.#"),1)=".",TRUE,FALSE)</formula>
    </cfRule>
  </conditionalFormatting>
  <conditionalFormatting sqref="AI468">
    <cfRule type="expression" dxfId="2287" priority="1835">
      <formula>IF(RIGHT(TEXT(AI468,"0.#"),1)=".",FALSE,TRUE)</formula>
    </cfRule>
    <cfRule type="expression" dxfId="2286" priority="1836">
      <formula>IF(RIGHT(TEXT(AI468,"0.#"),1)=".",TRUE,FALSE)</formula>
    </cfRule>
  </conditionalFormatting>
  <conditionalFormatting sqref="AI469">
    <cfRule type="expression" dxfId="2285" priority="1833">
      <formula>IF(RIGHT(TEXT(AI469,"0.#"),1)=".",FALSE,TRUE)</formula>
    </cfRule>
    <cfRule type="expression" dxfId="2284" priority="1834">
      <formula>IF(RIGHT(TEXT(AI469,"0.#"),1)=".",TRUE,FALSE)</formula>
    </cfRule>
  </conditionalFormatting>
  <conditionalFormatting sqref="AQ468">
    <cfRule type="expression" dxfId="2283" priority="1825">
      <formula>IF(RIGHT(TEXT(AQ468,"0.#"),1)=".",FALSE,TRUE)</formula>
    </cfRule>
    <cfRule type="expression" dxfId="2282" priority="1826">
      <formula>IF(RIGHT(TEXT(AQ468,"0.#"),1)=".",TRUE,FALSE)</formula>
    </cfRule>
  </conditionalFormatting>
  <conditionalFormatting sqref="AQ469">
    <cfRule type="expression" dxfId="2281" priority="1829">
      <formula>IF(RIGHT(TEXT(AQ469,"0.#"),1)=".",FALSE,TRUE)</formula>
    </cfRule>
    <cfRule type="expression" dxfId="2280" priority="1830">
      <formula>IF(RIGHT(TEXT(AQ469,"0.#"),1)=".",TRUE,FALSE)</formula>
    </cfRule>
  </conditionalFormatting>
  <conditionalFormatting sqref="AQ470">
    <cfRule type="expression" dxfId="2279" priority="1827">
      <formula>IF(RIGHT(TEXT(AQ470,"0.#"),1)=".",FALSE,TRUE)</formula>
    </cfRule>
    <cfRule type="expression" dxfId="2278" priority="1828">
      <formula>IF(RIGHT(TEXT(AQ470,"0.#"),1)=".",TRUE,FALSE)</formula>
    </cfRule>
  </conditionalFormatting>
  <conditionalFormatting sqref="AE475">
    <cfRule type="expression" dxfId="2277" priority="1819">
      <formula>IF(RIGHT(TEXT(AE475,"0.#"),1)=".",FALSE,TRUE)</formula>
    </cfRule>
    <cfRule type="expression" dxfId="2276" priority="1820">
      <formula>IF(RIGHT(TEXT(AE475,"0.#"),1)=".",TRUE,FALSE)</formula>
    </cfRule>
  </conditionalFormatting>
  <conditionalFormatting sqref="AE473">
    <cfRule type="expression" dxfId="2275" priority="1823">
      <formula>IF(RIGHT(TEXT(AE473,"0.#"),1)=".",FALSE,TRUE)</formula>
    </cfRule>
    <cfRule type="expression" dxfId="2274" priority="1824">
      <formula>IF(RIGHT(TEXT(AE473,"0.#"),1)=".",TRUE,FALSE)</formula>
    </cfRule>
  </conditionalFormatting>
  <conditionalFormatting sqref="AE474">
    <cfRule type="expression" dxfId="2273" priority="1821">
      <formula>IF(RIGHT(TEXT(AE474,"0.#"),1)=".",FALSE,TRUE)</formula>
    </cfRule>
    <cfRule type="expression" dxfId="2272" priority="1822">
      <formula>IF(RIGHT(TEXT(AE474,"0.#"),1)=".",TRUE,FALSE)</formula>
    </cfRule>
  </conditionalFormatting>
  <conditionalFormatting sqref="AM475">
    <cfRule type="expression" dxfId="2271" priority="1813">
      <formula>IF(RIGHT(TEXT(AM475,"0.#"),1)=".",FALSE,TRUE)</formula>
    </cfRule>
    <cfRule type="expression" dxfId="2270" priority="1814">
      <formula>IF(RIGHT(TEXT(AM475,"0.#"),1)=".",TRUE,FALSE)</formula>
    </cfRule>
  </conditionalFormatting>
  <conditionalFormatting sqref="AM473">
    <cfRule type="expression" dxfId="2269" priority="1817">
      <formula>IF(RIGHT(TEXT(AM473,"0.#"),1)=".",FALSE,TRUE)</formula>
    </cfRule>
    <cfRule type="expression" dxfId="2268" priority="1818">
      <formula>IF(RIGHT(TEXT(AM473,"0.#"),1)=".",TRUE,FALSE)</formula>
    </cfRule>
  </conditionalFormatting>
  <conditionalFormatting sqref="AM474">
    <cfRule type="expression" dxfId="2267" priority="1815">
      <formula>IF(RIGHT(TEXT(AM474,"0.#"),1)=".",FALSE,TRUE)</formula>
    </cfRule>
    <cfRule type="expression" dxfId="2266" priority="1816">
      <formula>IF(RIGHT(TEXT(AM474,"0.#"),1)=".",TRUE,FALSE)</formula>
    </cfRule>
  </conditionalFormatting>
  <conditionalFormatting sqref="AU475">
    <cfRule type="expression" dxfId="2265" priority="1807">
      <formula>IF(RIGHT(TEXT(AU475,"0.#"),1)=".",FALSE,TRUE)</formula>
    </cfRule>
    <cfRule type="expression" dxfId="2264" priority="1808">
      <formula>IF(RIGHT(TEXT(AU475,"0.#"),1)=".",TRUE,FALSE)</formula>
    </cfRule>
  </conditionalFormatting>
  <conditionalFormatting sqref="AU473">
    <cfRule type="expression" dxfId="2263" priority="1811">
      <formula>IF(RIGHT(TEXT(AU473,"0.#"),1)=".",FALSE,TRUE)</formula>
    </cfRule>
    <cfRule type="expression" dxfId="2262" priority="1812">
      <formula>IF(RIGHT(TEXT(AU473,"0.#"),1)=".",TRUE,FALSE)</formula>
    </cfRule>
  </conditionalFormatting>
  <conditionalFormatting sqref="AU474">
    <cfRule type="expression" dxfId="2261" priority="1809">
      <formula>IF(RIGHT(TEXT(AU474,"0.#"),1)=".",FALSE,TRUE)</formula>
    </cfRule>
    <cfRule type="expression" dxfId="2260" priority="1810">
      <formula>IF(RIGHT(TEXT(AU474,"0.#"),1)=".",TRUE,FALSE)</formula>
    </cfRule>
  </conditionalFormatting>
  <conditionalFormatting sqref="AI475">
    <cfRule type="expression" dxfId="2259" priority="1801">
      <formula>IF(RIGHT(TEXT(AI475,"0.#"),1)=".",FALSE,TRUE)</formula>
    </cfRule>
    <cfRule type="expression" dxfId="2258" priority="1802">
      <formula>IF(RIGHT(TEXT(AI475,"0.#"),1)=".",TRUE,FALSE)</formula>
    </cfRule>
  </conditionalFormatting>
  <conditionalFormatting sqref="AI473">
    <cfRule type="expression" dxfId="2257" priority="1805">
      <formula>IF(RIGHT(TEXT(AI473,"0.#"),1)=".",FALSE,TRUE)</formula>
    </cfRule>
    <cfRule type="expression" dxfId="2256" priority="1806">
      <formula>IF(RIGHT(TEXT(AI473,"0.#"),1)=".",TRUE,FALSE)</formula>
    </cfRule>
  </conditionalFormatting>
  <conditionalFormatting sqref="AI474">
    <cfRule type="expression" dxfId="2255" priority="1803">
      <formula>IF(RIGHT(TEXT(AI474,"0.#"),1)=".",FALSE,TRUE)</formula>
    </cfRule>
    <cfRule type="expression" dxfId="2254" priority="1804">
      <formula>IF(RIGHT(TEXT(AI474,"0.#"),1)=".",TRUE,FALSE)</formula>
    </cfRule>
  </conditionalFormatting>
  <conditionalFormatting sqref="AQ473">
    <cfRule type="expression" dxfId="2253" priority="1795">
      <formula>IF(RIGHT(TEXT(AQ473,"0.#"),1)=".",FALSE,TRUE)</formula>
    </cfRule>
    <cfRule type="expression" dxfId="2252" priority="1796">
      <formula>IF(RIGHT(TEXT(AQ473,"0.#"),1)=".",TRUE,FALSE)</formula>
    </cfRule>
  </conditionalFormatting>
  <conditionalFormatting sqref="AQ474">
    <cfRule type="expression" dxfId="2251" priority="1799">
      <formula>IF(RIGHT(TEXT(AQ474,"0.#"),1)=".",FALSE,TRUE)</formula>
    </cfRule>
    <cfRule type="expression" dxfId="2250" priority="1800">
      <formula>IF(RIGHT(TEXT(AQ474,"0.#"),1)=".",TRUE,FALSE)</formula>
    </cfRule>
  </conditionalFormatting>
  <conditionalFormatting sqref="AQ475">
    <cfRule type="expression" dxfId="2249" priority="1797">
      <formula>IF(RIGHT(TEXT(AQ475,"0.#"),1)=".",FALSE,TRUE)</formula>
    </cfRule>
    <cfRule type="expression" dxfId="2248" priority="1798">
      <formula>IF(RIGHT(TEXT(AQ475,"0.#"),1)=".",TRUE,FALSE)</formula>
    </cfRule>
  </conditionalFormatting>
  <conditionalFormatting sqref="AE480">
    <cfRule type="expression" dxfId="2247" priority="1789">
      <formula>IF(RIGHT(TEXT(AE480,"0.#"),1)=".",FALSE,TRUE)</formula>
    </cfRule>
    <cfRule type="expression" dxfId="2246" priority="1790">
      <formula>IF(RIGHT(TEXT(AE480,"0.#"),1)=".",TRUE,FALSE)</formula>
    </cfRule>
  </conditionalFormatting>
  <conditionalFormatting sqref="AE478">
    <cfRule type="expression" dxfId="2245" priority="1793">
      <formula>IF(RIGHT(TEXT(AE478,"0.#"),1)=".",FALSE,TRUE)</formula>
    </cfRule>
    <cfRule type="expression" dxfId="2244" priority="1794">
      <formula>IF(RIGHT(TEXT(AE478,"0.#"),1)=".",TRUE,FALSE)</formula>
    </cfRule>
  </conditionalFormatting>
  <conditionalFormatting sqref="AE479">
    <cfRule type="expression" dxfId="2243" priority="1791">
      <formula>IF(RIGHT(TEXT(AE479,"0.#"),1)=".",FALSE,TRUE)</formula>
    </cfRule>
    <cfRule type="expression" dxfId="2242" priority="1792">
      <formula>IF(RIGHT(TEXT(AE479,"0.#"),1)=".",TRUE,FALSE)</formula>
    </cfRule>
  </conditionalFormatting>
  <conditionalFormatting sqref="AM480">
    <cfRule type="expression" dxfId="2241" priority="1783">
      <formula>IF(RIGHT(TEXT(AM480,"0.#"),1)=".",FALSE,TRUE)</formula>
    </cfRule>
    <cfRule type="expression" dxfId="2240" priority="1784">
      <formula>IF(RIGHT(TEXT(AM480,"0.#"),1)=".",TRUE,FALSE)</formula>
    </cfRule>
  </conditionalFormatting>
  <conditionalFormatting sqref="AM478">
    <cfRule type="expression" dxfId="2239" priority="1787">
      <formula>IF(RIGHT(TEXT(AM478,"0.#"),1)=".",FALSE,TRUE)</formula>
    </cfRule>
    <cfRule type="expression" dxfId="2238" priority="1788">
      <formula>IF(RIGHT(TEXT(AM478,"0.#"),1)=".",TRUE,FALSE)</formula>
    </cfRule>
  </conditionalFormatting>
  <conditionalFormatting sqref="AM479">
    <cfRule type="expression" dxfId="2237" priority="1785">
      <formula>IF(RIGHT(TEXT(AM479,"0.#"),1)=".",FALSE,TRUE)</formula>
    </cfRule>
    <cfRule type="expression" dxfId="2236" priority="1786">
      <formula>IF(RIGHT(TEXT(AM479,"0.#"),1)=".",TRUE,FALSE)</formula>
    </cfRule>
  </conditionalFormatting>
  <conditionalFormatting sqref="AU480">
    <cfRule type="expression" dxfId="2235" priority="1777">
      <formula>IF(RIGHT(TEXT(AU480,"0.#"),1)=".",FALSE,TRUE)</formula>
    </cfRule>
    <cfRule type="expression" dxfId="2234" priority="1778">
      <formula>IF(RIGHT(TEXT(AU480,"0.#"),1)=".",TRUE,FALSE)</formula>
    </cfRule>
  </conditionalFormatting>
  <conditionalFormatting sqref="AU478">
    <cfRule type="expression" dxfId="2233" priority="1781">
      <formula>IF(RIGHT(TEXT(AU478,"0.#"),1)=".",FALSE,TRUE)</formula>
    </cfRule>
    <cfRule type="expression" dxfId="2232" priority="1782">
      <formula>IF(RIGHT(TEXT(AU478,"0.#"),1)=".",TRUE,FALSE)</formula>
    </cfRule>
  </conditionalFormatting>
  <conditionalFormatting sqref="AU479">
    <cfRule type="expression" dxfId="2231" priority="1779">
      <formula>IF(RIGHT(TEXT(AU479,"0.#"),1)=".",FALSE,TRUE)</formula>
    </cfRule>
    <cfRule type="expression" dxfId="2230" priority="1780">
      <formula>IF(RIGHT(TEXT(AU479,"0.#"),1)=".",TRUE,FALSE)</formula>
    </cfRule>
  </conditionalFormatting>
  <conditionalFormatting sqref="AI480">
    <cfRule type="expression" dxfId="2229" priority="1771">
      <formula>IF(RIGHT(TEXT(AI480,"0.#"),1)=".",FALSE,TRUE)</formula>
    </cfRule>
    <cfRule type="expression" dxfId="2228" priority="1772">
      <formula>IF(RIGHT(TEXT(AI480,"0.#"),1)=".",TRUE,FALSE)</formula>
    </cfRule>
  </conditionalFormatting>
  <conditionalFormatting sqref="AI478">
    <cfRule type="expression" dxfId="2227" priority="1775">
      <formula>IF(RIGHT(TEXT(AI478,"0.#"),1)=".",FALSE,TRUE)</formula>
    </cfRule>
    <cfRule type="expression" dxfId="2226" priority="1776">
      <formula>IF(RIGHT(TEXT(AI478,"0.#"),1)=".",TRUE,FALSE)</formula>
    </cfRule>
  </conditionalFormatting>
  <conditionalFormatting sqref="AI479">
    <cfRule type="expression" dxfId="2225" priority="1773">
      <formula>IF(RIGHT(TEXT(AI479,"0.#"),1)=".",FALSE,TRUE)</formula>
    </cfRule>
    <cfRule type="expression" dxfId="2224" priority="1774">
      <formula>IF(RIGHT(TEXT(AI479,"0.#"),1)=".",TRUE,FALSE)</formula>
    </cfRule>
  </conditionalFormatting>
  <conditionalFormatting sqref="AQ478">
    <cfRule type="expression" dxfId="2223" priority="1765">
      <formula>IF(RIGHT(TEXT(AQ478,"0.#"),1)=".",FALSE,TRUE)</formula>
    </cfRule>
    <cfRule type="expression" dxfId="2222" priority="1766">
      <formula>IF(RIGHT(TEXT(AQ478,"0.#"),1)=".",TRUE,FALSE)</formula>
    </cfRule>
  </conditionalFormatting>
  <conditionalFormatting sqref="AQ479">
    <cfRule type="expression" dxfId="2221" priority="1769">
      <formula>IF(RIGHT(TEXT(AQ479,"0.#"),1)=".",FALSE,TRUE)</formula>
    </cfRule>
    <cfRule type="expression" dxfId="2220" priority="1770">
      <formula>IF(RIGHT(TEXT(AQ479,"0.#"),1)=".",TRUE,FALSE)</formula>
    </cfRule>
  </conditionalFormatting>
  <conditionalFormatting sqref="AQ480">
    <cfRule type="expression" dxfId="2219" priority="1767">
      <formula>IF(RIGHT(TEXT(AQ480,"0.#"),1)=".",FALSE,TRUE)</formula>
    </cfRule>
    <cfRule type="expression" dxfId="2218" priority="1768">
      <formula>IF(RIGHT(TEXT(AQ480,"0.#"),1)=".",TRUE,FALSE)</formula>
    </cfRule>
  </conditionalFormatting>
  <conditionalFormatting sqref="AM47">
    <cfRule type="expression" dxfId="2217" priority="2059">
      <formula>IF(RIGHT(TEXT(AM47,"0.#"),1)=".",FALSE,TRUE)</formula>
    </cfRule>
    <cfRule type="expression" dxfId="2216" priority="2060">
      <formula>IF(RIGHT(TEXT(AM47,"0.#"),1)=".",TRUE,FALSE)</formula>
    </cfRule>
  </conditionalFormatting>
  <conditionalFormatting sqref="AI46">
    <cfRule type="expression" dxfId="2215" priority="2063">
      <formula>IF(RIGHT(TEXT(AI46,"0.#"),1)=".",FALSE,TRUE)</formula>
    </cfRule>
    <cfRule type="expression" dxfId="2214" priority="2064">
      <formula>IF(RIGHT(TEXT(AI46,"0.#"),1)=".",TRUE,FALSE)</formula>
    </cfRule>
  </conditionalFormatting>
  <conditionalFormatting sqref="AM46">
    <cfRule type="expression" dxfId="2213" priority="2061">
      <formula>IF(RIGHT(TEXT(AM46,"0.#"),1)=".",FALSE,TRUE)</formula>
    </cfRule>
    <cfRule type="expression" dxfId="2212" priority="2062">
      <formula>IF(RIGHT(TEXT(AM46,"0.#"),1)=".",TRUE,FALSE)</formula>
    </cfRule>
  </conditionalFormatting>
  <conditionalFormatting sqref="AU46:AU48">
    <cfRule type="expression" dxfId="2211" priority="2053">
      <formula>IF(RIGHT(TEXT(AU46,"0.#"),1)=".",FALSE,TRUE)</formula>
    </cfRule>
    <cfRule type="expression" dxfId="2210" priority="2054">
      <formula>IF(RIGHT(TEXT(AU46,"0.#"),1)=".",TRUE,FALSE)</formula>
    </cfRule>
  </conditionalFormatting>
  <conditionalFormatting sqref="AM48">
    <cfRule type="expression" dxfId="2209" priority="2057">
      <formula>IF(RIGHT(TEXT(AM48,"0.#"),1)=".",FALSE,TRUE)</formula>
    </cfRule>
    <cfRule type="expression" dxfId="2208" priority="2058">
      <formula>IF(RIGHT(TEXT(AM48,"0.#"),1)=".",TRUE,FALSE)</formula>
    </cfRule>
  </conditionalFormatting>
  <conditionalFormatting sqref="AQ46:AQ48">
    <cfRule type="expression" dxfId="2207" priority="2055">
      <formula>IF(RIGHT(TEXT(AQ46,"0.#"),1)=".",FALSE,TRUE)</formula>
    </cfRule>
    <cfRule type="expression" dxfId="2206" priority="2056">
      <formula>IF(RIGHT(TEXT(AQ46,"0.#"),1)=".",TRUE,FALSE)</formula>
    </cfRule>
  </conditionalFormatting>
  <conditionalFormatting sqref="AE146:AE147 AI146:AI147 AM146:AM147 AQ146:AQ147 AU146:AU147">
    <cfRule type="expression" dxfId="2205" priority="2047">
      <formula>IF(RIGHT(TEXT(AE146,"0.#"),1)=".",FALSE,TRUE)</formula>
    </cfRule>
    <cfRule type="expression" dxfId="2204" priority="2048">
      <formula>IF(RIGHT(TEXT(AE146,"0.#"),1)=".",TRUE,FALSE)</formula>
    </cfRule>
  </conditionalFormatting>
  <conditionalFormatting sqref="AE138:AE139 AI138:AI139 AM138:AM139 AQ138:AQ139 AU138:AU139">
    <cfRule type="expression" dxfId="2203" priority="2051">
      <formula>IF(RIGHT(TEXT(AE138,"0.#"),1)=".",FALSE,TRUE)</formula>
    </cfRule>
    <cfRule type="expression" dxfId="2202" priority="2052">
      <formula>IF(RIGHT(TEXT(AE138,"0.#"),1)=".",TRUE,FALSE)</formula>
    </cfRule>
  </conditionalFormatting>
  <conditionalFormatting sqref="AE142:AE143 AI142:AI143 AM142:AM143 AQ142:AQ143 AU142:AU143">
    <cfRule type="expression" dxfId="2201" priority="2049">
      <formula>IF(RIGHT(TEXT(AE142,"0.#"),1)=".",FALSE,TRUE)</formula>
    </cfRule>
    <cfRule type="expression" dxfId="2200" priority="2050">
      <formula>IF(RIGHT(TEXT(AE142,"0.#"),1)=".",TRUE,FALSE)</formula>
    </cfRule>
  </conditionalFormatting>
  <conditionalFormatting sqref="AE198:AE199 AI198:AI199 AM198:AM199 AQ198:AQ199 AU198:AU199">
    <cfRule type="expression" dxfId="2199" priority="2041">
      <formula>IF(RIGHT(TEXT(AE198,"0.#"),1)=".",FALSE,TRUE)</formula>
    </cfRule>
    <cfRule type="expression" dxfId="2198" priority="2042">
      <formula>IF(RIGHT(TEXT(AE198,"0.#"),1)=".",TRUE,FALSE)</formula>
    </cfRule>
  </conditionalFormatting>
  <conditionalFormatting sqref="AE150:AE151 AI150:AI151 AM150:AM151 AQ150:AQ151 AU150:AU151">
    <cfRule type="expression" dxfId="2197" priority="2045">
      <formula>IF(RIGHT(TEXT(AE150,"0.#"),1)=".",FALSE,TRUE)</formula>
    </cfRule>
    <cfRule type="expression" dxfId="2196" priority="2046">
      <formula>IF(RIGHT(TEXT(AE150,"0.#"),1)=".",TRUE,FALSE)</formula>
    </cfRule>
  </conditionalFormatting>
  <conditionalFormatting sqref="AE194:AE195 AI194:AI195 AM194:AM195 AQ194:AQ195 AU194:AU195">
    <cfRule type="expression" dxfId="2195" priority="2043">
      <formula>IF(RIGHT(TEXT(AE194,"0.#"),1)=".",FALSE,TRUE)</formula>
    </cfRule>
    <cfRule type="expression" dxfId="2194" priority="2044">
      <formula>IF(RIGHT(TEXT(AE194,"0.#"),1)=".",TRUE,FALSE)</formula>
    </cfRule>
  </conditionalFormatting>
  <conditionalFormatting sqref="AE210:AE211 AI210:AI211 AM210:AM211 AQ210:AQ211 AU210:AU211">
    <cfRule type="expression" dxfId="2193" priority="2035">
      <formula>IF(RIGHT(TEXT(AE210,"0.#"),1)=".",FALSE,TRUE)</formula>
    </cfRule>
    <cfRule type="expression" dxfId="2192" priority="2036">
      <formula>IF(RIGHT(TEXT(AE210,"0.#"),1)=".",TRUE,FALSE)</formula>
    </cfRule>
  </conditionalFormatting>
  <conditionalFormatting sqref="AE202:AE203 AI202:AI203 AM202:AM203 AQ202:AQ203 AU202:AU203">
    <cfRule type="expression" dxfId="2191" priority="2039">
      <formula>IF(RIGHT(TEXT(AE202,"0.#"),1)=".",FALSE,TRUE)</formula>
    </cfRule>
    <cfRule type="expression" dxfId="2190" priority="2040">
      <formula>IF(RIGHT(TEXT(AE202,"0.#"),1)=".",TRUE,FALSE)</formula>
    </cfRule>
  </conditionalFormatting>
  <conditionalFormatting sqref="AE206:AE207 AI206:AI207 AM206:AM207 AQ206:AQ207 AU206:AU207">
    <cfRule type="expression" dxfId="2189" priority="2037">
      <formula>IF(RIGHT(TEXT(AE206,"0.#"),1)=".",FALSE,TRUE)</formula>
    </cfRule>
    <cfRule type="expression" dxfId="2188" priority="2038">
      <formula>IF(RIGHT(TEXT(AE206,"0.#"),1)=".",TRUE,FALSE)</formula>
    </cfRule>
  </conditionalFormatting>
  <conditionalFormatting sqref="AE262:AE263 AI262:AI263 AM262:AM263 AQ262:AQ263 AU262:AU263">
    <cfRule type="expression" dxfId="2187" priority="2029">
      <formula>IF(RIGHT(TEXT(AE262,"0.#"),1)=".",FALSE,TRUE)</formula>
    </cfRule>
    <cfRule type="expression" dxfId="2186" priority="2030">
      <formula>IF(RIGHT(TEXT(AE262,"0.#"),1)=".",TRUE,FALSE)</formula>
    </cfRule>
  </conditionalFormatting>
  <conditionalFormatting sqref="AE254:AE255 AI254:AI255 AM254:AM255 AQ254:AQ255 AU254:AU255">
    <cfRule type="expression" dxfId="2185" priority="2033">
      <formula>IF(RIGHT(TEXT(AE254,"0.#"),1)=".",FALSE,TRUE)</formula>
    </cfRule>
    <cfRule type="expression" dxfId="2184" priority="2034">
      <formula>IF(RIGHT(TEXT(AE254,"0.#"),1)=".",TRUE,FALSE)</formula>
    </cfRule>
  </conditionalFormatting>
  <conditionalFormatting sqref="AE258:AE259 AI258:AI259 AM258:AM259 AQ258:AQ259 AU258:AU259">
    <cfRule type="expression" dxfId="2183" priority="2031">
      <formula>IF(RIGHT(TEXT(AE258,"0.#"),1)=".",FALSE,TRUE)</formula>
    </cfRule>
    <cfRule type="expression" dxfId="2182" priority="2032">
      <formula>IF(RIGHT(TEXT(AE258,"0.#"),1)=".",TRUE,FALSE)</formula>
    </cfRule>
  </conditionalFormatting>
  <conditionalFormatting sqref="AE314:AE315 AI314:AI315 AM314:AM315 AQ314:AQ315 AU314:AU315">
    <cfRule type="expression" dxfId="2181" priority="2023">
      <formula>IF(RIGHT(TEXT(AE314,"0.#"),1)=".",FALSE,TRUE)</formula>
    </cfRule>
    <cfRule type="expression" dxfId="2180" priority="2024">
      <formula>IF(RIGHT(TEXT(AE314,"0.#"),1)=".",TRUE,FALSE)</formula>
    </cfRule>
  </conditionalFormatting>
  <conditionalFormatting sqref="AE266:AE267 AI266:AI267 AM266:AM267 AQ266:AQ267 AU266:AU267">
    <cfRule type="expression" dxfId="2179" priority="2027">
      <formula>IF(RIGHT(TEXT(AE266,"0.#"),1)=".",FALSE,TRUE)</formula>
    </cfRule>
    <cfRule type="expression" dxfId="2178" priority="2028">
      <formula>IF(RIGHT(TEXT(AE266,"0.#"),1)=".",TRUE,FALSE)</formula>
    </cfRule>
  </conditionalFormatting>
  <conditionalFormatting sqref="AE270:AE271 AI270:AI271 AM270:AM271 AQ270:AQ271 AU270:AU271">
    <cfRule type="expression" dxfId="2177" priority="2025">
      <formula>IF(RIGHT(TEXT(AE270,"0.#"),1)=".",FALSE,TRUE)</formula>
    </cfRule>
    <cfRule type="expression" dxfId="2176" priority="2026">
      <formula>IF(RIGHT(TEXT(AE270,"0.#"),1)=".",TRUE,FALSE)</formula>
    </cfRule>
  </conditionalFormatting>
  <conditionalFormatting sqref="AE326:AE327 AI326:AI327 AM326:AM327 AQ326:AQ327 AU326:AU327">
    <cfRule type="expression" dxfId="2175" priority="2017">
      <formula>IF(RIGHT(TEXT(AE326,"0.#"),1)=".",FALSE,TRUE)</formula>
    </cfRule>
    <cfRule type="expression" dxfId="2174" priority="2018">
      <formula>IF(RIGHT(TEXT(AE326,"0.#"),1)=".",TRUE,FALSE)</formula>
    </cfRule>
  </conditionalFormatting>
  <conditionalFormatting sqref="AE318:AE319 AI318:AI319 AM318:AM319 AQ318:AQ319 AU318:AU319">
    <cfRule type="expression" dxfId="2173" priority="2021">
      <formula>IF(RIGHT(TEXT(AE318,"0.#"),1)=".",FALSE,TRUE)</formula>
    </cfRule>
    <cfRule type="expression" dxfId="2172" priority="2022">
      <formula>IF(RIGHT(TEXT(AE318,"0.#"),1)=".",TRUE,FALSE)</formula>
    </cfRule>
  </conditionalFormatting>
  <conditionalFormatting sqref="AE322:AE323 AI322:AI323 AM322:AM323 AQ322:AQ323 AU322:AU323">
    <cfRule type="expression" dxfId="2171" priority="2019">
      <formula>IF(RIGHT(TEXT(AE322,"0.#"),1)=".",FALSE,TRUE)</formula>
    </cfRule>
    <cfRule type="expression" dxfId="2170" priority="2020">
      <formula>IF(RIGHT(TEXT(AE322,"0.#"),1)=".",TRUE,FALSE)</formula>
    </cfRule>
  </conditionalFormatting>
  <conditionalFormatting sqref="AE378:AE379 AI378:AI379 AM378:AM379 AQ378:AQ379 AU378:AU379">
    <cfRule type="expression" dxfId="2169" priority="2011">
      <formula>IF(RIGHT(TEXT(AE378,"0.#"),1)=".",FALSE,TRUE)</formula>
    </cfRule>
    <cfRule type="expression" dxfId="2168" priority="2012">
      <formula>IF(RIGHT(TEXT(AE378,"0.#"),1)=".",TRUE,FALSE)</formula>
    </cfRule>
  </conditionalFormatting>
  <conditionalFormatting sqref="AE330:AE331 AI330:AI331 AM330:AM331 AQ330:AQ331 AU330:AU331">
    <cfRule type="expression" dxfId="2167" priority="2015">
      <formula>IF(RIGHT(TEXT(AE330,"0.#"),1)=".",FALSE,TRUE)</formula>
    </cfRule>
    <cfRule type="expression" dxfId="2166" priority="2016">
      <formula>IF(RIGHT(TEXT(AE330,"0.#"),1)=".",TRUE,FALSE)</formula>
    </cfRule>
  </conditionalFormatting>
  <conditionalFormatting sqref="AE374:AE375 AI374:AI375 AM374:AM375 AQ374:AQ375 AU374:AU375">
    <cfRule type="expression" dxfId="2165" priority="2013">
      <formula>IF(RIGHT(TEXT(AE374,"0.#"),1)=".",FALSE,TRUE)</formula>
    </cfRule>
    <cfRule type="expression" dxfId="2164" priority="2014">
      <formula>IF(RIGHT(TEXT(AE374,"0.#"),1)=".",TRUE,FALSE)</formula>
    </cfRule>
  </conditionalFormatting>
  <conditionalFormatting sqref="AE390:AE391 AI390:AI391 AM390:AM391 AQ390:AQ391 AU390:AU391">
    <cfRule type="expression" dxfId="2163" priority="2005">
      <formula>IF(RIGHT(TEXT(AE390,"0.#"),1)=".",FALSE,TRUE)</formula>
    </cfRule>
    <cfRule type="expression" dxfId="2162" priority="2006">
      <formula>IF(RIGHT(TEXT(AE390,"0.#"),1)=".",TRUE,FALSE)</formula>
    </cfRule>
  </conditionalFormatting>
  <conditionalFormatting sqref="AE382:AE383 AI382:AI383 AM382:AM383 AQ382:AQ383 AU382:AU383">
    <cfRule type="expression" dxfId="2161" priority="2009">
      <formula>IF(RIGHT(TEXT(AE382,"0.#"),1)=".",FALSE,TRUE)</formula>
    </cfRule>
    <cfRule type="expression" dxfId="2160" priority="2010">
      <formula>IF(RIGHT(TEXT(AE382,"0.#"),1)=".",TRUE,FALSE)</formula>
    </cfRule>
  </conditionalFormatting>
  <conditionalFormatting sqref="AE386:AE387 AI386:AI387 AM386:AM387 AQ386:AQ387 AU386:AU387">
    <cfRule type="expression" dxfId="2159" priority="2007">
      <formula>IF(RIGHT(TEXT(AE386,"0.#"),1)=".",FALSE,TRUE)</formula>
    </cfRule>
    <cfRule type="expression" dxfId="2158" priority="2008">
      <formula>IF(RIGHT(TEXT(AE386,"0.#"),1)=".",TRUE,FALSE)</formula>
    </cfRule>
  </conditionalFormatting>
  <conditionalFormatting sqref="AE440">
    <cfRule type="expression" dxfId="2157" priority="1999">
      <formula>IF(RIGHT(TEXT(AE440,"0.#"),1)=".",FALSE,TRUE)</formula>
    </cfRule>
    <cfRule type="expression" dxfId="2156" priority="2000">
      <formula>IF(RIGHT(TEXT(AE440,"0.#"),1)=".",TRUE,FALSE)</formula>
    </cfRule>
  </conditionalFormatting>
  <conditionalFormatting sqref="AE438">
    <cfRule type="expression" dxfId="2155" priority="2003">
      <formula>IF(RIGHT(TEXT(AE438,"0.#"),1)=".",FALSE,TRUE)</formula>
    </cfRule>
    <cfRule type="expression" dxfId="2154" priority="2004">
      <formula>IF(RIGHT(TEXT(AE438,"0.#"),1)=".",TRUE,FALSE)</formula>
    </cfRule>
  </conditionalFormatting>
  <conditionalFormatting sqref="AE439">
    <cfRule type="expression" dxfId="2153" priority="2001">
      <formula>IF(RIGHT(TEXT(AE439,"0.#"),1)=".",FALSE,TRUE)</formula>
    </cfRule>
    <cfRule type="expression" dxfId="2152" priority="2002">
      <formula>IF(RIGHT(TEXT(AE439,"0.#"),1)=".",TRUE,FALSE)</formula>
    </cfRule>
  </conditionalFormatting>
  <conditionalFormatting sqref="AM440">
    <cfRule type="expression" dxfId="2151" priority="1993">
      <formula>IF(RIGHT(TEXT(AM440,"0.#"),1)=".",FALSE,TRUE)</formula>
    </cfRule>
    <cfRule type="expression" dxfId="2150" priority="1994">
      <formula>IF(RIGHT(TEXT(AM440,"0.#"),1)=".",TRUE,FALSE)</formula>
    </cfRule>
  </conditionalFormatting>
  <conditionalFormatting sqref="AM438">
    <cfRule type="expression" dxfId="2149" priority="1997">
      <formula>IF(RIGHT(TEXT(AM438,"0.#"),1)=".",FALSE,TRUE)</formula>
    </cfRule>
    <cfRule type="expression" dxfId="2148" priority="1998">
      <formula>IF(RIGHT(TEXT(AM438,"0.#"),1)=".",TRUE,FALSE)</formula>
    </cfRule>
  </conditionalFormatting>
  <conditionalFormatting sqref="AM439">
    <cfRule type="expression" dxfId="2147" priority="1995">
      <formula>IF(RIGHT(TEXT(AM439,"0.#"),1)=".",FALSE,TRUE)</formula>
    </cfRule>
    <cfRule type="expression" dxfId="2146" priority="1996">
      <formula>IF(RIGHT(TEXT(AM439,"0.#"),1)=".",TRUE,FALSE)</formula>
    </cfRule>
  </conditionalFormatting>
  <conditionalFormatting sqref="AU440">
    <cfRule type="expression" dxfId="2145" priority="1987">
      <formula>IF(RIGHT(TEXT(AU440,"0.#"),1)=".",FALSE,TRUE)</formula>
    </cfRule>
    <cfRule type="expression" dxfId="2144" priority="1988">
      <formula>IF(RIGHT(TEXT(AU440,"0.#"),1)=".",TRUE,FALSE)</formula>
    </cfRule>
  </conditionalFormatting>
  <conditionalFormatting sqref="AU438">
    <cfRule type="expression" dxfId="2143" priority="1991">
      <formula>IF(RIGHT(TEXT(AU438,"0.#"),1)=".",FALSE,TRUE)</formula>
    </cfRule>
    <cfRule type="expression" dxfId="2142" priority="1992">
      <formula>IF(RIGHT(TEXT(AU438,"0.#"),1)=".",TRUE,FALSE)</formula>
    </cfRule>
  </conditionalFormatting>
  <conditionalFormatting sqref="AU439">
    <cfRule type="expression" dxfId="2141" priority="1989">
      <formula>IF(RIGHT(TEXT(AU439,"0.#"),1)=".",FALSE,TRUE)</formula>
    </cfRule>
    <cfRule type="expression" dxfId="2140" priority="1990">
      <formula>IF(RIGHT(TEXT(AU439,"0.#"),1)=".",TRUE,FALSE)</formula>
    </cfRule>
  </conditionalFormatting>
  <conditionalFormatting sqref="AI440">
    <cfRule type="expression" dxfId="2139" priority="1981">
      <formula>IF(RIGHT(TEXT(AI440,"0.#"),1)=".",FALSE,TRUE)</formula>
    </cfRule>
    <cfRule type="expression" dxfId="2138" priority="1982">
      <formula>IF(RIGHT(TEXT(AI440,"0.#"),1)=".",TRUE,FALSE)</formula>
    </cfRule>
  </conditionalFormatting>
  <conditionalFormatting sqref="AI438">
    <cfRule type="expression" dxfId="2137" priority="1985">
      <formula>IF(RIGHT(TEXT(AI438,"0.#"),1)=".",FALSE,TRUE)</formula>
    </cfRule>
    <cfRule type="expression" dxfId="2136" priority="1986">
      <formula>IF(RIGHT(TEXT(AI438,"0.#"),1)=".",TRUE,FALSE)</formula>
    </cfRule>
  </conditionalFormatting>
  <conditionalFormatting sqref="AI439">
    <cfRule type="expression" dxfId="2135" priority="1983">
      <formula>IF(RIGHT(TEXT(AI439,"0.#"),1)=".",FALSE,TRUE)</formula>
    </cfRule>
    <cfRule type="expression" dxfId="2134" priority="1984">
      <formula>IF(RIGHT(TEXT(AI439,"0.#"),1)=".",TRUE,FALSE)</formula>
    </cfRule>
  </conditionalFormatting>
  <conditionalFormatting sqref="AQ438">
    <cfRule type="expression" dxfId="2133" priority="1975">
      <formula>IF(RIGHT(TEXT(AQ438,"0.#"),1)=".",FALSE,TRUE)</formula>
    </cfRule>
    <cfRule type="expression" dxfId="2132" priority="1976">
      <formula>IF(RIGHT(TEXT(AQ438,"0.#"),1)=".",TRUE,FALSE)</formula>
    </cfRule>
  </conditionalFormatting>
  <conditionalFormatting sqref="AQ439">
    <cfRule type="expression" dxfId="2131" priority="1979">
      <formula>IF(RIGHT(TEXT(AQ439,"0.#"),1)=".",FALSE,TRUE)</formula>
    </cfRule>
    <cfRule type="expression" dxfId="2130" priority="1980">
      <formula>IF(RIGHT(TEXT(AQ439,"0.#"),1)=".",TRUE,FALSE)</formula>
    </cfRule>
  </conditionalFormatting>
  <conditionalFormatting sqref="AQ440">
    <cfRule type="expression" dxfId="2129" priority="1977">
      <formula>IF(RIGHT(TEXT(AQ440,"0.#"),1)=".",FALSE,TRUE)</formula>
    </cfRule>
    <cfRule type="expression" dxfId="2128" priority="1978">
      <formula>IF(RIGHT(TEXT(AQ440,"0.#"),1)=".",TRUE,FALSE)</formula>
    </cfRule>
  </conditionalFormatting>
  <conditionalFormatting sqref="AE445">
    <cfRule type="expression" dxfId="2127" priority="1969">
      <formula>IF(RIGHT(TEXT(AE445,"0.#"),1)=".",FALSE,TRUE)</formula>
    </cfRule>
    <cfRule type="expression" dxfId="2126" priority="1970">
      <formula>IF(RIGHT(TEXT(AE445,"0.#"),1)=".",TRUE,FALSE)</formula>
    </cfRule>
  </conditionalFormatting>
  <conditionalFormatting sqref="AE443">
    <cfRule type="expression" dxfId="2125" priority="1973">
      <formula>IF(RIGHT(TEXT(AE443,"0.#"),1)=".",FALSE,TRUE)</formula>
    </cfRule>
    <cfRule type="expression" dxfId="2124" priority="1974">
      <formula>IF(RIGHT(TEXT(AE443,"0.#"),1)=".",TRUE,FALSE)</formula>
    </cfRule>
  </conditionalFormatting>
  <conditionalFormatting sqref="AE444">
    <cfRule type="expression" dxfId="2123" priority="1971">
      <formula>IF(RIGHT(TEXT(AE444,"0.#"),1)=".",FALSE,TRUE)</formula>
    </cfRule>
    <cfRule type="expression" dxfId="2122" priority="1972">
      <formula>IF(RIGHT(TEXT(AE444,"0.#"),1)=".",TRUE,FALSE)</formula>
    </cfRule>
  </conditionalFormatting>
  <conditionalFormatting sqref="AM445">
    <cfRule type="expression" dxfId="2121" priority="1963">
      <formula>IF(RIGHT(TEXT(AM445,"0.#"),1)=".",FALSE,TRUE)</formula>
    </cfRule>
    <cfRule type="expression" dxfId="2120" priority="1964">
      <formula>IF(RIGHT(TEXT(AM445,"0.#"),1)=".",TRUE,FALSE)</formula>
    </cfRule>
  </conditionalFormatting>
  <conditionalFormatting sqref="AM443">
    <cfRule type="expression" dxfId="2119" priority="1967">
      <formula>IF(RIGHT(TEXT(AM443,"0.#"),1)=".",FALSE,TRUE)</formula>
    </cfRule>
    <cfRule type="expression" dxfId="2118" priority="1968">
      <formula>IF(RIGHT(TEXT(AM443,"0.#"),1)=".",TRUE,FALSE)</formula>
    </cfRule>
  </conditionalFormatting>
  <conditionalFormatting sqref="AM444">
    <cfRule type="expression" dxfId="2117" priority="1965">
      <formula>IF(RIGHT(TEXT(AM444,"0.#"),1)=".",FALSE,TRUE)</formula>
    </cfRule>
    <cfRule type="expression" dxfId="2116" priority="1966">
      <formula>IF(RIGHT(TEXT(AM444,"0.#"),1)=".",TRUE,FALSE)</formula>
    </cfRule>
  </conditionalFormatting>
  <conditionalFormatting sqref="AU445">
    <cfRule type="expression" dxfId="2115" priority="1957">
      <formula>IF(RIGHT(TEXT(AU445,"0.#"),1)=".",FALSE,TRUE)</formula>
    </cfRule>
    <cfRule type="expression" dxfId="2114" priority="1958">
      <formula>IF(RIGHT(TEXT(AU445,"0.#"),1)=".",TRUE,FALSE)</formula>
    </cfRule>
  </conditionalFormatting>
  <conditionalFormatting sqref="AU443">
    <cfRule type="expression" dxfId="2113" priority="1961">
      <formula>IF(RIGHT(TEXT(AU443,"0.#"),1)=".",FALSE,TRUE)</formula>
    </cfRule>
    <cfRule type="expression" dxfId="2112" priority="1962">
      <formula>IF(RIGHT(TEXT(AU443,"0.#"),1)=".",TRUE,FALSE)</formula>
    </cfRule>
  </conditionalFormatting>
  <conditionalFormatting sqref="AU444">
    <cfRule type="expression" dxfId="2111" priority="1959">
      <formula>IF(RIGHT(TEXT(AU444,"0.#"),1)=".",FALSE,TRUE)</formula>
    </cfRule>
    <cfRule type="expression" dxfId="2110" priority="1960">
      <formula>IF(RIGHT(TEXT(AU444,"0.#"),1)=".",TRUE,FALSE)</formula>
    </cfRule>
  </conditionalFormatting>
  <conditionalFormatting sqref="AI445">
    <cfRule type="expression" dxfId="2109" priority="1951">
      <formula>IF(RIGHT(TEXT(AI445,"0.#"),1)=".",FALSE,TRUE)</formula>
    </cfRule>
    <cfRule type="expression" dxfId="2108" priority="1952">
      <formula>IF(RIGHT(TEXT(AI445,"0.#"),1)=".",TRUE,FALSE)</formula>
    </cfRule>
  </conditionalFormatting>
  <conditionalFormatting sqref="AI443">
    <cfRule type="expression" dxfId="2107" priority="1955">
      <formula>IF(RIGHT(TEXT(AI443,"0.#"),1)=".",FALSE,TRUE)</formula>
    </cfRule>
    <cfRule type="expression" dxfId="2106" priority="1956">
      <formula>IF(RIGHT(TEXT(AI443,"0.#"),1)=".",TRUE,FALSE)</formula>
    </cfRule>
  </conditionalFormatting>
  <conditionalFormatting sqref="AI444">
    <cfRule type="expression" dxfId="2105" priority="1953">
      <formula>IF(RIGHT(TEXT(AI444,"0.#"),1)=".",FALSE,TRUE)</formula>
    </cfRule>
    <cfRule type="expression" dxfId="2104" priority="1954">
      <formula>IF(RIGHT(TEXT(AI444,"0.#"),1)=".",TRUE,FALSE)</formula>
    </cfRule>
  </conditionalFormatting>
  <conditionalFormatting sqref="AQ443">
    <cfRule type="expression" dxfId="2103" priority="1945">
      <formula>IF(RIGHT(TEXT(AQ443,"0.#"),1)=".",FALSE,TRUE)</formula>
    </cfRule>
    <cfRule type="expression" dxfId="2102" priority="1946">
      <formula>IF(RIGHT(TEXT(AQ443,"0.#"),1)=".",TRUE,FALSE)</formula>
    </cfRule>
  </conditionalFormatting>
  <conditionalFormatting sqref="AQ444">
    <cfRule type="expression" dxfId="2101" priority="1949">
      <formula>IF(RIGHT(TEXT(AQ444,"0.#"),1)=".",FALSE,TRUE)</formula>
    </cfRule>
    <cfRule type="expression" dxfId="2100" priority="1950">
      <formula>IF(RIGHT(TEXT(AQ444,"0.#"),1)=".",TRUE,FALSE)</formula>
    </cfRule>
  </conditionalFormatting>
  <conditionalFormatting sqref="AQ445">
    <cfRule type="expression" dxfId="2099" priority="1947">
      <formula>IF(RIGHT(TEXT(AQ445,"0.#"),1)=".",FALSE,TRUE)</formula>
    </cfRule>
    <cfRule type="expression" dxfId="2098" priority="1948">
      <formula>IF(RIGHT(TEXT(AQ445,"0.#"),1)=".",TRUE,FALSE)</formula>
    </cfRule>
  </conditionalFormatting>
  <conditionalFormatting sqref="Y880:Y907">
    <cfRule type="expression" dxfId="2097" priority="2175">
      <formula>IF(RIGHT(TEXT(Y880,"0.#"),1)=".",FALSE,TRUE)</formula>
    </cfRule>
    <cfRule type="expression" dxfId="2096" priority="2176">
      <formula>IF(RIGHT(TEXT(Y880,"0.#"),1)=".",TRUE,FALSE)</formula>
    </cfRule>
  </conditionalFormatting>
  <conditionalFormatting sqref="Y913:Y940">
    <cfRule type="expression" dxfId="2095" priority="2163">
      <formula>IF(RIGHT(TEXT(Y913,"0.#"),1)=".",FALSE,TRUE)</formula>
    </cfRule>
    <cfRule type="expression" dxfId="2094" priority="2164">
      <formula>IF(RIGHT(TEXT(Y913,"0.#"),1)=".",TRUE,FALSE)</formula>
    </cfRule>
  </conditionalFormatting>
  <conditionalFormatting sqref="Y912">
    <cfRule type="expression" dxfId="2093" priority="2157">
      <formula>IF(RIGHT(TEXT(Y912,"0.#"),1)=".",FALSE,TRUE)</formula>
    </cfRule>
    <cfRule type="expression" dxfId="2092" priority="2158">
      <formula>IF(RIGHT(TEXT(Y912,"0.#"),1)=".",TRUE,FALSE)</formula>
    </cfRule>
  </conditionalFormatting>
  <conditionalFormatting sqref="Y946:Y973">
    <cfRule type="expression" dxfId="2091" priority="2151">
      <formula>IF(RIGHT(TEXT(Y946,"0.#"),1)=".",FALSE,TRUE)</formula>
    </cfRule>
    <cfRule type="expression" dxfId="2090" priority="2152">
      <formula>IF(RIGHT(TEXT(Y946,"0.#"),1)=".",TRUE,FALSE)</formula>
    </cfRule>
  </conditionalFormatting>
  <conditionalFormatting sqref="Y979:Y1006">
    <cfRule type="expression" dxfId="2089" priority="2139">
      <formula>IF(RIGHT(TEXT(Y979,"0.#"),1)=".",FALSE,TRUE)</formula>
    </cfRule>
    <cfRule type="expression" dxfId="2088" priority="2140">
      <formula>IF(RIGHT(TEXT(Y979,"0.#"),1)=".",TRUE,FALSE)</formula>
    </cfRule>
  </conditionalFormatting>
  <conditionalFormatting sqref="Y977:Y978">
    <cfRule type="expression" dxfId="2087" priority="2133">
      <formula>IF(RIGHT(TEXT(Y977,"0.#"),1)=".",FALSE,TRUE)</formula>
    </cfRule>
    <cfRule type="expression" dxfId="2086" priority="2134">
      <formula>IF(RIGHT(TEXT(Y977,"0.#"),1)=".",TRUE,FALSE)</formula>
    </cfRule>
  </conditionalFormatting>
  <conditionalFormatting sqref="Y1012:Y1039">
    <cfRule type="expression" dxfId="2085" priority="2127">
      <formula>IF(RIGHT(TEXT(Y1012,"0.#"),1)=".",FALSE,TRUE)</formula>
    </cfRule>
    <cfRule type="expression" dxfId="2084" priority="2128">
      <formula>IF(RIGHT(TEXT(Y1012,"0.#"),1)=".",TRUE,FALSE)</formula>
    </cfRule>
  </conditionalFormatting>
  <conditionalFormatting sqref="W23">
    <cfRule type="expression" dxfId="2083" priority="2411">
      <formula>IF(RIGHT(TEXT(W23,"0.#"),1)=".",FALSE,TRUE)</formula>
    </cfRule>
    <cfRule type="expression" dxfId="2082" priority="2412">
      <formula>IF(RIGHT(TEXT(W23,"0.#"),1)=".",TRUE,FALSE)</formula>
    </cfRule>
  </conditionalFormatting>
  <conditionalFormatting sqref="W24:W27">
    <cfRule type="expression" dxfId="2081" priority="2409">
      <formula>IF(RIGHT(TEXT(W24,"0.#"),1)=".",FALSE,TRUE)</formula>
    </cfRule>
    <cfRule type="expression" dxfId="2080" priority="2410">
      <formula>IF(RIGHT(TEXT(W24,"0.#"),1)=".",TRUE,FALSE)</formula>
    </cfRule>
  </conditionalFormatting>
  <conditionalFormatting sqref="W28">
    <cfRule type="expression" dxfId="2079" priority="2401">
      <formula>IF(RIGHT(TEXT(W28,"0.#"),1)=".",FALSE,TRUE)</formula>
    </cfRule>
    <cfRule type="expression" dxfId="2078" priority="2402">
      <formula>IF(RIGHT(TEXT(W28,"0.#"),1)=".",TRUE,FALSE)</formula>
    </cfRule>
  </conditionalFormatting>
  <conditionalFormatting sqref="P23">
    <cfRule type="expression" dxfId="2077" priority="2399">
      <formula>IF(RIGHT(TEXT(P23,"0.#"),1)=".",FALSE,TRUE)</formula>
    </cfRule>
    <cfRule type="expression" dxfId="2076" priority="2400">
      <formula>IF(RIGHT(TEXT(P23,"0.#"),1)=".",TRUE,FALSE)</formula>
    </cfRule>
  </conditionalFormatting>
  <conditionalFormatting sqref="P24:P27">
    <cfRule type="expression" dxfId="2075" priority="2397">
      <formula>IF(RIGHT(TEXT(P24,"0.#"),1)=".",FALSE,TRUE)</formula>
    </cfRule>
    <cfRule type="expression" dxfId="2074" priority="2398">
      <formula>IF(RIGHT(TEXT(P24,"0.#"),1)=".",TRUE,FALSE)</formula>
    </cfRule>
  </conditionalFormatting>
  <conditionalFormatting sqref="P28">
    <cfRule type="expression" dxfId="2073" priority="2395">
      <formula>IF(RIGHT(TEXT(P28,"0.#"),1)=".",FALSE,TRUE)</formula>
    </cfRule>
    <cfRule type="expression" dxfId="2072" priority="2396">
      <formula>IF(RIGHT(TEXT(P28,"0.#"),1)=".",TRUE,FALSE)</formula>
    </cfRule>
  </conditionalFormatting>
  <conditionalFormatting sqref="AQ114">
    <cfRule type="expression" dxfId="2071" priority="2379">
      <formula>IF(RIGHT(TEXT(AQ114,"0.#"),1)=".",FALSE,TRUE)</formula>
    </cfRule>
    <cfRule type="expression" dxfId="2070" priority="2380">
      <formula>IF(RIGHT(TEXT(AQ114,"0.#"),1)=".",TRUE,FALSE)</formula>
    </cfRule>
  </conditionalFormatting>
  <conditionalFormatting sqref="AQ104">
    <cfRule type="expression" dxfId="2069" priority="2393">
      <formula>IF(RIGHT(TEXT(AQ104,"0.#"),1)=".",FALSE,TRUE)</formula>
    </cfRule>
    <cfRule type="expression" dxfId="2068" priority="2394">
      <formula>IF(RIGHT(TEXT(AQ104,"0.#"),1)=".",TRUE,FALSE)</formula>
    </cfRule>
  </conditionalFormatting>
  <conditionalFormatting sqref="AQ105">
    <cfRule type="expression" dxfId="2067" priority="2391">
      <formula>IF(RIGHT(TEXT(AQ105,"0.#"),1)=".",FALSE,TRUE)</formula>
    </cfRule>
    <cfRule type="expression" dxfId="2066" priority="2392">
      <formula>IF(RIGHT(TEXT(AQ105,"0.#"),1)=".",TRUE,FALSE)</formula>
    </cfRule>
  </conditionalFormatting>
  <conditionalFormatting sqref="AQ107">
    <cfRule type="expression" dxfId="2065" priority="2389">
      <formula>IF(RIGHT(TEXT(AQ107,"0.#"),1)=".",FALSE,TRUE)</formula>
    </cfRule>
    <cfRule type="expression" dxfId="2064" priority="2390">
      <formula>IF(RIGHT(TEXT(AQ107,"0.#"),1)=".",TRUE,FALSE)</formula>
    </cfRule>
  </conditionalFormatting>
  <conditionalFormatting sqref="AQ108">
    <cfRule type="expression" dxfId="2063" priority="2387">
      <formula>IF(RIGHT(TEXT(AQ108,"0.#"),1)=".",FALSE,TRUE)</formula>
    </cfRule>
    <cfRule type="expression" dxfId="2062" priority="2388">
      <formula>IF(RIGHT(TEXT(AQ108,"0.#"),1)=".",TRUE,FALSE)</formula>
    </cfRule>
  </conditionalFormatting>
  <conditionalFormatting sqref="AQ110">
    <cfRule type="expression" dxfId="2061" priority="2385">
      <formula>IF(RIGHT(TEXT(AQ110,"0.#"),1)=".",FALSE,TRUE)</formula>
    </cfRule>
    <cfRule type="expression" dxfId="2060" priority="2386">
      <formula>IF(RIGHT(TEXT(AQ110,"0.#"),1)=".",TRUE,FALSE)</formula>
    </cfRule>
  </conditionalFormatting>
  <conditionalFormatting sqref="AQ111">
    <cfRule type="expression" dxfId="2059" priority="2383">
      <formula>IF(RIGHT(TEXT(AQ111,"0.#"),1)=".",FALSE,TRUE)</formula>
    </cfRule>
    <cfRule type="expression" dxfId="2058" priority="2384">
      <formula>IF(RIGHT(TEXT(AQ111,"0.#"),1)=".",TRUE,FALSE)</formula>
    </cfRule>
  </conditionalFormatting>
  <conditionalFormatting sqref="AQ113">
    <cfRule type="expression" dxfId="2057" priority="2381">
      <formula>IF(RIGHT(TEXT(AQ113,"0.#"),1)=".",FALSE,TRUE)</formula>
    </cfRule>
    <cfRule type="expression" dxfId="2056" priority="2382">
      <formula>IF(RIGHT(TEXT(AQ113,"0.#"),1)=".",TRUE,FALSE)</formula>
    </cfRule>
  </conditionalFormatting>
  <conditionalFormatting sqref="AE67">
    <cfRule type="expression" dxfId="2055" priority="2311">
      <formula>IF(RIGHT(TEXT(AE67,"0.#"),1)=".",FALSE,TRUE)</formula>
    </cfRule>
    <cfRule type="expression" dxfId="2054" priority="2312">
      <formula>IF(RIGHT(TEXT(AE67,"0.#"),1)=".",TRUE,FALSE)</formula>
    </cfRule>
  </conditionalFormatting>
  <conditionalFormatting sqref="AE68">
    <cfRule type="expression" dxfId="2053" priority="2309">
      <formula>IF(RIGHT(TEXT(AE68,"0.#"),1)=".",FALSE,TRUE)</formula>
    </cfRule>
    <cfRule type="expression" dxfId="2052" priority="2310">
      <formula>IF(RIGHT(TEXT(AE68,"0.#"),1)=".",TRUE,FALSE)</formula>
    </cfRule>
  </conditionalFormatting>
  <conditionalFormatting sqref="AE69">
    <cfRule type="expression" dxfId="2051" priority="2307">
      <formula>IF(RIGHT(TEXT(AE69,"0.#"),1)=".",FALSE,TRUE)</formula>
    </cfRule>
    <cfRule type="expression" dxfId="2050" priority="2308">
      <formula>IF(RIGHT(TEXT(AE69,"0.#"),1)=".",TRUE,FALSE)</formula>
    </cfRule>
  </conditionalFormatting>
  <conditionalFormatting sqref="AI69">
    <cfRule type="expression" dxfId="2049" priority="2305">
      <formula>IF(RIGHT(TEXT(AI69,"0.#"),1)=".",FALSE,TRUE)</formula>
    </cfRule>
    <cfRule type="expression" dxfId="2048" priority="2306">
      <formula>IF(RIGHT(TEXT(AI69,"0.#"),1)=".",TRUE,FALSE)</formula>
    </cfRule>
  </conditionalFormatting>
  <conditionalFormatting sqref="AI68">
    <cfRule type="expression" dxfId="2047" priority="2303">
      <formula>IF(RIGHT(TEXT(AI68,"0.#"),1)=".",FALSE,TRUE)</formula>
    </cfRule>
    <cfRule type="expression" dxfId="2046" priority="2304">
      <formula>IF(RIGHT(TEXT(AI68,"0.#"),1)=".",TRUE,FALSE)</formula>
    </cfRule>
  </conditionalFormatting>
  <conditionalFormatting sqref="AI67">
    <cfRule type="expression" dxfId="2045" priority="2301">
      <formula>IF(RIGHT(TEXT(AI67,"0.#"),1)=".",FALSE,TRUE)</formula>
    </cfRule>
    <cfRule type="expression" dxfId="2044" priority="2302">
      <formula>IF(RIGHT(TEXT(AI67,"0.#"),1)=".",TRUE,FALSE)</formula>
    </cfRule>
  </conditionalFormatting>
  <conditionalFormatting sqref="AM67">
    <cfRule type="expression" dxfId="2043" priority="2299">
      <formula>IF(RIGHT(TEXT(AM67,"0.#"),1)=".",FALSE,TRUE)</formula>
    </cfRule>
    <cfRule type="expression" dxfId="2042" priority="2300">
      <formula>IF(RIGHT(TEXT(AM67,"0.#"),1)=".",TRUE,FALSE)</formula>
    </cfRule>
  </conditionalFormatting>
  <conditionalFormatting sqref="AM68">
    <cfRule type="expression" dxfId="2041" priority="2297">
      <formula>IF(RIGHT(TEXT(AM68,"0.#"),1)=".",FALSE,TRUE)</formula>
    </cfRule>
    <cfRule type="expression" dxfId="2040" priority="2298">
      <formula>IF(RIGHT(TEXT(AM68,"0.#"),1)=".",TRUE,FALSE)</formula>
    </cfRule>
  </conditionalFormatting>
  <conditionalFormatting sqref="AM69">
    <cfRule type="expression" dxfId="2039" priority="2295">
      <formula>IF(RIGHT(TEXT(AM69,"0.#"),1)=".",FALSE,TRUE)</formula>
    </cfRule>
    <cfRule type="expression" dxfId="2038" priority="2296">
      <formula>IF(RIGHT(TEXT(AM69,"0.#"),1)=".",TRUE,FALSE)</formula>
    </cfRule>
  </conditionalFormatting>
  <conditionalFormatting sqref="AQ67:AQ69">
    <cfRule type="expression" dxfId="2037" priority="2293">
      <formula>IF(RIGHT(TEXT(AQ67,"0.#"),1)=".",FALSE,TRUE)</formula>
    </cfRule>
    <cfRule type="expression" dxfId="2036" priority="2294">
      <formula>IF(RIGHT(TEXT(AQ67,"0.#"),1)=".",TRUE,FALSE)</formula>
    </cfRule>
  </conditionalFormatting>
  <conditionalFormatting sqref="AU67:AU69">
    <cfRule type="expression" dxfId="2035" priority="2291">
      <formula>IF(RIGHT(TEXT(AU67,"0.#"),1)=".",FALSE,TRUE)</formula>
    </cfRule>
    <cfRule type="expression" dxfId="2034" priority="2292">
      <formula>IF(RIGHT(TEXT(AU67,"0.#"),1)=".",TRUE,FALSE)</formula>
    </cfRule>
  </conditionalFormatting>
  <conditionalFormatting sqref="AE70">
    <cfRule type="expression" dxfId="2033" priority="2289">
      <formula>IF(RIGHT(TEXT(AE70,"0.#"),1)=".",FALSE,TRUE)</formula>
    </cfRule>
    <cfRule type="expression" dxfId="2032" priority="2290">
      <formula>IF(RIGHT(TEXT(AE70,"0.#"),1)=".",TRUE,FALSE)</formula>
    </cfRule>
  </conditionalFormatting>
  <conditionalFormatting sqref="AE71">
    <cfRule type="expression" dxfId="2031" priority="2287">
      <formula>IF(RIGHT(TEXT(AE71,"0.#"),1)=".",FALSE,TRUE)</formula>
    </cfRule>
    <cfRule type="expression" dxfId="2030" priority="2288">
      <formula>IF(RIGHT(TEXT(AE71,"0.#"),1)=".",TRUE,FALSE)</formula>
    </cfRule>
  </conditionalFormatting>
  <conditionalFormatting sqref="AE72">
    <cfRule type="expression" dxfId="2029" priority="2285">
      <formula>IF(RIGHT(TEXT(AE72,"0.#"),1)=".",FALSE,TRUE)</formula>
    </cfRule>
    <cfRule type="expression" dxfId="2028" priority="2286">
      <formula>IF(RIGHT(TEXT(AE72,"0.#"),1)=".",TRUE,FALSE)</formula>
    </cfRule>
  </conditionalFormatting>
  <conditionalFormatting sqref="AI72">
    <cfRule type="expression" dxfId="2027" priority="2283">
      <formula>IF(RIGHT(TEXT(AI72,"0.#"),1)=".",FALSE,TRUE)</formula>
    </cfRule>
    <cfRule type="expression" dxfId="2026" priority="2284">
      <formula>IF(RIGHT(TEXT(AI72,"0.#"),1)=".",TRUE,FALSE)</formula>
    </cfRule>
  </conditionalFormatting>
  <conditionalFormatting sqref="AI71">
    <cfRule type="expression" dxfId="2025" priority="2281">
      <formula>IF(RIGHT(TEXT(AI71,"0.#"),1)=".",FALSE,TRUE)</formula>
    </cfRule>
    <cfRule type="expression" dxfId="2024" priority="2282">
      <formula>IF(RIGHT(TEXT(AI71,"0.#"),1)=".",TRUE,FALSE)</formula>
    </cfRule>
  </conditionalFormatting>
  <conditionalFormatting sqref="AI70">
    <cfRule type="expression" dxfId="2023" priority="2279">
      <formula>IF(RIGHT(TEXT(AI70,"0.#"),1)=".",FALSE,TRUE)</formula>
    </cfRule>
    <cfRule type="expression" dxfId="2022" priority="2280">
      <formula>IF(RIGHT(TEXT(AI70,"0.#"),1)=".",TRUE,FALSE)</formula>
    </cfRule>
  </conditionalFormatting>
  <conditionalFormatting sqref="AM70">
    <cfRule type="expression" dxfId="2021" priority="2277">
      <formula>IF(RIGHT(TEXT(AM70,"0.#"),1)=".",FALSE,TRUE)</formula>
    </cfRule>
    <cfRule type="expression" dxfId="2020" priority="2278">
      <formula>IF(RIGHT(TEXT(AM70,"0.#"),1)=".",TRUE,FALSE)</formula>
    </cfRule>
  </conditionalFormatting>
  <conditionalFormatting sqref="AM71">
    <cfRule type="expression" dxfId="2019" priority="2275">
      <formula>IF(RIGHT(TEXT(AM71,"0.#"),1)=".",FALSE,TRUE)</formula>
    </cfRule>
    <cfRule type="expression" dxfId="2018" priority="2276">
      <formula>IF(RIGHT(TEXT(AM71,"0.#"),1)=".",TRUE,FALSE)</formula>
    </cfRule>
  </conditionalFormatting>
  <conditionalFormatting sqref="AM72">
    <cfRule type="expression" dxfId="2017" priority="2273">
      <formula>IF(RIGHT(TEXT(AM72,"0.#"),1)=".",FALSE,TRUE)</formula>
    </cfRule>
    <cfRule type="expression" dxfId="2016" priority="2274">
      <formula>IF(RIGHT(TEXT(AM72,"0.#"),1)=".",TRUE,FALSE)</formula>
    </cfRule>
  </conditionalFormatting>
  <conditionalFormatting sqref="AQ70:AQ72">
    <cfRule type="expression" dxfId="2015" priority="2271">
      <formula>IF(RIGHT(TEXT(AQ70,"0.#"),1)=".",FALSE,TRUE)</formula>
    </cfRule>
    <cfRule type="expression" dxfId="2014" priority="2272">
      <formula>IF(RIGHT(TEXT(AQ70,"0.#"),1)=".",TRUE,FALSE)</formula>
    </cfRule>
  </conditionalFormatting>
  <conditionalFormatting sqref="AU70:AU72">
    <cfRule type="expression" dxfId="2013" priority="2269">
      <formula>IF(RIGHT(TEXT(AU70,"0.#"),1)=".",FALSE,TRUE)</formula>
    </cfRule>
    <cfRule type="expression" dxfId="2012" priority="2270">
      <formula>IF(RIGHT(TEXT(AU70,"0.#"),1)=".",TRUE,FALSE)</formula>
    </cfRule>
  </conditionalFormatting>
  <conditionalFormatting sqref="AU656">
    <cfRule type="expression" dxfId="2011" priority="787">
      <formula>IF(RIGHT(TEXT(AU656,"0.#"),1)=".",FALSE,TRUE)</formula>
    </cfRule>
    <cfRule type="expression" dxfId="2010" priority="788">
      <formula>IF(RIGHT(TEXT(AU656,"0.#"),1)=".",TRUE,FALSE)</formula>
    </cfRule>
  </conditionalFormatting>
  <conditionalFormatting sqref="AQ655">
    <cfRule type="expression" dxfId="2009" priority="779">
      <formula>IF(RIGHT(TEXT(AQ655,"0.#"),1)=".",FALSE,TRUE)</formula>
    </cfRule>
    <cfRule type="expression" dxfId="2008" priority="780">
      <formula>IF(RIGHT(TEXT(AQ655,"0.#"),1)=".",TRUE,FALSE)</formula>
    </cfRule>
  </conditionalFormatting>
  <conditionalFormatting sqref="AI696">
    <cfRule type="expression" dxfId="2007" priority="571">
      <formula>IF(RIGHT(TEXT(AI696,"0.#"),1)=".",FALSE,TRUE)</formula>
    </cfRule>
    <cfRule type="expression" dxfId="2006" priority="572">
      <formula>IF(RIGHT(TEXT(AI696,"0.#"),1)=".",TRUE,FALSE)</formula>
    </cfRule>
  </conditionalFormatting>
  <conditionalFormatting sqref="AQ694">
    <cfRule type="expression" dxfId="2005" priority="565">
      <formula>IF(RIGHT(TEXT(AQ694,"0.#"),1)=".",FALSE,TRUE)</formula>
    </cfRule>
    <cfRule type="expression" dxfId="2004" priority="566">
      <formula>IF(RIGHT(TEXT(AQ694,"0.#"),1)=".",TRUE,FALSE)</formula>
    </cfRule>
  </conditionalFormatting>
  <conditionalFormatting sqref="AL880:AO907">
    <cfRule type="expression" dxfId="2003" priority="2177">
      <formula>IF(AND(AL880&gt;=0, RIGHT(TEXT(AL880,"0.#"),1)&lt;&gt;"."),TRUE,FALSE)</formula>
    </cfRule>
    <cfRule type="expression" dxfId="2002" priority="2178">
      <formula>IF(AND(AL880&gt;=0, RIGHT(TEXT(AL880,"0.#"),1)="."),TRUE,FALSE)</formula>
    </cfRule>
    <cfRule type="expression" dxfId="2001" priority="2179">
      <formula>IF(AND(AL880&lt;0, RIGHT(TEXT(AL880,"0.#"),1)&lt;&gt;"."),TRUE,FALSE)</formula>
    </cfRule>
    <cfRule type="expression" dxfId="2000" priority="2180">
      <formula>IF(AND(AL880&lt;0, RIGHT(TEXT(AL880,"0.#"),1)="."),TRUE,FALSE)</formula>
    </cfRule>
  </conditionalFormatting>
  <conditionalFormatting sqref="AL913:AO940">
    <cfRule type="expression" dxfId="1999" priority="2165">
      <formula>IF(AND(AL913&gt;=0, RIGHT(TEXT(AL913,"0.#"),1)&lt;&gt;"."),TRUE,FALSE)</formula>
    </cfRule>
    <cfRule type="expression" dxfId="1998" priority="2166">
      <formula>IF(AND(AL913&gt;=0, RIGHT(TEXT(AL913,"0.#"),1)="."),TRUE,FALSE)</formula>
    </cfRule>
    <cfRule type="expression" dxfId="1997" priority="2167">
      <formula>IF(AND(AL913&lt;0, RIGHT(TEXT(AL913,"0.#"),1)&lt;&gt;"."),TRUE,FALSE)</formula>
    </cfRule>
    <cfRule type="expression" dxfId="1996" priority="2168">
      <formula>IF(AND(AL913&lt;0, RIGHT(TEXT(AL913,"0.#"),1)="."),TRUE,FALSE)</formula>
    </cfRule>
  </conditionalFormatting>
  <conditionalFormatting sqref="AL912:AO912">
    <cfRule type="expression" dxfId="1995" priority="2159">
      <formula>IF(AND(AL912&gt;=0, RIGHT(TEXT(AL912,"0.#"),1)&lt;&gt;"."),TRUE,FALSE)</formula>
    </cfRule>
    <cfRule type="expression" dxfId="1994" priority="2160">
      <formula>IF(AND(AL912&gt;=0, RIGHT(TEXT(AL912,"0.#"),1)="."),TRUE,FALSE)</formula>
    </cfRule>
    <cfRule type="expression" dxfId="1993" priority="2161">
      <formula>IF(AND(AL912&lt;0, RIGHT(TEXT(AL912,"0.#"),1)&lt;&gt;"."),TRUE,FALSE)</formula>
    </cfRule>
    <cfRule type="expression" dxfId="1992" priority="2162">
      <formula>IF(AND(AL912&lt;0, RIGHT(TEXT(AL912,"0.#"),1)="."),TRUE,FALSE)</formula>
    </cfRule>
  </conditionalFormatting>
  <conditionalFormatting sqref="AL946:AO973">
    <cfRule type="expression" dxfId="1991" priority="2153">
      <formula>IF(AND(AL946&gt;=0, RIGHT(TEXT(AL946,"0.#"),1)&lt;&gt;"."),TRUE,FALSE)</formula>
    </cfRule>
    <cfRule type="expression" dxfId="1990" priority="2154">
      <formula>IF(AND(AL946&gt;=0, RIGHT(TEXT(AL946,"0.#"),1)="."),TRUE,FALSE)</formula>
    </cfRule>
    <cfRule type="expression" dxfId="1989" priority="2155">
      <formula>IF(AND(AL946&lt;0, RIGHT(TEXT(AL946,"0.#"),1)&lt;&gt;"."),TRUE,FALSE)</formula>
    </cfRule>
    <cfRule type="expression" dxfId="1988" priority="2156">
      <formula>IF(AND(AL946&lt;0, RIGHT(TEXT(AL946,"0.#"),1)="."),TRUE,FALSE)</formula>
    </cfRule>
  </conditionalFormatting>
  <conditionalFormatting sqref="AL979:AO1006">
    <cfRule type="expression" dxfId="1987" priority="2141">
      <formula>IF(AND(AL979&gt;=0, RIGHT(TEXT(AL979,"0.#"),1)&lt;&gt;"."),TRUE,FALSE)</formula>
    </cfRule>
    <cfRule type="expression" dxfId="1986" priority="2142">
      <formula>IF(AND(AL979&gt;=0, RIGHT(TEXT(AL979,"0.#"),1)="."),TRUE,FALSE)</formula>
    </cfRule>
    <cfRule type="expression" dxfId="1985" priority="2143">
      <formula>IF(AND(AL979&lt;0, RIGHT(TEXT(AL979,"0.#"),1)&lt;&gt;"."),TRUE,FALSE)</formula>
    </cfRule>
    <cfRule type="expression" dxfId="1984" priority="2144">
      <formula>IF(AND(AL979&lt;0, RIGHT(TEXT(AL979,"0.#"),1)="."),TRUE,FALSE)</formula>
    </cfRule>
  </conditionalFormatting>
  <conditionalFormatting sqref="AL977:AO978">
    <cfRule type="expression" dxfId="1983" priority="2135">
      <formula>IF(AND(AL977&gt;=0, RIGHT(TEXT(AL977,"0.#"),1)&lt;&gt;"."),TRUE,FALSE)</formula>
    </cfRule>
    <cfRule type="expression" dxfId="1982" priority="2136">
      <formula>IF(AND(AL977&gt;=0, RIGHT(TEXT(AL977,"0.#"),1)="."),TRUE,FALSE)</formula>
    </cfRule>
    <cfRule type="expression" dxfId="1981" priority="2137">
      <formula>IF(AND(AL977&lt;0, RIGHT(TEXT(AL977,"0.#"),1)&lt;&gt;"."),TRUE,FALSE)</formula>
    </cfRule>
    <cfRule type="expression" dxfId="1980" priority="2138">
      <formula>IF(AND(AL977&lt;0, RIGHT(TEXT(AL977,"0.#"),1)="."),TRUE,FALSE)</formula>
    </cfRule>
  </conditionalFormatting>
  <conditionalFormatting sqref="AL1012:AO1039">
    <cfRule type="expression" dxfId="1979" priority="2129">
      <formula>IF(AND(AL1012&gt;=0, RIGHT(TEXT(AL1012,"0.#"),1)&lt;&gt;"."),TRUE,FALSE)</formula>
    </cfRule>
    <cfRule type="expression" dxfId="1978" priority="2130">
      <formula>IF(AND(AL1012&gt;=0, RIGHT(TEXT(AL1012,"0.#"),1)="."),TRUE,FALSE)</formula>
    </cfRule>
    <cfRule type="expression" dxfId="1977" priority="2131">
      <formula>IF(AND(AL1012&lt;0, RIGHT(TEXT(AL1012,"0.#"),1)&lt;&gt;"."),TRUE,FALSE)</formula>
    </cfRule>
    <cfRule type="expression" dxfId="1976" priority="2132">
      <formula>IF(AND(AL1012&lt;0, RIGHT(TEXT(AL1012,"0.#"),1)="."),TRUE,FALSE)</formula>
    </cfRule>
  </conditionalFormatting>
  <conditionalFormatting sqref="AL1010:AO1011">
    <cfRule type="expression" dxfId="1975" priority="2123">
      <formula>IF(AND(AL1010&gt;=0, RIGHT(TEXT(AL1010,"0.#"),1)&lt;&gt;"."),TRUE,FALSE)</formula>
    </cfRule>
    <cfRule type="expression" dxfId="1974" priority="2124">
      <formula>IF(AND(AL1010&gt;=0, RIGHT(TEXT(AL1010,"0.#"),1)="."),TRUE,FALSE)</formula>
    </cfRule>
    <cfRule type="expression" dxfId="1973" priority="2125">
      <formula>IF(AND(AL1010&lt;0, RIGHT(TEXT(AL1010,"0.#"),1)&lt;&gt;"."),TRUE,FALSE)</formula>
    </cfRule>
    <cfRule type="expression" dxfId="1972" priority="2126">
      <formula>IF(AND(AL1010&lt;0, RIGHT(TEXT(AL1010,"0.#"),1)="."),TRUE,FALSE)</formula>
    </cfRule>
  </conditionalFormatting>
  <conditionalFormatting sqref="Y1010:Y1011">
    <cfRule type="expression" dxfId="1971" priority="2121">
      <formula>IF(RIGHT(TEXT(Y1010,"0.#"),1)=".",FALSE,TRUE)</formula>
    </cfRule>
    <cfRule type="expression" dxfId="1970" priority="2122">
      <formula>IF(RIGHT(TEXT(Y1010,"0.#"),1)=".",TRUE,FALSE)</formula>
    </cfRule>
  </conditionalFormatting>
  <conditionalFormatting sqref="AL1045:AO1072">
    <cfRule type="expression" dxfId="1969" priority="2117">
      <formula>IF(AND(AL1045&gt;=0, RIGHT(TEXT(AL1045,"0.#"),1)&lt;&gt;"."),TRUE,FALSE)</formula>
    </cfRule>
    <cfRule type="expression" dxfId="1968" priority="2118">
      <formula>IF(AND(AL1045&gt;=0, RIGHT(TEXT(AL1045,"0.#"),1)="."),TRUE,FALSE)</formula>
    </cfRule>
    <cfRule type="expression" dxfId="1967" priority="2119">
      <formula>IF(AND(AL1045&lt;0, RIGHT(TEXT(AL1045,"0.#"),1)&lt;&gt;"."),TRUE,FALSE)</formula>
    </cfRule>
    <cfRule type="expression" dxfId="1966" priority="2120">
      <formula>IF(AND(AL1045&lt;0, RIGHT(TEXT(AL1045,"0.#"),1)="."),TRUE,FALSE)</formula>
    </cfRule>
  </conditionalFormatting>
  <conditionalFormatting sqref="Y1045:Y1072">
    <cfRule type="expression" dxfId="1965" priority="2115">
      <formula>IF(RIGHT(TEXT(Y1045,"0.#"),1)=".",FALSE,TRUE)</formula>
    </cfRule>
    <cfRule type="expression" dxfId="1964" priority="2116">
      <formula>IF(RIGHT(TEXT(Y1045,"0.#"),1)=".",TRUE,FALSE)</formula>
    </cfRule>
  </conditionalFormatting>
  <conditionalFormatting sqref="AL1043:AO1044">
    <cfRule type="expression" dxfId="1963" priority="2111">
      <formula>IF(AND(AL1043&gt;=0, RIGHT(TEXT(AL1043,"0.#"),1)&lt;&gt;"."),TRUE,FALSE)</formula>
    </cfRule>
    <cfRule type="expression" dxfId="1962" priority="2112">
      <formula>IF(AND(AL1043&gt;=0, RIGHT(TEXT(AL1043,"0.#"),1)="."),TRUE,FALSE)</formula>
    </cfRule>
    <cfRule type="expression" dxfId="1961" priority="2113">
      <formula>IF(AND(AL1043&lt;0, RIGHT(TEXT(AL1043,"0.#"),1)&lt;&gt;"."),TRUE,FALSE)</formula>
    </cfRule>
    <cfRule type="expression" dxfId="1960" priority="2114">
      <formula>IF(AND(AL1043&lt;0, RIGHT(TEXT(AL1043,"0.#"),1)="."),TRUE,FALSE)</formula>
    </cfRule>
  </conditionalFormatting>
  <conditionalFormatting sqref="Y1043:Y1044">
    <cfRule type="expression" dxfId="1959" priority="2109">
      <formula>IF(RIGHT(TEXT(Y1043,"0.#"),1)=".",FALSE,TRUE)</formula>
    </cfRule>
    <cfRule type="expression" dxfId="1958" priority="2110">
      <formula>IF(RIGHT(TEXT(Y1043,"0.#"),1)=".",TRUE,FALSE)</formula>
    </cfRule>
  </conditionalFormatting>
  <conditionalFormatting sqref="AL1078:AO1105">
    <cfRule type="expression" dxfId="1957" priority="2105">
      <formula>IF(AND(AL1078&gt;=0, RIGHT(TEXT(AL1078,"0.#"),1)&lt;&gt;"."),TRUE,FALSE)</formula>
    </cfRule>
    <cfRule type="expression" dxfId="1956" priority="2106">
      <formula>IF(AND(AL1078&gt;=0, RIGHT(TEXT(AL1078,"0.#"),1)="."),TRUE,FALSE)</formula>
    </cfRule>
    <cfRule type="expression" dxfId="1955" priority="2107">
      <formula>IF(AND(AL1078&lt;0, RIGHT(TEXT(AL1078,"0.#"),1)&lt;&gt;"."),TRUE,FALSE)</formula>
    </cfRule>
    <cfRule type="expression" dxfId="1954" priority="2108">
      <formula>IF(AND(AL1078&lt;0, RIGHT(TEXT(AL1078,"0.#"),1)="."),TRUE,FALSE)</formula>
    </cfRule>
  </conditionalFormatting>
  <conditionalFormatting sqref="Y1078:Y1105">
    <cfRule type="expression" dxfId="1953" priority="2103">
      <formula>IF(RIGHT(TEXT(Y1078,"0.#"),1)=".",FALSE,TRUE)</formula>
    </cfRule>
    <cfRule type="expression" dxfId="1952" priority="2104">
      <formula>IF(RIGHT(TEXT(Y1078,"0.#"),1)=".",TRUE,FALSE)</formula>
    </cfRule>
  </conditionalFormatting>
  <conditionalFormatting sqref="AL1076:AO1077">
    <cfRule type="expression" dxfId="1951" priority="2099">
      <formula>IF(AND(AL1076&gt;=0, RIGHT(TEXT(AL1076,"0.#"),1)&lt;&gt;"."),TRUE,FALSE)</formula>
    </cfRule>
    <cfRule type="expression" dxfId="1950" priority="2100">
      <formula>IF(AND(AL1076&gt;=0, RIGHT(TEXT(AL1076,"0.#"),1)="."),TRUE,FALSE)</formula>
    </cfRule>
    <cfRule type="expression" dxfId="1949" priority="2101">
      <formula>IF(AND(AL1076&lt;0, RIGHT(TEXT(AL1076,"0.#"),1)&lt;&gt;"."),TRUE,FALSE)</formula>
    </cfRule>
    <cfRule type="expression" dxfId="1948" priority="2102">
      <formula>IF(AND(AL1076&lt;0, RIGHT(TEXT(AL1076,"0.#"),1)="."),TRUE,FALSE)</formula>
    </cfRule>
  </conditionalFormatting>
  <conditionalFormatting sqref="Y1076:Y1077">
    <cfRule type="expression" dxfId="1947" priority="2097">
      <formula>IF(RIGHT(TEXT(Y1076,"0.#"),1)=".",FALSE,TRUE)</formula>
    </cfRule>
    <cfRule type="expression" dxfId="1946" priority="2098">
      <formula>IF(RIGHT(TEXT(Y1076,"0.#"),1)=".",TRUE,FALSE)</formula>
    </cfRule>
  </conditionalFormatting>
  <conditionalFormatting sqref="AE39">
    <cfRule type="expression" dxfId="1945" priority="2095">
      <formula>IF(RIGHT(TEXT(AE39,"0.#"),1)=".",FALSE,TRUE)</formula>
    </cfRule>
    <cfRule type="expression" dxfId="1944" priority="2096">
      <formula>IF(RIGHT(TEXT(AE39,"0.#"),1)=".",TRUE,FALSE)</formula>
    </cfRule>
  </conditionalFormatting>
  <conditionalFormatting sqref="AM41">
    <cfRule type="expression" dxfId="1943" priority="2079">
      <formula>IF(RIGHT(TEXT(AM41,"0.#"),1)=".",FALSE,TRUE)</formula>
    </cfRule>
    <cfRule type="expression" dxfId="1942" priority="2080">
      <formula>IF(RIGHT(TEXT(AM41,"0.#"),1)=".",TRUE,FALSE)</formula>
    </cfRule>
  </conditionalFormatting>
  <conditionalFormatting sqref="AE40">
    <cfRule type="expression" dxfId="1941" priority="2093">
      <formula>IF(RIGHT(TEXT(AE40,"0.#"),1)=".",FALSE,TRUE)</formula>
    </cfRule>
    <cfRule type="expression" dxfId="1940" priority="2094">
      <formula>IF(RIGHT(TEXT(AE40,"0.#"),1)=".",TRUE,FALSE)</formula>
    </cfRule>
  </conditionalFormatting>
  <conditionalFormatting sqref="AE41">
    <cfRule type="expression" dxfId="1939" priority="2091">
      <formula>IF(RIGHT(TEXT(AE41,"0.#"),1)=".",FALSE,TRUE)</formula>
    </cfRule>
    <cfRule type="expression" dxfId="1938" priority="2092">
      <formula>IF(RIGHT(TEXT(AE41,"0.#"),1)=".",TRUE,FALSE)</formula>
    </cfRule>
  </conditionalFormatting>
  <conditionalFormatting sqref="AI41">
    <cfRule type="expression" dxfId="1937" priority="2089">
      <formula>IF(RIGHT(TEXT(AI41,"0.#"),1)=".",FALSE,TRUE)</formula>
    </cfRule>
    <cfRule type="expression" dxfId="1936" priority="2090">
      <formula>IF(RIGHT(TEXT(AI41,"0.#"),1)=".",TRUE,FALSE)</formula>
    </cfRule>
  </conditionalFormatting>
  <conditionalFormatting sqref="AI40">
    <cfRule type="expression" dxfId="1935" priority="2087">
      <formula>IF(RIGHT(TEXT(AI40,"0.#"),1)=".",FALSE,TRUE)</formula>
    </cfRule>
    <cfRule type="expression" dxfId="1934" priority="2088">
      <formula>IF(RIGHT(TEXT(AI40,"0.#"),1)=".",TRUE,FALSE)</formula>
    </cfRule>
  </conditionalFormatting>
  <conditionalFormatting sqref="AI39">
    <cfRule type="expression" dxfId="1933" priority="2085">
      <formula>IF(RIGHT(TEXT(AI39,"0.#"),1)=".",FALSE,TRUE)</formula>
    </cfRule>
    <cfRule type="expression" dxfId="1932" priority="2086">
      <formula>IF(RIGHT(TEXT(AI39,"0.#"),1)=".",TRUE,FALSE)</formula>
    </cfRule>
  </conditionalFormatting>
  <conditionalFormatting sqref="AM39">
    <cfRule type="expression" dxfId="1931" priority="2083">
      <formula>IF(RIGHT(TEXT(AM39,"0.#"),1)=".",FALSE,TRUE)</formula>
    </cfRule>
    <cfRule type="expression" dxfId="1930" priority="2084">
      <formula>IF(RIGHT(TEXT(AM39,"0.#"),1)=".",TRUE,FALSE)</formula>
    </cfRule>
  </conditionalFormatting>
  <conditionalFormatting sqref="AM40">
    <cfRule type="expression" dxfId="1929" priority="2081">
      <formula>IF(RIGHT(TEXT(AM40,"0.#"),1)=".",FALSE,TRUE)</formula>
    </cfRule>
    <cfRule type="expression" dxfId="1928" priority="2082">
      <formula>IF(RIGHT(TEXT(AM40,"0.#"),1)=".",TRUE,FALSE)</formula>
    </cfRule>
  </conditionalFormatting>
  <conditionalFormatting sqref="AQ39:AQ41">
    <cfRule type="expression" dxfId="1927" priority="2077">
      <formula>IF(RIGHT(TEXT(AQ39,"0.#"),1)=".",FALSE,TRUE)</formula>
    </cfRule>
    <cfRule type="expression" dxfId="1926" priority="2078">
      <formula>IF(RIGHT(TEXT(AQ39,"0.#"),1)=".",TRUE,FALSE)</formula>
    </cfRule>
  </conditionalFormatting>
  <conditionalFormatting sqref="AU39:AU41">
    <cfRule type="expression" dxfId="1925" priority="2075">
      <formula>IF(RIGHT(TEXT(AU39,"0.#"),1)=".",FALSE,TRUE)</formula>
    </cfRule>
    <cfRule type="expression" dxfId="1924" priority="2076">
      <formula>IF(RIGHT(TEXT(AU39,"0.#"),1)=".",TRUE,FALSE)</formula>
    </cfRule>
  </conditionalFormatting>
  <conditionalFormatting sqref="AE46">
    <cfRule type="expression" dxfId="1923" priority="2073">
      <formula>IF(RIGHT(TEXT(AE46,"0.#"),1)=".",FALSE,TRUE)</formula>
    </cfRule>
    <cfRule type="expression" dxfId="1922" priority="2074">
      <formula>IF(RIGHT(TEXT(AE46,"0.#"),1)=".",TRUE,FALSE)</formula>
    </cfRule>
  </conditionalFormatting>
  <conditionalFormatting sqref="AE47">
    <cfRule type="expression" dxfId="1921" priority="2071">
      <formula>IF(RIGHT(TEXT(AE47,"0.#"),1)=".",FALSE,TRUE)</formula>
    </cfRule>
    <cfRule type="expression" dxfId="1920" priority="2072">
      <formula>IF(RIGHT(TEXT(AE47,"0.#"),1)=".",TRUE,FALSE)</formula>
    </cfRule>
  </conditionalFormatting>
  <conditionalFormatting sqref="AE48">
    <cfRule type="expression" dxfId="1919" priority="2069">
      <formula>IF(RIGHT(TEXT(AE48,"0.#"),1)=".",FALSE,TRUE)</formula>
    </cfRule>
    <cfRule type="expression" dxfId="1918" priority="2070">
      <formula>IF(RIGHT(TEXT(AE48,"0.#"),1)=".",TRUE,FALSE)</formula>
    </cfRule>
  </conditionalFormatting>
  <conditionalFormatting sqref="AI48">
    <cfRule type="expression" dxfId="1917" priority="2067">
      <formula>IF(RIGHT(TEXT(AI48,"0.#"),1)=".",FALSE,TRUE)</formula>
    </cfRule>
    <cfRule type="expression" dxfId="1916" priority="2068">
      <formula>IF(RIGHT(TEXT(AI48,"0.#"),1)=".",TRUE,FALSE)</formula>
    </cfRule>
  </conditionalFormatting>
  <conditionalFormatting sqref="AI47">
    <cfRule type="expression" dxfId="1915" priority="2065">
      <formula>IF(RIGHT(TEXT(AI47,"0.#"),1)=".",FALSE,TRUE)</formula>
    </cfRule>
    <cfRule type="expression" dxfId="1914" priority="2066">
      <formula>IF(RIGHT(TEXT(AI47,"0.#"),1)=".",TRUE,FALSE)</formula>
    </cfRule>
  </conditionalFormatting>
  <conditionalFormatting sqref="AE448">
    <cfRule type="expression" dxfId="1913" priority="1943">
      <formula>IF(RIGHT(TEXT(AE448,"0.#"),1)=".",FALSE,TRUE)</formula>
    </cfRule>
    <cfRule type="expression" dxfId="1912" priority="1944">
      <formula>IF(RIGHT(TEXT(AE448,"0.#"),1)=".",TRUE,FALSE)</formula>
    </cfRule>
  </conditionalFormatting>
  <conditionalFormatting sqref="AM450">
    <cfRule type="expression" dxfId="1911" priority="1933">
      <formula>IF(RIGHT(TEXT(AM450,"0.#"),1)=".",FALSE,TRUE)</formula>
    </cfRule>
    <cfRule type="expression" dxfId="1910" priority="1934">
      <formula>IF(RIGHT(TEXT(AM450,"0.#"),1)=".",TRUE,FALSE)</formula>
    </cfRule>
  </conditionalFormatting>
  <conditionalFormatting sqref="AE449">
    <cfRule type="expression" dxfId="1909" priority="1941">
      <formula>IF(RIGHT(TEXT(AE449,"0.#"),1)=".",FALSE,TRUE)</formula>
    </cfRule>
    <cfRule type="expression" dxfId="1908" priority="1942">
      <formula>IF(RIGHT(TEXT(AE449,"0.#"),1)=".",TRUE,FALSE)</formula>
    </cfRule>
  </conditionalFormatting>
  <conditionalFormatting sqref="AE450">
    <cfRule type="expression" dxfId="1907" priority="1939">
      <formula>IF(RIGHT(TEXT(AE450,"0.#"),1)=".",FALSE,TRUE)</formula>
    </cfRule>
    <cfRule type="expression" dxfId="1906" priority="1940">
      <formula>IF(RIGHT(TEXT(AE450,"0.#"),1)=".",TRUE,FALSE)</formula>
    </cfRule>
  </conditionalFormatting>
  <conditionalFormatting sqref="AM448">
    <cfRule type="expression" dxfId="1905" priority="1937">
      <formula>IF(RIGHT(TEXT(AM448,"0.#"),1)=".",FALSE,TRUE)</formula>
    </cfRule>
    <cfRule type="expression" dxfId="1904" priority="1938">
      <formula>IF(RIGHT(TEXT(AM448,"0.#"),1)=".",TRUE,FALSE)</formula>
    </cfRule>
  </conditionalFormatting>
  <conditionalFormatting sqref="AM449">
    <cfRule type="expression" dxfId="1903" priority="1935">
      <formula>IF(RIGHT(TEXT(AM449,"0.#"),1)=".",FALSE,TRUE)</formula>
    </cfRule>
    <cfRule type="expression" dxfId="1902" priority="1936">
      <formula>IF(RIGHT(TEXT(AM449,"0.#"),1)=".",TRUE,FALSE)</formula>
    </cfRule>
  </conditionalFormatting>
  <conditionalFormatting sqref="AU448">
    <cfRule type="expression" dxfId="1901" priority="1931">
      <formula>IF(RIGHT(TEXT(AU448,"0.#"),1)=".",FALSE,TRUE)</formula>
    </cfRule>
    <cfRule type="expression" dxfId="1900" priority="1932">
      <formula>IF(RIGHT(TEXT(AU448,"0.#"),1)=".",TRUE,FALSE)</formula>
    </cfRule>
  </conditionalFormatting>
  <conditionalFormatting sqref="AU449">
    <cfRule type="expression" dxfId="1899" priority="1929">
      <formula>IF(RIGHT(TEXT(AU449,"0.#"),1)=".",FALSE,TRUE)</formula>
    </cfRule>
    <cfRule type="expression" dxfId="1898" priority="1930">
      <formula>IF(RIGHT(TEXT(AU449,"0.#"),1)=".",TRUE,FALSE)</formula>
    </cfRule>
  </conditionalFormatting>
  <conditionalFormatting sqref="AU450">
    <cfRule type="expression" dxfId="1897" priority="1927">
      <formula>IF(RIGHT(TEXT(AU450,"0.#"),1)=".",FALSE,TRUE)</formula>
    </cfRule>
    <cfRule type="expression" dxfId="1896" priority="1928">
      <formula>IF(RIGHT(TEXT(AU450,"0.#"),1)=".",TRUE,FALSE)</formula>
    </cfRule>
  </conditionalFormatting>
  <conditionalFormatting sqref="AI450">
    <cfRule type="expression" dxfId="1895" priority="1921">
      <formula>IF(RIGHT(TEXT(AI450,"0.#"),1)=".",FALSE,TRUE)</formula>
    </cfRule>
    <cfRule type="expression" dxfId="1894" priority="1922">
      <formula>IF(RIGHT(TEXT(AI450,"0.#"),1)=".",TRUE,FALSE)</formula>
    </cfRule>
  </conditionalFormatting>
  <conditionalFormatting sqref="AI448">
    <cfRule type="expression" dxfId="1893" priority="1925">
      <formula>IF(RIGHT(TEXT(AI448,"0.#"),1)=".",FALSE,TRUE)</formula>
    </cfRule>
    <cfRule type="expression" dxfId="1892" priority="1926">
      <formula>IF(RIGHT(TEXT(AI448,"0.#"),1)=".",TRUE,FALSE)</formula>
    </cfRule>
  </conditionalFormatting>
  <conditionalFormatting sqref="AI449">
    <cfRule type="expression" dxfId="1891" priority="1923">
      <formula>IF(RIGHT(TEXT(AI449,"0.#"),1)=".",FALSE,TRUE)</formula>
    </cfRule>
    <cfRule type="expression" dxfId="1890" priority="1924">
      <formula>IF(RIGHT(TEXT(AI449,"0.#"),1)=".",TRUE,FALSE)</formula>
    </cfRule>
  </conditionalFormatting>
  <conditionalFormatting sqref="AQ449">
    <cfRule type="expression" dxfId="1889" priority="1919">
      <formula>IF(RIGHT(TEXT(AQ449,"0.#"),1)=".",FALSE,TRUE)</formula>
    </cfRule>
    <cfRule type="expression" dxfId="1888" priority="1920">
      <formula>IF(RIGHT(TEXT(AQ449,"0.#"),1)=".",TRUE,FALSE)</formula>
    </cfRule>
  </conditionalFormatting>
  <conditionalFormatting sqref="AQ450">
    <cfRule type="expression" dxfId="1887" priority="1917">
      <formula>IF(RIGHT(TEXT(AQ450,"0.#"),1)=".",FALSE,TRUE)</formula>
    </cfRule>
    <cfRule type="expression" dxfId="1886" priority="1918">
      <formula>IF(RIGHT(TEXT(AQ450,"0.#"),1)=".",TRUE,FALSE)</formula>
    </cfRule>
  </conditionalFormatting>
  <conditionalFormatting sqref="AQ448">
    <cfRule type="expression" dxfId="1885" priority="1915">
      <formula>IF(RIGHT(TEXT(AQ448,"0.#"),1)=".",FALSE,TRUE)</formula>
    </cfRule>
    <cfRule type="expression" dxfId="1884" priority="1916">
      <formula>IF(RIGHT(TEXT(AQ448,"0.#"),1)=".",TRUE,FALSE)</formula>
    </cfRule>
  </conditionalFormatting>
  <conditionalFormatting sqref="AE453">
    <cfRule type="expression" dxfId="1883" priority="1913">
      <formula>IF(RIGHT(TEXT(AE453,"0.#"),1)=".",FALSE,TRUE)</formula>
    </cfRule>
    <cfRule type="expression" dxfId="1882" priority="1914">
      <formula>IF(RIGHT(TEXT(AE453,"0.#"),1)=".",TRUE,FALSE)</formula>
    </cfRule>
  </conditionalFormatting>
  <conditionalFormatting sqref="AM455">
    <cfRule type="expression" dxfId="1881" priority="1903">
      <formula>IF(RIGHT(TEXT(AM455,"0.#"),1)=".",FALSE,TRUE)</formula>
    </cfRule>
    <cfRule type="expression" dxfId="1880" priority="1904">
      <formula>IF(RIGHT(TEXT(AM455,"0.#"),1)=".",TRUE,FALSE)</formula>
    </cfRule>
  </conditionalFormatting>
  <conditionalFormatting sqref="AE454">
    <cfRule type="expression" dxfId="1879" priority="1911">
      <formula>IF(RIGHT(TEXT(AE454,"0.#"),1)=".",FALSE,TRUE)</formula>
    </cfRule>
    <cfRule type="expression" dxfId="1878" priority="1912">
      <formula>IF(RIGHT(TEXT(AE454,"0.#"),1)=".",TRUE,FALSE)</formula>
    </cfRule>
  </conditionalFormatting>
  <conditionalFormatting sqref="AE455">
    <cfRule type="expression" dxfId="1877" priority="1909">
      <formula>IF(RIGHT(TEXT(AE455,"0.#"),1)=".",FALSE,TRUE)</formula>
    </cfRule>
    <cfRule type="expression" dxfId="1876" priority="1910">
      <formula>IF(RIGHT(TEXT(AE455,"0.#"),1)=".",TRUE,FALSE)</formula>
    </cfRule>
  </conditionalFormatting>
  <conditionalFormatting sqref="AM453">
    <cfRule type="expression" dxfId="1875" priority="1907">
      <formula>IF(RIGHT(TEXT(AM453,"0.#"),1)=".",FALSE,TRUE)</formula>
    </cfRule>
    <cfRule type="expression" dxfId="1874" priority="1908">
      <formula>IF(RIGHT(TEXT(AM453,"0.#"),1)=".",TRUE,FALSE)</formula>
    </cfRule>
  </conditionalFormatting>
  <conditionalFormatting sqref="AM454">
    <cfRule type="expression" dxfId="1873" priority="1905">
      <formula>IF(RIGHT(TEXT(AM454,"0.#"),1)=".",FALSE,TRUE)</formula>
    </cfRule>
    <cfRule type="expression" dxfId="1872" priority="1906">
      <formula>IF(RIGHT(TEXT(AM454,"0.#"),1)=".",TRUE,FALSE)</formula>
    </cfRule>
  </conditionalFormatting>
  <conditionalFormatting sqref="AU453">
    <cfRule type="expression" dxfId="1871" priority="1901">
      <formula>IF(RIGHT(TEXT(AU453,"0.#"),1)=".",FALSE,TRUE)</formula>
    </cfRule>
    <cfRule type="expression" dxfId="1870" priority="1902">
      <formula>IF(RIGHT(TEXT(AU453,"0.#"),1)=".",TRUE,FALSE)</formula>
    </cfRule>
  </conditionalFormatting>
  <conditionalFormatting sqref="AU454">
    <cfRule type="expression" dxfId="1869" priority="1899">
      <formula>IF(RIGHT(TEXT(AU454,"0.#"),1)=".",FALSE,TRUE)</formula>
    </cfRule>
    <cfRule type="expression" dxfId="1868" priority="1900">
      <formula>IF(RIGHT(TEXT(AU454,"0.#"),1)=".",TRUE,FALSE)</formula>
    </cfRule>
  </conditionalFormatting>
  <conditionalFormatting sqref="AU455">
    <cfRule type="expression" dxfId="1867" priority="1897">
      <formula>IF(RIGHT(TEXT(AU455,"0.#"),1)=".",FALSE,TRUE)</formula>
    </cfRule>
    <cfRule type="expression" dxfId="1866" priority="1898">
      <formula>IF(RIGHT(TEXT(AU455,"0.#"),1)=".",TRUE,FALSE)</formula>
    </cfRule>
  </conditionalFormatting>
  <conditionalFormatting sqref="AI455">
    <cfRule type="expression" dxfId="1865" priority="1891">
      <formula>IF(RIGHT(TEXT(AI455,"0.#"),1)=".",FALSE,TRUE)</formula>
    </cfRule>
    <cfRule type="expression" dxfId="1864" priority="1892">
      <formula>IF(RIGHT(TEXT(AI455,"0.#"),1)=".",TRUE,FALSE)</formula>
    </cfRule>
  </conditionalFormatting>
  <conditionalFormatting sqref="AI453">
    <cfRule type="expression" dxfId="1863" priority="1895">
      <formula>IF(RIGHT(TEXT(AI453,"0.#"),1)=".",FALSE,TRUE)</formula>
    </cfRule>
    <cfRule type="expression" dxfId="1862" priority="1896">
      <formula>IF(RIGHT(TEXT(AI453,"0.#"),1)=".",TRUE,FALSE)</formula>
    </cfRule>
  </conditionalFormatting>
  <conditionalFormatting sqref="AI454">
    <cfRule type="expression" dxfId="1861" priority="1893">
      <formula>IF(RIGHT(TEXT(AI454,"0.#"),1)=".",FALSE,TRUE)</formula>
    </cfRule>
    <cfRule type="expression" dxfId="1860" priority="1894">
      <formula>IF(RIGHT(TEXT(AI454,"0.#"),1)=".",TRUE,FALSE)</formula>
    </cfRule>
  </conditionalFormatting>
  <conditionalFormatting sqref="AQ454">
    <cfRule type="expression" dxfId="1859" priority="1889">
      <formula>IF(RIGHT(TEXT(AQ454,"0.#"),1)=".",FALSE,TRUE)</formula>
    </cfRule>
    <cfRule type="expression" dxfId="1858" priority="1890">
      <formula>IF(RIGHT(TEXT(AQ454,"0.#"),1)=".",TRUE,FALSE)</formula>
    </cfRule>
  </conditionalFormatting>
  <conditionalFormatting sqref="AQ455">
    <cfRule type="expression" dxfId="1857" priority="1887">
      <formula>IF(RIGHT(TEXT(AQ455,"0.#"),1)=".",FALSE,TRUE)</formula>
    </cfRule>
    <cfRule type="expression" dxfId="1856" priority="1888">
      <formula>IF(RIGHT(TEXT(AQ455,"0.#"),1)=".",TRUE,FALSE)</formula>
    </cfRule>
  </conditionalFormatting>
  <conditionalFormatting sqref="AQ453">
    <cfRule type="expression" dxfId="1855" priority="1885">
      <formula>IF(RIGHT(TEXT(AQ453,"0.#"),1)=".",FALSE,TRUE)</formula>
    </cfRule>
    <cfRule type="expression" dxfId="1854" priority="1886">
      <formula>IF(RIGHT(TEXT(AQ453,"0.#"),1)=".",TRUE,FALSE)</formula>
    </cfRule>
  </conditionalFormatting>
  <conditionalFormatting sqref="AE514">
    <cfRule type="expression" dxfId="1853" priority="1729">
      <formula>IF(RIGHT(TEXT(AE514,"0.#"),1)=".",FALSE,TRUE)</formula>
    </cfRule>
    <cfRule type="expression" dxfId="1852" priority="1730">
      <formula>IF(RIGHT(TEXT(AE514,"0.#"),1)=".",TRUE,FALSE)</formula>
    </cfRule>
  </conditionalFormatting>
  <conditionalFormatting sqref="AU514">
    <cfRule type="expression" dxfId="1851" priority="1717">
      <formula>IF(RIGHT(TEXT(AU514,"0.#"),1)=".",FALSE,TRUE)</formula>
    </cfRule>
    <cfRule type="expression" dxfId="1850" priority="1718">
      <formula>IF(RIGHT(TEXT(AU514,"0.#"),1)=".",TRUE,FALSE)</formula>
    </cfRule>
  </conditionalFormatting>
  <conditionalFormatting sqref="AQ514">
    <cfRule type="expression" dxfId="1849" priority="1707">
      <formula>IF(RIGHT(TEXT(AQ514,"0.#"),1)=".",FALSE,TRUE)</formula>
    </cfRule>
    <cfRule type="expression" dxfId="1848" priority="1708">
      <formula>IF(RIGHT(TEXT(AQ514,"0.#"),1)=".",TRUE,FALSE)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4">
    <cfRule type="expression" dxfId="1235" priority="557">
      <formula>IF(RIGHT(TEXT(AU104,"0.#"),1)=".",FALSE,TRUE)</formula>
    </cfRule>
    <cfRule type="expression" dxfId="1234" priority="558">
      <formula>IF(RIGHT(TEXT(AU104,"0.#"),1)=".",TRUE,FALSE)</formula>
    </cfRule>
  </conditionalFormatting>
  <conditionalFormatting sqref="AU105">
    <cfRule type="expression" dxfId="1233" priority="555">
      <formula>IF(RIGHT(TEXT(AU105,"0.#"),1)=".",FALSE,TRUE)</formula>
    </cfRule>
    <cfRule type="expression" dxfId="1232" priority="556">
      <formula>IF(RIGHT(TEXT(AU105,"0.#"),1)=".",TRUE,FALSE)</formula>
    </cfRule>
  </conditionalFormatting>
  <conditionalFormatting sqref="AU107">
    <cfRule type="expression" dxfId="1231" priority="551">
      <formula>IF(RIGHT(TEXT(AU107,"0.#"),1)=".",FALSE,TRUE)</formula>
    </cfRule>
    <cfRule type="expression" dxfId="1230" priority="552">
      <formula>IF(RIGHT(TEXT(AU107,"0.#"),1)=".",TRUE,FALSE)</formula>
    </cfRule>
  </conditionalFormatting>
  <conditionalFormatting sqref="AU108">
    <cfRule type="expression" dxfId="1229" priority="549">
      <formula>IF(RIGHT(TEXT(AU108,"0.#"),1)=".",FALSE,TRUE)</formula>
    </cfRule>
    <cfRule type="expression" dxfId="1228" priority="550">
      <formula>IF(RIGHT(TEXT(AU108,"0.#"),1)=".",TRUE,FALSE)</formula>
    </cfRule>
  </conditionalFormatting>
  <conditionalFormatting sqref="AU110">
    <cfRule type="expression" dxfId="1227" priority="547">
      <formula>IF(RIGHT(TEXT(AU110,"0.#"),1)=".",FALSE,TRUE)</formula>
    </cfRule>
    <cfRule type="expression" dxfId="1226" priority="548">
      <formula>IF(RIGHT(TEXT(AU110,"0.#"),1)=".",TRUE,FALSE)</formula>
    </cfRule>
  </conditionalFormatting>
  <conditionalFormatting sqref="AU111">
    <cfRule type="expression" dxfId="1225" priority="545">
      <formula>IF(RIGHT(TEXT(AU111,"0.#"),1)=".",FALSE,TRUE)</formula>
    </cfRule>
    <cfRule type="expression" dxfId="1224" priority="546">
      <formula>IF(RIGHT(TEXT(AU111,"0.#"),1)=".",TRUE,FALSE)</formula>
    </cfRule>
  </conditionalFormatting>
  <conditionalFormatting sqref="AU113">
    <cfRule type="expression" dxfId="1223" priority="543">
      <formula>IF(RIGHT(TEXT(AU113,"0.#"),1)=".",FALSE,TRUE)</formula>
    </cfRule>
    <cfRule type="expression" dxfId="1222" priority="544">
      <formula>IF(RIGHT(TEXT(AU113,"0.#"),1)=".",TRUE,FALSE)</formula>
    </cfRule>
  </conditionalFormatting>
  <conditionalFormatting sqref="AU114">
    <cfRule type="expression" dxfId="1221" priority="541">
      <formula>IF(RIGHT(TEXT(AU114,"0.#"),1)=".",FALSE,TRUE)</formula>
    </cfRule>
    <cfRule type="expression" dxfId="1220" priority="542">
      <formula>IF(RIGHT(TEXT(AU114,"0.#"),1)=".",TRUE,FALSE)</formula>
    </cfRule>
  </conditionalFormatting>
  <conditionalFormatting sqref="AM514">
    <cfRule type="expression" dxfId="1219" priority="523">
      <formula>IF(RIGHT(TEXT(AM514,"0.#"),1)=".",FALSE,TRUE)</formula>
    </cfRule>
    <cfRule type="expression" dxfId="1218" priority="524">
      <formula>IF(RIGHT(TEXT(AM514,"0.#"),1)=".",TRUE,FALSE)</formula>
    </cfRule>
  </conditionalFormatting>
  <conditionalFormatting sqref="AI514">
    <cfRule type="expression" dxfId="1217" priority="517">
      <formula>IF(RIGHT(TEXT(AI514,"0.#"),1)=".",FALSE,TRUE)</formula>
    </cfRule>
    <cfRule type="expression" dxfId="1216" priority="518">
      <formula>IF(RIGHT(TEXT(AI514,"0.#"),1)=".",TRUE,FALSE)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Q101">
    <cfRule type="expression" dxfId="805" priority="105">
      <formula>IF(RIGHT(TEXT(AQ101,"0.#"),1)=".",FALSE,TRUE)</formula>
    </cfRule>
    <cfRule type="expression" dxfId="804" priority="106">
      <formula>IF(RIGHT(TEXT(AQ101,"0.#"),1)=".",TRUE,FALSE)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U101">
    <cfRule type="expression" dxfId="801" priority="101">
      <formula>IF(RIGHT(TEXT(AU101,"0.#"),1)=".",FALSE,TRUE)</formula>
    </cfRule>
    <cfRule type="expression" dxfId="800" priority="102">
      <formula>IF(RIGHT(TEXT(AU101,"0.#"),1)=".",TRUE,FALSE)</formula>
    </cfRule>
  </conditionalFormatting>
  <conditionalFormatting sqref="AU102">
    <cfRule type="expression" dxfId="799" priority="99">
      <formula>IF(RIGHT(TEXT(AU102,"0.#"),1)=".",FALSE,TRUE)</formula>
    </cfRule>
    <cfRule type="expression" dxfId="798" priority="100">
      <formula>IF(RIGHT(TEXT(AU102,"0.#"),1)=".",TRUE,FALSE)</formula>
    </cfRule>
  </conditionalFormatting>
  <conditionalFormatting sqref="Y789">
    <cfRule type="expression" dxfId="797" priority="97">
      <formula>IF(RIGHT(TEXT(Y789,"0.#"),1)=".",FALSE,TRUE)</formula>
    </cfRule>
    <cfRule type="expression" dxfId="796" priority="98">
      <formula>IF(RIGHT(TEXT(Y789,"0.#"),1)=".",TRUE,FALSE)</formula>
    </cfRule>
  </conditionalFormatting>
  <conditionalFormatting sqref="AU789">
    <cfRule type="expression" dxfId="795" priority="95">
      <formula>IF(RIGHT(TEXT(AU789,"0.#"),1)=".",FALSE,TRUE)</formula>
    </cfRule>
    <cfRule type="expression" dxfId="794" priority="96">
      <formula>IF(RIGHT(TEXT(AU789,"0.#"),1)=".",TRUE,FALSE)</formula>
    </cfRule>
  </conditionalFormatting>
  <conditionalFormatting sqref="Y802">
    <cfRule type="expression" dxfId="793" priority="93">
      <formula>IF(RIGHT(TEXT(Y802,"0.#"),1)=".",FALSE,TRUE)</formula>
    </cfRule>
    <cfRule type="expression" dxfId="792" priority="94">
      <formula>IF(RIGHT(TEXT(Y802,"0.#"),1)=".",TRUE,FALSE)</formula>
    </cfRule>
  </conditionalFormatting>
  <conditionalFormatting sqref="AU802">
    <cfRule type="expression" dxfId="791" priority="91">
      <formula>IF(RIGHT(TEXT(AU802,"0.#"),1)=".",FALSE,TRUE)</formula>
    </cfRule>
    <cfRule type="expression" dxfId="790" priority="92">
      <formula>IF(RIGHT(TEXT(AU802,"0.#"),1)=".",TRUE,FALSE)</formula>
    </cfRule>
  </conditionalFormatting>
  <conditionalFormatting sqref="Y847:Y848">
    <cfRule type="expression" dxfId="789" priority="89">
      <formula>IF(RIGHT(TEXT(Y847,"0.#"),1)=".",FALSE,TRUE)</formula>
    </cfRule>
    <cfRule type="expression" dxfId="788" priority="90">
      <formula>IF(RIGHT(TEXT(Y847,"0.#"),1)=".",TRUE,FALSE)</formula>
    </cfRule>
  </conditionalFormatting>
  <conditionalFormatting sqref="AL845:AO848">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Y845:Y846">
    <cfRule type="expression" dxfId="783" priority="83">
      <formula>IF(RIGHT(TEXT(Y845,"0.#"),1)=".",FALSE,TRUE)</formula>
    </cfRule>
    <cfRule type="expression" dxfId="782" priority="84">
      <formula>IF(RIGHT(TEXT(Y845,"0.#"),1)=".",TRUE,FALSE)</formula>
    </cfRule>
  </conditionalFormatting>
  <conditionalFormatting sqref="Y878:Y879">
    <cfRule type="expression" dxfId="781" priority="77">
      <formula>IF(RIGHT(TEXT(Y878,"0.#"),1)=".",FALSE,TRUE)</formula>
    </cfRule>
    <cfRule type="expression" dxfId="780" priority="78">
      <formula>IF(RIGHT(TEXT(Y878,"0.#"),1)=".",TRUE,FALSE)</formula>
    </cfRule>
  </conditionalFormatting>
  <conditionalFormatting sqref="AL878:AO879">
    <cfRule type="expression" dxfId="779" priority="79">
      <formula>IF(AND(AL878&gt;=0, RIGHT(TEXT(AL878,"0.#"),1)&lt;&gt;"."),TRUE,FALSE)</formula>
    </cfRule>
    <cfRule type="expression" dxfId="778" priority="80">
      <formula>IF(AND(AL878&gt;=0, RIGHT(TEXT(AL878,"0.#"),1)="."),TRUE,FALSE)</formula>
    </cfRule>
    <cfRule type="expression" dxfId="777" priority="81">
      <formula>IF(AND(AL878&lt;0, RIGHT(TEXT(AL878,"0.#"),1)&lt;&gt;"."),TRUE,FALSE)</formula>
    </cfRule>
    <cfRule type="expression" dxfId="776" priority="82">
      <formula>IF(AND(AL878&lt;0, RIGHT(TEXT(AL878,"0.#"),1)="."),TRUE,FALSE)</formula>
    </cfRule>
  </conditionalFormatting>
  <conditionalFormatting sqref="Y911">
    <cfRule type="expression" dxfId="775" priority="71">
      <formula>IF(RIGHT(TEXT(Y911,"0.#"),1)=".",FALSE,TRUE)</formula>
    </cfRule>
    <cfRule type="expression" dxfId="774" priority="72">
      <formula>IF(RIGHT(TEXT(Y911,"0.#"),1)=".",TRUE,FALSE)</formula>
    </cfRule>
  </conditionalFormatting>
  <conditionalFormatting sqref="AL911:AO911">
    <cfRule type="expression" dxfId="773" priority="73">
      <formula>IF(AND(AL911&gt;=0, RIGHT(TEXT(AL911,"0.#"),1)&lt;&gt;"."),TRUE,FALSE)</formula>
    </cfRule>
    <cfRule type="expression" dxfId="772" priority="74">
      <formula>IF(AND(AL911&gt;=0, RIGHT(TEXT(AL911,"0.#"),1)="."),TRUE,FALSE)</formula>
    </cfRule>
    <cfRule type="expression" dxfId="771" priority="75">
      <formula>IF(AND(AL911&lt;0, RIGHT(TEXT(AL911,"0.#"),1)&lt;&gt;"."),TRUE,FALSE)</formula>
    </cfRule>
    <cfRule type="expression" dxfId="770" priority="76">
      <formula>IF(AND(AL911&lt;0, RIGHT(TEXT(AL911,"0.#"),1)="."),TRUE,FALSE)</formula>
    </cfRule>
  </conditionalFormatting>
  <conditionalFormatting sqref="Y944:Y945">
    <cfRule type="expression" dxfId="769" priority="69">
      <formula>IF(RIGHT(TEXT(Y944,"0.#"),1)=".",FALSE,TRUE)</formula>
    </cfRule>
    <cfRule type="expression" dxfId="768" priority="70">
      <formula>IF(RIGHT(TEXT(Y944,"0.#"),1)=".",TRUE,FALSE)</formula>
    </cfRule>
  </conditionalFormatting>
  <conditionalFormatting sqref="AL944:AO944">
    <cfRule type="expression" dxfId="767" priority="65">
      <formula>IF(AND(AL944&gt;=0, RIGHT(TEXT(AL944,"0.#"),1)&lt;&gt;"."),TRUE,FALSE)</formula>
    </cfRule>
    <cfRule type="expression" dxfId="766" priority="66">
      <formula>IF(AND(AL944&gt;=0, RIGHT(TEXT(AL944,"0.#"),1)="."),TRUE,FALSE)</formula>
    </cfRule>
    <cfRule type="expression" dxfId="765" priority="67">
      <formula>IF(AND(AL944&lt;0, RIGHT(TEXT(AL944,"0.#"),1)&lt;&gt;"."),TRUE,FALSE)</formula>
    </cfRule>
    <cfRule type="expression" dxfId="764" priority="68">
      <formula>IF(AND(AL944&lt;0, RIGHT(TEXT(AL944,"0.#"),1)="."),TRUE,FALSE)</formula>
    </cfRule>
  </conditionalFormatting>
  <conditionalFormatting sqref="AL945:AO945">
    <cfRule type="expression" dxfId="763" priority="61">
      <formula>IF(AND(AL945&gt;=0, RIGHT(TEXT(AL945,"0.#"),1)&lt;&gt;"."),TRUE,FALSE)</formula>
    </cfRule>
    <cfRule type="expression" dxfId="762" priority="62">
      <formula>IF(AND(AL945&gt;=0, RIGHT(TEXT(AL945,"0.#"),1)="."),TRUE,FALSE)</formula>
    </cfRule>
    <cfRule type="expression" dxfId="761" priority="63">
      <formula>IF(AND(AL945&lt;0, RIGHT(TEXT(AL945,"0.#"),1)&lt;&gt;"."),TRUE,FALSE)</formula>
    </cfRule>
    <cfRule type="expression" dxfId="760" priority="64">
      <formula>IF(AND(AL945&lt;0, RIGHT(TEXT(AL945,"0.#"),1)="."),TRUE,FALSE)</formula>
    </cfRule>
  </conditionalFormatting>
  <conditionalFormatting sqref="AL1110:AO1110">
    <cfRule type="expression" dxfId="759" priority="57">
      <formula>IF(AND(AL1110&gt;=0, RIGHT(TEXT(AL1110,"0.#"),1)&lt;&gt;"."),TRUE,FALSE)</formula>
    </cfRule>
    <cfRule type="expression" dxfId="758" priority="58">
      <formula>IF(AND(AL1110&gt;=0, RIGHT(TEXT(AL1110,"0.#"),1)="."),TRUE,FALSE)</formula>
    </cfRule>
    <cfRule type="expression" dxfId="757" priority="59">
      <formula>IF(AND(AL1110&lt;0, RIGHT(TEXT(AL1110,"0.#"),1)&lt;&gt;"."),TRUE,FALSE)</formula>
    </cfRule>
    <cfRule type="expression" dxfId="756" priority="60">
      <formula>IF(AND(AL1110&lt;0, RIGHT(TEXT(AL1110,"0.#"),1)="."),TRUE,FALSE)</formula>
    </cfRule>
  </conditionalFormatting>
  <conditionalFormatting sqref="Y1110">
    <cfRule type="expression" dxfId="755" priority="55">
      <formula>IF(RIGHT(TEXT(Y1110,"0.#"),1)=".",FALSE,TRUE)</formula>
    </cfRule>
    <cfRule type="expression" dxfId="754" priority="56">
      <formula>IF(RIGHT(TEXT(Y1110,"0.#"),1)=".",TRUE,FALSE)</formula>
    </cfRule>
  </conditionalFormatting>
  <conditionalFormatting sqref="AM129">
    <cfRule type="expression" dxfId="753" priority="53">
      <formula>IF(RIGHT(TEXT(AM129,"0.#"),1)=".",FALSE,TRUE)</formula>
    </cfRule>
    <cfRule type="expression" dxfId="752" priority="54">
      <formula>IF(RIGHT(TEXT(AM129,"0.#"),1)=".",TRUE,FALSE)</formula>
    </cfRule>
  </conditionalFormatting>
  <conditionalFormatting sqref="AM134:AM135">
    <cfRule type="expression" dxfId="751" priority="51">
      <formula>IF(RIGHT(TEXT(AM134,"0.#"),1)=".",FALSE,TRUE)</formula>
    </cfRule>
    <cfRule type="expression" dxfId="750" priority="52">
      <formula>IF(RIGHT(TEXT(AM134,"0.#"),1)=".",TRUE,FALSE)</formula>
    </cfRule>
  </conditionalFormatting>
  <conditionalFormatting sqref="AM489">
    <cfRule type="expression" dxfId="749" priority="47">
      <formula>IF(RIGHT(TEXT(AM489,"0.#"),1)=".",FALSE,TRUE)</formula>
    </cfRule>
    <cfRule type="expression" dxfId="748" priority="48">
      <formula>IF(RIGHT(TEXT(AM489,"0.#"),1)=".",TRUE,FALSE)</formula>
    </cfRule>
  </conditionalFormatting>
  <conditionalFormatting sqref="AE489">
    <cfRule type="expression" dxfId="747" priority="49">
      <formula>IF(RIGHT(TEXT(AE489,"0.#"),1)=".",FALSE,TRUE)</formula>
    </cfRule>
    <cfRule type="expression" dxfId="746" priority="50">
      <formula>IF(RIGHT(TEXT(AE489,"0.#"),1)=".",TRUE,FALSE)</formula>
    </cfRule>
  </conditionalFormatting>
  <conditionalFormatting sqref="AU489">
    <cfRule type="expression" dxfId="745" priority="45">
      <formula>IF(RIGHT(TEXT(AU489,"0.#"),1)=".",FALSE,TRUE)</formula>
    </cfRule>
    <cfRule type="expression" dxfId="744" priority="46">
      <formula>IF(RIGHT(TEXT(AU489,"0.#"),1)=".",TRUE,FALSE)</formula>
    </cfRule>
  </conditionalFormatting>
  <conditionalFormatting sqref="AI489">
    <cfRule type="expression" dxfId="743" priority="43">
      <formula>IF(RIGHT(TEXT(AI489,"0.#"),1)=".",FALSE,TRUE)</formula>
    </cfRule>
    <cfRule type="expression" dxfId="742" priority="44">
      <formula>IF(RIGHT(TEXT(AI489,"0.#"),1)=".",TRUE,FALSE)</formula>
    </cfRule>
  </conditionalFormatting>
  <conditionalFormatting sqref="AQ489">
    <cfRule type="expression" dxfId="741" priority="41">
      <formula>IF(RIGHT(TEXT(AQ489,"0.#"),1)=".",FALSE,TRUE)</formula>
    </cfRule>
    <cfRule type="expression" dxfId="740" priority="42">
      <formula>IF(RIGHT(TEXT(AQ489,"0.#"),1)=".",TRUE,FALSE)</formula>
    </cfRule>
  </conditionalFormatting>
  <conditionalFormatting sqref="AE487">
    <cfRule type="expression" dxfId="739" priority="39">
      <formula>IF(RIGHT(TEXT(AE487,"0.#"),1)=".",FALSE,TRUE)</formula>
    </cfRule>
    <cfRule type="expression" dxfId="738" priority="40">
      <formula>IF(RIGHT(TEXT(AE487,"0.#"),1)=".",TRUE,FALSE)</formula>
    </cfRule>
  </conditionalFormatting>
  <conditionalFormatting sqref="AE488">
    <cfRule type="expression" dxfId="737" priority="37">
      <formula>IF(RIGHT(TEXT(AE488,"0.#"),1)=".",FALSE,TRUE)</formula>
    </cfRule>
    <cfRule type="expression" dxfId="736" priority="38">
      <formula>IF(RIGHT(TEXT(AE488,"0.#"),1)=".",TRUE,FALSE)</formula>
    </cfRule>
  </conditionalFormatting>
  <conditionalFormatting sqref="AM487">
    <cfRule type="expression" dxfId="735" priority="35">
      <formula>IF(RIGHT(TEXT(AM487,"0.#"),1)=".",FALSE,TRUE)</formula>
    </cfRule>
    <cfRule type="expression" dxfId="734" priority="36">
      <formula>IF(RIGHT(TEXT(AM487,"0.#"),1)=".",TRUE,FALSE)</formula>
    </cfRule>
  </conditionalFormatting>
  <conditionalFormatting sqref="AM488">
    <cfRule type="expression" dxfId="733" priority="33">
      <formula>IF(RIGHT(TEXT(AM488,"0.#"),1)=".",FALSE,TRUE)</formula>
    </cfRule>
    <cfRule type="expression" dxfId="732" priority="34">
      <formula>IF(RIGHT(TEXT(AM488,"0.#"),1)=".",TRUE,FALSE)</formula>
    </cfRule>
  </conditionalFormatting>
  <conditionalFormatting sqref="AU487">
    <cfRule type="expression" dxfId="731" priority="31">
      <formula>IF(RIGHT(TEXT(AU487,"0.#"),1)=".",FALSE,TRUE)</formula>
    </cfRule>
    <cfRule type="expression" dxfId="730" priority="32">
      <formula>IF(RIGHT(TEXT(AU487,"0.#"),1)=".",TRUE,FALSE)</formula>
    </cfRule>
  </conditionalFormatting>
  <conditionalFormatting sqref="AU488">
    <cfRule type="expression" dxfId="729" priority="29">
      <formula>IF(RIGHT(TEXT(AU488,"0.#"),1)=".",FALSE,TRUE)</formula>
    </cfRule>
    <cfRule type="expression" dxfId="728" priority="30">
      <formula>IF(RIGHT(TEXT(AU488,"0.#"),1)=".",TRUE,FALSE)</formula>
    </cfRule>
  </conditionalFormatting>
  <conditionalFormatting sqref="AI487">
    <cfRule type="expression" dxfId="727" priority="27">
      <formula>IF(RIGHT(TEXT(AI487,"0.#"),1)=".",FALSE,TRUE)</formula>
    </cfRule>
    <cfRule type="expression" dxfId="726" priority="28">
      <formula>IF(RIGHT(TEXT(AI487,"0.#"),1)=".",TRUE,FALSE)</formula>
    </cfRule>
  </conditionalFormatting>
  <conditionalFormatting sqref="AI488">
    <cfRule type="expression" dxfId="725" priority="25">
      <formula>IF(RIGHT(TEXT(AI488,"0.#"),1)=".",FALSE,TRUE)</formula>
    </cfRule>
    <cfRule type="expression" dxfId="724" priority="26">
      <formula>IF(RIGHT(TEXT(AI488,"0.#"),1)=".",TRUE,FALSE)</formula>
    </cfRule>
  </conditionalFormatting>
  <conditionalFormatting sqref="AQ488">
    <cfRule type="expression" dxfId="723" priority="23">
      <formula>IF(RIGHT(TEXT(AQ488,"0.#"),1)=".",FALSE,TRUE)</formula>
    </cfRule>
    <cfRule type="expression" dxfId="722" priority="24">
      <formula>IF(RIGHT(TEXT(AQ488,"0.#"),1)=".",TRUE,FALSE)</formula>
    </cfRule>
  </conditionalFormatting>
  <conditionalFormatting sqref="AQ487">
    <cfRule type="expression" dxfId="721" priority="21">
      <formula>IF(RIGHT(TEXT(AQ487,"0.#"),1)=".",FALSE,TRUE)</formula>
    </cfRule>
    <cfRule type="expression" dxfId="720" priority="22">
      <formula>IF(RIGHT(TEXT(AQ487,"0.#"),1)=".",TRUE,FALSE)</formula>
    </cfRule>
  </conditionalFormatting>
  <conditionalFormatting sqref="AE512">
    <cfRule type="expression" dxfId="719" priority="19">
      <formula>IF(RIGHT(TEXT(AE512,"0.#"),1)=".",FALSE,TRUE)</formula>
    </cfRule>
    <cfRule type="expression" dxfId="718" priority="20">
      <formula>IF(RIGHT(TEXT(AE512,"0.#"),1)=".",TRUE,FALSE)</formula>
    </cfRule>
  </conditionalFormatting>
  <conditionalFormatting sqref="AE513">
    <cfRule type="expression" dxfId="717" priority="17">
      <formula>IF(RIGHT(TEXT(AE513,"0.#"),1)=".",FALSE,TRUE)</formula>
    </cfRule>
    <cfRule type="expression" dxfId="716" priority="18">
      <formula>IF(RIGHT(TEXT(AE513,"0.#"),1)=".",TRUE,FALSE)</formula>
    </cfRule>
  </conditionalFormatting>
  <conditionalFormatting sqref="AM512">
    <cfRule type="expression" dxfId="715" priority="15">
      <formula>IF(RIGHT(TEXT(AM512,"0.#"),1)=".",FALSE,TRUE)</formula>
    </cfRule>
    <cfRule type="expression" dxfId="714" priority="16">
      <formula>IF(RIGHT(TEXT(AM512,"0.#"),1)=".",TRUE,FALSE)</formula>
    </cfRule>
  </conditionalFormatting>
  <conditionalFormatting sqref="AM513">
    <cfRule type="expression" dxfId="713" priority="13">
      <formula>IF(RIGHT(TEXT(AM513,"0.#"),1)=".",FALSE,TRUE)</formula>
    </cfRule>
    <cfRule type="expression" dxfId="712" priority="14">
      <formula>IF(RIGHT(TEXT(AM513,"0.#"),1)=".",TRUE,FALSE)</formula>
    </cfRule>
  </conditionalFormatting>
  <conditionalFormatting sqref="AU512">
    <cfRule type="expression" dxfId="711" priority="11">
      <formula>IF(RIGHT(TEXT(AU512,"0.#"),1)=".",FALSE,TRUE)</formula>
    </cfRule>
    <cfRule type="expression" dxfId="710" priority="12">
      <formula>IF(RIGHT(TEXT(AU512,"0.#"),1)=".",TRUE,FALSE)</formula>
    </cfRule>
  </conditionalFormatting>
  <conditionalFormatting sqref="AU513">
    <cfRule type="expression" dxfId="709" priority="9">
      <formula>IF(RIGHT(TEXT(AU513,"0.#"),1)=".",FALSE,TRUE)</formula>
    </cfRule>
    <cfRule type="expression" dxfId="708" priority="10">
      <formula>IF(RIGHT(TEXT(AU513,"0.#"),1)=".",TRUE,FALSE)</formula>
    </cfRule>
  </conditionalFormatting>
  <conditionalFormatting sqref="AI512">
    <cfRule type="expression" dxfId="707" priority="7">
      <formula>IF(RIGHT(TEXT(AI512,"0.#"),1)=".",FALSE,TRUE)</formula>
    </cfRule>
    <cfRule type="expression" dxfId="706" priority="8">
      <formula>IF(RIGHT(TEXT(AI512,"0.#"),1)=".",TRUE,FALSE)</formula>
    </cfRule>
  </conditionalFormatting>
  <conditionalFormatting sqref="AI513">
    <cfRule type="expression" dxfId="705" priority="5">
      <formula>IF(RIGHT(TEXT(AI513,"0.#"),1)=".",FALSE,TRUE)</formula>
    </cfRule>
    <cfRule type="expression" dxfId="704" priority="6">
      <formula>IF(RIGHT(TEXT(AI513,"0.#"),1)=".",TRUE,FALSE)</formula>
    </cfRule>
  </conditionalFormatting>
  <conditionalFormatting sqref="AQ513">
    <cfRule type="expression" dxfId="703" priority="3">
      <formula>IF(RIGHT(TEXT(AQ513,"0.#"),1)=".",FALSE,TRUE)</formula>
    </cfRule>
    <cfRule type="expression" dxfId="702" priority="4">
      <formula>IF(RIGHT(TEXT(AQ513,"0.#"),1)=".",TRUE,FALSE)</formula>
    </cfRule>
  </conditionalFormatting>
  <conditionalFormatting sqref="AQ512">
    <cfRule type="expression" dxfId="701" priority="1">
      <formula>IF(RIGHT(TEXT(AQ512,"0.#"),1)=".",FALSE,TRUE)</formula>
    </cfRule>
    <cfRule type="expression" dxfId="700" priority="2">
      <formula>IF(RIGHT(TEXT(AQ512,"0.#"),1)=".",TRUE,FALSE)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B32" sqref="A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738</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347</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30"/>
      <c r="AA2" s="831"/>
      <c r="AB2" s="1024" t="s">
        <v>11</v>
      </c>
      <c r="AC2" s="1025"/>
      <c r="AD2" s="1026"/>
      <c r="AE2" s="1030" t="s">
        <v>388</v>
      </c>
      <c r="AF2" s="1030"/>
      <c r="AG2" s="1030"/>
      <c r="AH2" s="1030"/>
      <c r="AI2" s="1030" t="s">
        <v>410</v>
      </c>
      <c r="AJ2" s="1030"/>
      <c r="AK2" s="1030"/>
      <c r="AL2" s="560"/>
      <c r="AM2" s="1030" t="s">
        <v>507</v>
      </c>
      <c r="AN2" s="1030"/>
      <c r="AO2" s="1030"/>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7"/>
      <c r="I4" s="997"/>
      <c r="J4" s="997"/>
      <c r="K4" s="997"/>
      <c r="L4" s="997"/>
      <c r="M4" s="997"/>
      <c r="N4" s="997"/>
      <c r="O4" s="998"/>
      <c r="P4" s="108"/>
      <c r="Q4" s="1005"/>
      <c r="R4" s="1005"/>
      <c r="S4" s="1005"/>
      <c r="T4" s="1005"/>
      <c r="U4" s="1005"/>
      <c r="V4" s="1005"/>
      <c r="W4" s="1005"/>
      <c r="X4" s="1006"/>
      <c r="Y4" s="1015" t="s">
        <v>12</v>
      </c>
      <c r="Z4" s="1016"/>
      <c r="AA4" s="1017"/>
      <c r="AB4" s="464"/>
      <c r="AC4" s="1019"/>
      <c r="AD4" s="1019"/>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8" t="s">
        <v>180</v>
      </c>
      <c r="AC6" s="1014"/>
      <c r="AD6" s="1014"/>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347</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30"/>
      <c r="AA9" s="831"/>
      <c r="AB9" s="1024" t="s">
        <v>11</v>
      </c>
      <c r="AC9" s="1025"/>
      <c r="AD9" s="1026"/>
      <c r="AE9" s="1030" t="s">
        <v>388</v>
      </c>
      <c r="AF9" s="1030"/>
      <c r="AG9" s="1030"/>
      <c r="AH9" s="1030"/>
      <c r="AI9" s="1030" t="s">
        <v>410</v>
      </c>
      <c r="AJ9" s="1030"/>
      <c r="AK9" s="1030"/>
      <c r="AL9" s="560"/>
      <c r="AM9" s="1030" t="s">
        <v>507</v>
      </c>
      <c r="AN9" s="1030"/>
      <c r="AO9" s="1030"/>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7"/>
      <c r="I11" s="997"/>
      <c r="J11" s="997"/>
      <c r="K11" s="997"/>
      <c r="L11" s="997"/>
      <c r="M11" s="997"/>
      <c r="N11" s="997"/>
      <c r="O11" s="998"/>
      <c r="P11" s="108"/>
      <c r="Q11" s="1005"/>
      <c r="R11" s="1005"/>
      <c r="S11" s="1005"/>
      <c r="T11" s="1005"/>
      <c r="U11" s="1005"/>
      <c r="V11" s="1005"/>
      <c r="W11" s="1005"/>
      <c r="X11" s="1006"/>
      <c r="Y11" s="1015" t="s">
        <v>12</v>
      </c>
      <c r="Z11" s="1016"/>
      <c r="AA11" s="1017"/>
      <c r="AB11" s="464"/>
      <c r="AC11" s="1019"/>
      <c r="AD11" s="1019"/>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8" t="s">
        <v>180</v>
      </c>
      <c r="AC13" s="1014"/>
      <c r="AD13" s="1014"/>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347</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30"/>
      <c r="AA16" s="831"/>
      <c r="AB16" s="1024" t="s">
        <v>11</v>
      </c>
      <c r="AC16" s="1025"/>
      <c r="AD16" s="1026"/>
      <c r="AE16" s="1030" t="s">
        <v>388</v>
      </c>
      <c r="AF16" s="1030"/>
      <c r="AG16" s="1030"/>
      <c r="AH16" s="1030"/>
      <c r="AI16" s="1030" t="s">
        <v>410</v>
      </c>
      <c r="AJ16" s="1030"/>
      <c r="AK16" s="1030"/>
      <c r="AL16" s="560"/>
      <c r="AM16" s="1030" t="s">
        <v>507</v>
      </c>
      <c r="AN16" s="1030"/>
      <c r="AO16" s="1030"/>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7"/>
      <c r="I18" s="997"/>
      <c r="J18" s="997"/>
      <c r="K18" s="997"/>
      <c r="L18" s="997"/>
      <c r="M18" s="997"/>
      <c r="N18" s="997"/>
      <c r="O18" s="998"/>
      <c r="P18" s="108"/>
      <c r="Q18" s="1005"/>
      <c r="R18" s="1005"/>
      <c r="S18" s="1005"/>
      <c r="T18" s="1005"/>
      <c r="U18" s="1005"/>
      <c r="V18" s="1005"/>
      <c r="W18" s="1005"/>
      <c r="X18" s="1006"/>
      <c r="Y18" s="1015" t="s">
        <v>12</v>
      </c>
      <c r="Z18" s="1016"/>
      <c r="AA18" s="1017"/>
      <c r="AB18" s="464"/>
      <c r="AC18" s="1019"/>
      <c r="AD18" s="1019"/>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8" t="s">
        <v>180</v>
      </c>
      <c r="AC20" s="1014"/>
      <c r="AD20" s="1014"/>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347</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30"/>
      <c r="AA23" s="831"/>
      <c r="AB23" s="1024" t="s">
        <v>11</v>
      </c>
      <c r="AC23" s="1025"/>
      <c r="AD23" s="1026"/>
      <c r="AE23" s="1030" t="s">
        <v>388</v>
      </c>
      <c r="AF23" s="1030"/>
      <c r="AG23" s="1030"/>
      <c r="AH23" s="1030"/>
      <c r="AI23" s="1030" t="s">
        <v>410</v>
      </c>
      <c r="AJ23" s="1030"/>
      <c r="AK23" s="1030"/>
      <c r="AL23" s="560"/>
      <c r="AM23" s="1030" t="s">
        <v>507</v>
      </c>
      <c r="AN23" s="1030"/>
      <c r="AO23" s="1030"/>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7"/>
      <c r="I25" s="997"/>
      <c r="J25" s="997"/>
      <c r="K25" s="997"/>
      <c r="L25" s="997"/>
      <c r="M25" s="997"/>
      <c r="N25" s="997"/>
      <c r="O25" s="998"/>
      <c r="P25" s="108"/>
      <c r="Q25" s="1005"/>
      <c r="R25" s="1005"/>
      <c r="S25" s="1005"/>
      <c r="T25" s="1005"/>
      <c r="U25" s="1005"/>
      <c r="V25" s="1005"/>
      <c r="W25" s="1005"/>
      <c r="X25" s="1006"/>
      <c r="Y25" s="1015" t="s">
        <v>12</v>
      </c>
      <c r="Z25" s="1016"/>
      <c r="AA25" s="1017"/>
      <c r="AB25" s="464"/>
      <c r="AC25" s="1019"/>
      <c r="AD25" s="1019"/>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8" t="s">
        <v>180</v>
      </c>
      <c r="AC27" s="1014"/>
      <c r="AD27" s="1014"/>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347</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30"/>
      <c r="AA30" s="831"/>
      <c r="AB30" s="1024" t="s">
        <v>11</v>
      </c>
      <c r="AC30" s="1025"/>
      <c r="AD30" s="1026"/>
      <c r="AE30" s="1030" t="s">
        <v>388</v>
      </c>
      <c r="AF30" s="1030"/>
      <c r="AG30" s="1030"/>
      <c r="AH30" s="1030"/>
      <c r="AI30" s="1030" t="s">
        <v>410</v>
      </c>
      <c r="AJ30" s="1030"/>
      <c r="AK30" s="1030"/>
      <c r="AL30" s="560"/>
      <c r="AM30" s="1030" t="s">
        <v>507</v>
      </c>
      <c r="AN30" s="1030"/>
      <c r="AO30" s="1030"/>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7"/>
      <c r="I32" s="997"/>
      <c r="J32" s="997"/>
      <c r="K32" s="997"/>
      <c r="L32" s="997"/>
      <c r="M32" s="997"/>
      <c r="N32" s="997"/>
      <c r="O32" s="998"/>
      <c r="P32" s="108"/>
      <c r="Q32" s="1005"/>
      <c r="R32" s="1005"/>
      <c r="S32" s="1005"/>
      <c r="T32" s="1005"/>
      <c r="U32" s="1005"/>
      <c r="V32" s="1005"/>
      <c r="W32" s="1005"/>
      <c r="X32" s="1006"/>
      <c r="Y32" s="1015" t="s">
        <v>12</v>
      </c>
      <c r="Z32" s="1016"/>
      <c r="AA32" s="1017"/>
      <c r="AB32" s="464"/>
      <c r="AC32" s="1019"/>
      <c r="AD32" s="1019"/>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8" t="s">
        <v>180</v>
      </c>
      <c r="AC34" s="1014"/>
      <c r="AD34" s="1014"/>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347</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30"/>
      <c r="AA37" s="831"/>
      <c r="AB37" s="1024" t="s">
        <v>11</v>
      </c>
      <c r="AC37" s="1025"/>
      <c r="AD37" s="1026"/>
      <c r="AE37" s="1030" t="s">
        <v>388</v>
      </c>
      <c r="AF37" s="1030"/>
      <c r="AG37" s="1030"/>
      <c r="AH37" s="1030"/>
      <c r="AI37" s="1030" t="s">
        <v>410</v>
      </c>
      <c r="AJ37" s="1030"/>
      <c r="AK37" s="1030"/>
      <c r="AL37" s="560"/>
      <c r="AM37" s="1030" t="s">
        <v>507</v>
      </c>
      <c r="AN37" s="1030"/>
      <c r="AO37" s="1030"/>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7"/>
      <c r="I39" s="997"/>
      <c r="J39" s="997"/>
      <c r="K39" s="997"/>
      <c r="L39" s="997"/>
      <c r="M39" s="997"/>
      <c r="N39" s="997"/>
      <c r="O39" s="998"/>
      <c r="P39" s="108"/>
      <c r="Q39" s="1005"/>
      <c r="R39" s="1005"/>
      <c r="S39" s="1005"/>
      <c r="T39" s="1005"/>
      <c r="U39" s="1005"/>
      <c r="V39" s="1005"/>
      <c r="W39" s="1005"/>
      <c r="X39" s="1006"/>
      <c r="Y39" s="1015" t="s">
        <v>12</v>
      </c>
      <c r="Z39" s="1016"/>
      <c r="AA39" s="1017"/>
      <c r="AB39" s="464"/>
      <c r="AC39" s="1019"/>
      <c r="AD39" s="1019"/>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8" t="s">
        <v>180</v>
      </c>
      <c r="AC41" s="1014"/>
      <c r="AD41" s="1014"/>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347</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30"/>
      <c r="AA44" s="831"/>
      <c r="AB44" s="1024" t="s">
        <v>11</v>
      </c>
      <c r="AC44" s="1025"/>
      <c r="AD44" s="1026"/>
      <c r="AE44" s="1030" t="s">
        <v>388</v>
      </c>
      <c r="AF44" s="1030"/>
      <c r="AG44" s="1030"/>
      <c r="AH44" s="1030"/>
      <c r="AI44" s="1030" t="s">
        <v>410</v>
      </c>
      <c r="AJ44" s="1030"/>
      <c r="AK44" s="1030"/>
      <c r="AL44" s="560"/>
      <c r="AM44" s="1030" t="s">
        <v>507</v>
      </c>
      <c r="AN44" s="1030"/>
      <c r="AO44" s="1030"/>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7"/>
      <c r="I46" s="997"/>
      <c r="J46" s="997"/>
      <c r="K46" s="997"/>
      <c r="L46" s="997"/>
      <c r="M46" s="997"/>
      <c r="N46" s="997"/>
      <c r="O46" s="998"/>
      <c r="P46" s="108"/>
      <c r="Q46" s="1005"/>
      <c r="R46" s="1005"/>
      <c r="S46" s="1005"/>
      <c r="T46" s="1005"/>
      <c r="U46" s="1005"/>
      <c r="V46" s="1005"/>
      <c r="W46" s="1005"/>
      <c r="X46" s="1006"/>
      <c r="Y46" s="1015" t="s">
        <v>12</v>
      </c>
      <c r="Z46" s="1016"/>
      <c r="AA46" s="1017"/>
      <c r="AB46" s="464"/>
      <c r="AC46" s="1019"/>
      <c r="AD46" s="1019"/>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8" t="s">
        <v>180</v>
      </c>
      <c r="AC48" s="1014"/>
      <c r="AD48" s="1014"/>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347</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30"/>
      <c r="AA51" s="831"/>
      <c r="AB51" s="560" t="s">
        <v>11</v>
      </c>
      <c r="AC51" s="1025"/>
      <c r="AD51" s="1026"/>
      <c r="AE51" s="1030" t="s">
        <v>388</v>
      </c>
      <c r="AF51" s="1030"/>
      <c r="AG51" s="1030"/>
      <c r="AH51" s="1030"/>
      <c r="AI51" s="1030" t="s">
        <v>410</v>
      </c>
      <c r="AJ51" s="1030"/>
      <c r="AK51" s="1030"/>
      <c r="AL51" s="560"/>
      <c r="AM51" s="1030" t="s">
        <v>507</v>
      </c>
      <c r="AN51" s="1030"/>
      <c r="AO51" s="1030"/>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7"/>
      <c r="I53" s="997"/>
      <c r="J53" s="997"/>
      <c r="K53" s="997"/>
      <c r="L53" s="997"/>
      <c r="M53" s="997"/>
      <c r="N53" s="997"/>
      <c r="O53" s="998"/>
      <c r="P53" s="108"/>
      <c r="Q53" s="1005"/>
      <c r="R53" s="1005"/>
      <c r="S53" s="1005"/>
      <c r="T53" s="1005"/>
      <c r="U53" s="1005"/>
      <c r="V53" s="1005"/>
      <c r="W53" s="1005"/>
      <c r="X53" s="1006"/>
      <c r="Y53" s="1015" t="s">
        <v>12</v>
      </c>
      <c r="Z53" s="1016"/>
      <c r="AA53" s="1017"/>
      <c r="AB53" s="464"/>
      <c r="AC53" s="1019"/>
      <c r="AD53" s="1019"/>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8" t="s">
        <v>180</v>
      </c>
      <c r="AC55" s="1014"/>
      <c r="AD55" s="1014"/>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347</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30"/>
      <c r="AA58" s="831"/>
      <c r="AB58" s="1024" t="s">
        <v>11</v>
      </c>
      <c r="AC58" s="1025"/>
      <c r="AD58" s="1026"/>
      <c r="AE58" s="1030" t="s">
        <v>388</v>
      </c>
      <c r="AF58" s="1030"/>
      <c r="AG58" s="1030"/>
      <c r="AH58" s="1030"/>
      <c r="AI58" s="1030" t="s">
        <v>410</v>
      </c>
      <c r="AJ58" s="1030"/>
      <c r="AK58" s="1030"/>
      <c r="AL58" s="560"/>
      <c r="AM58" s="1030" t="s">
        <v>507</v>
      </c>
      <c r="AN58" s="1030"/>
      <c r="AO58" s="1030"/>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7"/>
      <c r="I60" s="997"/>
      <c r="J60" s="997"/>
      <c r="K60" s="997"/>
      <c r="L60" s="997"/>
      <c r="M60" s="997"/>
      <c r="N60" s="997"/>
      <c r="O60" s="998"/>
      <c r="P60" s="108"/>
      <c r="Q60" s="1005"/>
      <c r="R60" s="1005"/>
      <c r="S60" s="1005"/>
      <c r="T60" s="1005"/>
      <c r="U60" s="1005"/>
      <c r="V60" s="1005"/>
      <c r="W60" s="1005"/>
      <c r="X60" s="1006"/>
      <c r="Y60" s="1015" t="s">
        <v>12</v>
      </c>
      <c r="Z60" s="1016"/>
      <c r="AA60" s="1017"/>
      <c r="AB60" s="464"/>
      <c r="AC60" s="1019"/>
      <c r="AD60" s="1019"/>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8" t="s">
        <v>180</v>
      </c>
      <c r="AC62" s="1014"/>
      <c r="AD62" s="1014"/>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347</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30"/>
      <c r="AA65" s="831"/>
      <c r="AB65" s="1024" t="s">
        <v>11</v>
      </c>
      <c r="AC65" s="1025"/>
      <c r="AD65" s="1026"/>
      <c r="AE65" s="1030" t="s">
        <v>388</v>
      </c>
      <c r="AF65" s="1030"/>
      <c r="AG65" s="1030"/>
      <c r="AH65" s="1030"/>
      <c r="AI65" s="1030" t="s">
        <v>410</v>
      </c>
      <c r="AJ65" s="1030"/>
      <c r="AK65" s="1030"/>
      <c r="AL65" s="560"/>
      <c r="AM65" s="1030" t="s">
        <v>507</v>
      </c>
      <c r="AN65" s="1030"/>
      <c r="AO65" s="1030"/>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7"/>
      <c r="I67" s="997"/>
      <c r="J67" s="997"/>
      <c r="K67" s="997"/>
      <c r="L67" s="997"/>
      <c r="M67" s="997"/>
      <c r="N67" s="997"/>
      <c r="O67" s="998"/>
      <c r="P67" s="108"/>
      <c r="Q67" s="1005"/>
      <c r="R67" s="1005"/>
      <c r="S67" s="1005"/>
      <c r="T67" s="1005"/>
      <c r="U67" s="1005"/>
      <c r="V67" s="1005"/>
      <c r="W67" s="1005"/>
      <c r="X67" s="1006"/>
      <c r="Y67" s="1015" t="s">
        <v>12</v>
      </c>
      <c r="Z67" s="1016"/>
      <c r="AA67" s="1017"/>
      <c r="AB67" s="464"/>
      <c r="AC67" s="1019"/>
      <c r="AD67" s="1019"/>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6" t="s">
        <v>17</v>
      </c>
      <c r="H3" s="673"/>
      <c r="I3" s="673"/>
      <c r="J3" s="673"/>
      <c r="K3" s="673"/>
      <c r="L3" s="672" t="s">
        <v>18</v>
      </c>
      <c r="M3" s="673"/>
      <c r="N3" s="673"/>
      <c r="O3" s="673"/>
      <c r="P3" s="673"/>
      <c r="Q3" s="673"/>
      <c r="R3" s="673"/>
      <c r="S3" s="673"/>
      <c r="T3" s="673"/>
      <c r="U3" s="673"/>
      <c r="V3" s="673"/>
      <c r="W3" s="673"/>
      <c r="X3" s="674"/>
      <c r="Y3" s="658" t="s">
        <v>19</v>
      </c>
      <c r="Z3" s="659"/>
      <c r="AA3" s="659"/>
      <c r="AB3" s="803"/>
      <c r="AC3" s="816"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3"/>
      <c r="B4" s="1044"/>
      <c r="C4" s="1044"/>
      <c r="D4" s="1044"/>
      <c r="E4" s="1044"/>
      <c r="F4" s="1045"/>
      <c r="G4" s="675"/>
      <c r="H4" s="676"/>
      <c r="I4" s="676"/>
      <c r="J4" s="676"/>
      <c r="K4" s="677"/>
      <c r="L4" s="669"/>
      <c r="M4" s="670"/>
      <c r="N4" s="670"/>
      <c r="O4" s="670"/>
      <c r="P4" s="670"/>
      <c r="Q4" s="670"/>
      <c r="R4" s="670"/>
      <c r="S4" s="670"/>
      <c r="T4" s="670"/>
      <c r="U4" s="670"/>
      <c r="V4" s="670"/>
      <c r="W4" s="670"/>
      <c r="X4" s="671"/>
      <c r="Y4" s="386"/>
      <c r="Z4" s="387"/>
      <c r="AA4" s="387"/>
      <c r="AB4" s="657"/>
      <c r="AC4" s="675"/>
      <c r="AD4" s="676"/>
      <c r="AE4" s="676"/>
      <c r="AF4" s="676"/>
      <c r="AG4" s="677"/>
      <c r="AH4" s="669"/>
      <c r="AI4" s="670"/>
      <c r="AJ4" s="670"/>
      <c r="AK4" s="670"/>
      <c r="AL4" s="670"/>
      <c r="AM4" s="670"/>
      <c r="AN4" s="670"/>
      <c r="AO4" s="670"/>
      <c r="AP4" s="670"/>
      <c r="AQ4" s="670"/>
      <c r="AR4" s="670"/>
      <c r="AS4" s="670"/>
      <c r="AT4" s="671"/>
      <c r="AU4" s="386"/>
      <c r="AV4" s="387"/>
      <c r="AW4" s="387"/>
      <c r="AX4" s="388"/>
      <c r="AY4" s="34">
        <f t="shared" ref="AY4:AY14" si="0">$AY$2</f>
        <v>0</v>
      </c>
    </row>
    <row r="5" spans="1:51" ht="24.75" customHeight="1" x14ac:dyDescent="0.15">
      <c r="A5" s="1043"/>
      <c r="B5" s="1044"/>
      <c r="C5" s="1044"/>
      <c r="D5" s="1044"/>
      <c r="E5" s="1044"/>
      <c r="F5" s="104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3"/>
      <c r="B6" s="1044"/>
      <c r="C6" s="1044"/>
      <c r="D6" s="1044"/>
      <c r="E6" s="1044"/>
      <c r="F6" s="104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3"/>
      <c r="B7" s="1044"/>
      <c r="C7" s="1044"/>
      <c r="D7" s="1044"/>
      <c r="E7" s="1044"/>
      <c r="F7" s="104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3"/>
      <c r="B8" s="1044"/>
      <c r="C8" s="1044"/>
      <c r="D8" s="1044"/>
      <c r="E8" s="1044"/>
      <c r="F8" s="104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3"/>
      <c r="B9" s="1044"/>
      <c r="C9" s="1044"/>
      <c r="D9" s="1044"/>
      <c r="E9" s="1044"/>
      <c r="F9" s="104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3"/>
      <c r="B10" s="1044"/>
      <c r="C10" s="1044"/>
      <c r="D10" s="1044"/>
      <c r="E10" s="1044"/>
      <c r="F10" s="104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3"/>
      <c r="B11" s="1044"/>
      <c r="C11" s="1044"/>
      <c r="D11" s="1044"/>
      <c r="E11" s="1044"/>
      <c r="F11" s="104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3"/>
      <c r="B12" s="1044"/>
      <c r="C12" s="1044"/>
      <c r="D12" s="1044"/>
      <c r="E12" s="1044"/>
      <c r="F12" s="104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3"/>
      <c r="B13" s="1044"/>
      <c r="C13" s="1044"/>
      <c r="D13" s="1044"/>
      <c r="E13" s="1044"/>
      <c r="F13" s="104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3"/>
      <c r="B14" s="1044"/>
      <c r="C14" s="1044"/>
      <c r="D14" s="1044"/>
      <c r="E14" s="1044"/>
      <c r="F14" s="104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3"/>
      <c r="B15" s="1044"/>
      <c r="C15" s="1044"/>
      <c r="D15" s="1044"/>
      <c r="E15" s="1044"/>
      <c r="F15" s="1045"/>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8"/>
      <c r="AY15">
        <f>COUNTA($G$17,$AC$17)</f>
        <v>0</v>
      </c>
    </row>
    <row r="16" spans="1:51" ht="25.5" customHeight="1" x14ac:dyDescent="0.15">
      <c r="A16" s="1043"/>
      <c r="B16" s="1044"/>
      <c r="C16" s="1044"/>
      <c r="D16" s="1044"/>
      <c r="E16" s="1044"/>
      <c r="F16" s="1045"/>
      <c r="G16" s="816"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6"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3"/>
      <c r="B17" s="1044"/>
      <c r="C17" s="1044"/>
      <c r="D17" s="1044"/>
      <c r="E17" s="1044"/>
      <c r="F17" s="1045"/>
      <c r="G17" s="675"/>
      <c r="H17" s="676"/>
      <c r="I17" s="676"/>
      <c r="J17" s="676"/>
      <c r="K17" s="677"/>
      <c r="L17" s="669"/>
      <c r="M17" s="670"/>
      <c r="N17" s="670"/>
      <c r="O17" s="670"/>
      <c r="P17" s="670"/>
      <c r="Q17" s="670"/>
      <c r="R17" s="670"/>
      <c r="S17" s="670"/>
      <c r="T17" s="670"/>
      <c r="U17" s="670"/>
      <c r="V17" s="670"/>
      <c r="W17" s="670"/>
      <c r="X17" s="671"/>
      <c r="Y17" s="386"/>
      <c r="Z17" s="387"/>
      <c r="AA17" s="387"/>
      <c r="AB17" s="657"/>
      <c r="AC17" s="675"/>
      <c r="AD17" s="676"/>
      <c r="AE17" s="676"/>
      <c r="AF17" s="676"/>
      <c r="AG17" s="677"/>
      <c r="AH17" s="669"/>
      <c r="AI17" s="670"/>
      <c r="AJ17" s="670"/>
      <c r="AK17" s="670"/>
      <c r="AL17" s="670"/>
      <c r="AM17" s="670"/>
      <c r="AN17" s="670"/>
      <c r="AO17" s="670"/>
      <c r="AP17" s="670"/>
      <c r="AQ17" s="670"/>
      <c r="AR17" s="670"/>
      <c r="AS17" s="670"/>
      <c r="AT17" s="671"/>
      <c r="AU17" s="386"/>
      <c r="AV17" s="387"/>
      <c r="AW17" s="387"/>
      <c r="AX17" s="388"/>
      <c r="AY17" s="34">
        <f t="shared" ref="AY17:AY27" si="1">$AY$15</f>
        <v>0</v>
      </c>
    </row>
    <row r="18" spans="1:51" ht="24.75" customHeight="1" x14ac:dyDescent="0.15">
      <c r="A18" s="1043"/>
      <c r="B18" s="1044"/>
      <c r="C18" s="1044"/>
      <c r="D18" s="1044"/>
      <c r="E18" s="1044"/>
      <c r="F18" s="104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3"/>
      <c r="B19" s="1044"/>
      <c r="C19" s="1044"/>
      <c r="D19" s="1044"/>
      <c r="E19" s="1044"/>
      <c r="F19" s="104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3"/>
      <c r="B20" s="1044"/>
      <c r="C20" s="1044"/>
      <c r="D20" s="1044"/>
      <c r="E20" s="1044"/>
      <c r="F20" s="104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3"/>
      <c r="B21" s="1044"/>
      <c r="C21" s="1044"/>
      <c r="D21" s="1044"/>
      <c r="E21" s="1044"/>
      <c r="F21" s="104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3"/>
      <c r="B22" s="1044"/>
      <c r="C22" s="1044"/>
      <c r="D22" s="1044"/>
      <c r="E22" s="1044"/>
      <c r="F22" s="104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3"/>
      <c r="B23" s="1044"/>
      <c r="C23" s="1044"/>
      <c r="D23" s="1044"/>
      <c r="E23" s="1044"/>
      <c r="F23" s="104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3"/>
      <c r="B24" s="1044"/>
      <c r="C24" s="1044"/>
      <c r="D24" s="1044"/>
      <c r="E24" s="1044"/>
      <c r="F24" s="104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3"/>
      <c r="B25" s="1044"/>
      <c r="C25" s="1044"/>
      <c r="D25" s="1044"/>
      <c r="E25" s="1044"/>
      <c r="F25" s="104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3"/>
      <c r="B26" s="1044"/>
      <c r="C26" s="1044"/>
      <c r="D26" s="1044"/>
      <c r="E26" s="1044"/>
      <c r="F26" s="104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3"/>
      <c r="B27" s="1044"/>
      <c r="C27" s="1044"/>
      <c r="D27" s="1044"/>
      <c r="E27" s="1044"/>
      <c r="F27" s="104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3"/>
      <c r="B28" s="1044"/>
      <c r="C28" s="1044"/>
      <c r="D28" s="1044"/>
      <c r="E28" s="1044"/>
      <c r="F28" s="1045"/>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8"/>
      <c r="AY28">
        <f>COUNTA($G$30,$AC$30)</f>
        <v>0</v>
      </c>
    </row>
    <row r="29" spans="1:51" ht="24.75" customHeight="1" x14ac:dyDescent="0.15">
      <c r="A29" s="1043"/>
      <c r="B29" s="1044"/>
      <c r="C29" s="1044"/>
      <c r="D29" s="1044"/>
      <c r="E29" s="1044"/>
      <c r="F29" s="1045"/>
      <c r="G29" s="816"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6"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3"/>
      <c r="B30" s="1044"/>
      <c r="C30" s="1044"/>
      <c r="D30" s="1044"/>
      <c r="E30" s="1044"/>
      <c r="F30" s="1045"/>
      <c r="G30" s="675"/>
      <c r="H30" s="676"/>
      <c r="I30" s="676"/>
      <c r="J30" s="676"/>
      <c r="K30" s="677"/>
      <c r="L30" s="669"/>
      <c r="M30" s="670"/>
      <c r="N30" s="670"/>
      <c r="O30" s="670"/>
      <c r="P30" s="670"/>
      <c r="Q30" s="670"/>
      <c r="R30" s="670"/>
      <c r="S30" s="670"/>
      <c r="T30" s="670"/>
      <c r="U30" s="670"/>
      <c r="V30" s="670"/>
      <c r="W30" s="670"/>
      <c r="X30" s="671"/>
      <c r="Y30" s="386"/>
      <c r="Z30" s="387"/>
      <c r="AA30" s="387"/>
      <c r="AB30" s="657"/>
      <c r="AC30" s="675"/>
      <c r="AD30" s="676"/>
      <c r="AE30" s="676"/>
      <c r="AF30" s="676"/>
      <c r="AG30" s="677"/>
      <c r="AH30" s="669"/>
      <c r="AI30" s="670"/>
      <c r="AJ30" s="670"/>
      <c r="AK30" s="670"/>
      <c r="AL30" s="670"/>
      <c r="AM30" s="670"/>
      <c r="AN30" s="670"/>
      <c r="AO30" s="670"/>
      <c r="AP30" s="670"/>
      <c r="AQ30" s="670"/>
      <c r="AR30" s="670"/>
      <c r="AS30" s="670"/>
      <c r="AT30" s="671"/>
      <c r="AU30" s="386"/>
      <c r="AV30" s="387"/>
      <c r="AW30" s="387"/>
      <c r="AX30" s="388"/>
      <c r="AY30" s="34">
        <f t="shared" ref="AY30:AY40" si="2">$AY$28</f>
        <v>0</v>
      </c>
    </row>
    <row r="31" spans="1:51" ht="24.75" customHeight="1" x14ac:dyDescent="0.15">
      <c r="A31" s="1043"/>
      <c r="B31" s="1044"/>
      <c r="C31" s="1044"/>
      <c r="D31" s="1044"/>
      <c r="E31" s="1044"/>
      <c r="F31" s="104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3"/>
      <c r="B32" s="1044"/>
      <c r="C32" s="1044"/>
      <c r="D32" s="1044"/>
      <c r="E32" s="1044"/>
      <c r="F32" s="104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3"/>
      <c r="B33" s="1044"/>
      <c r="C33" s="1044"/>
      <c r="D33" s="1044"/>
      <c r="E33" s="1044"/>
      <c r="F33" s="104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3"/>
      <c r="B34" s="1044"/>
      <c r="C34" s="1044"/>
      <c r="D34" s="1044"/>
      <c r="E34" s="1044"/>
      <c r="F34" s="104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3"/>
      <c r="B35" s="1044"/>
      <c r="C35" s="1044"/>
      <c r="D35" s="1044"/>
      <c r="E35" s="1044"/>
      <c r="F35" s="104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3"/>
      <c r="B36" s="1044"/>
      <c r="C36" s="1044"/>
      <c r="D36" s="1044"/>
      <c r="E36" s="1044"/>
      <c r="F36" s="104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3"/>
      <c r="B37" s="1044"/>
      <c r="C37" s="1044"/>
      <c r="D37" s="1044"/>
      <c r="E37" s="1044"/>
      <c r="F37" s="104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3"/>
      <c r="B38" s="1044"/>
      <c r="C38" s="1044"/>
      <c r="D38" s="1044"/>
      <c r="E38" s="1044"/>
      <c r="F38" s="104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3"/>
      <c r="B39" s="1044"/>
      <c r="C39" s="1044"/>
      <c r="D39" s="1044"/>
      <c r="E39" s="1044"/>
      <c r="F39" s="104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3"/>
      <c r="B40" s="1044"/>
      <c r="C40" s="1044"/>
      <c r="D40" s="1044"/>
      <c r="E40" s="1044"/>
      <c r="F40" s="104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3"/>
      <c r="B41" s="1044"/>
      <c r="C41" s="1044"/>
      <c r="D41" s="1044"/>
      <c r="E41" s="1044"/>
      <c r="F41" s="1045"/>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8"/>
      <c r="AY41">
        <f>COUNTA($G$43,$AC$43)</f>
        <v>0</v>
      </c>
    </row>
    <row r="42" spans="1:51" ht="24.75" customHeight="1" x14ac:dyDescent="0.15">
      <c r="A42" s="1043"/>
      <c r="B42" s="1044"/>
      <c r="C42" s="1044"/>
      <c r="D42" s="1044"/>
      <c r="E42" s="1044"/>
      <c r="F42" s="1045"/>
      <c r="G42" s="816"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6"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3"/>
      <c r="B43" s="1044"/>
      <c r="C43" s="1044"/>
      <c r="D43" s="1044"/>
      <c r="E43" s="1044"/>
      <c r="F43" s="1045"/>
      <c r="G43" s="675"/>
      <c r="H43" s="676"/>
      <c r="I43" s="676"/>
      <c r="J43" s="676"/>
      <c r="K43" s="677"/>
      <c r="L43" s="669"/>
      <c r="M43" s="670"/>
      <c r="N43" s="670"/>
      <c r="O43" s="670"/>
      <c r="P43" s="670"/>
      <c r="Q43" s="670"/>
      <c r="R43" s="670"/>
      <c r="S43" s="670"/>
      <c r="T43" s="670"/>
      <c r="U43" s="670"/>
      <c r="V43" s="670"/>
      <c r="W43" s="670"/>
      <c r="X43" s="671"/>
      <c r="Y43" s="386"/>
      <c r="Z43" s="387"/>
      <c r="AA43" s="387"/>
      <c r="AB43" s="657"/>
      <c r="AC43" s="675"/>
      <c r="AD43" s="676"/>
      <c r="AE43" s="676"/>
      <c r="AF43" s="676"/>
      <c r="AG43" s="677"/>
      <c r="AH43" s="669"/>
      <c r="AI43" s="670"/>
      <c r="AJ43" s="670"/>
      <c r="AK43" s="670"/>
      <c r="AL43" s="670"/>
      <c r="AM43" s="670"/>
      <c r="AN43" s="670"/>
      <c r="AO43" s="670"/>
      <c r="AP43" s="670"/>
      <c r="AQ43" s="670"/>
      <c r="AR43" s="670"/>
      <c r="AS43" s="670"/>
      <c r="AT43" s="671"/>
      <c r="AU43" s="386"/>
      <c r="AV43" s="387"/>
      <c r="AW43" s="387"/>
      <c r="AX43" s="388"/>
      <c r="AY43" s="34">
        <f t="shared" ref="AY43:AY53" si="3">$AY$41</f>
        <v>0</v>
      </c>
    </row>
    <row r="44" spans="1:51" ht="24.75" customHeight="1" x14ac:dyDescent="0.15">
      <c r="A44" s="1043"/>
      <c r="B44" s="1044"/>
      <c r="C44" s="1044"/>
      <c r="D44" s="1044"/>
      <c r="E44" s="1044"/>
      <c r="F44" s="104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3"/>
      <c r="B45" s="1044"/>
      <c r="C45" s="1044"/>
      <c r="D45" s="1044"/>
      <c r="E45" s="1044"/>
      <c r="F45" s="104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3"/>
      <c r="B46" s="1044"/>
      <c r="C46" s="1044"/>
      <c r="D46" s="1044"/>
      <c r="E46" s="1044"/>
      <c r="F46" s="104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3"/>
      <c r="B47" s="1044"/>
      <c r="C47" s="1044"/>
      <c r="D47" s="1044"/>
      <c r="E47" s="1044"/>
      <c r="F47" s="104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3"/>
      <c r="B48" s="1044"/>
      <c r="C48" s="1044"/>
      <c r="D48" s="1044"/>
      <c r="E48" s="1044"/>
      <c r="F48" s="104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3"/>
      <c r="B49" s="1044"/>
      <c r="C49" s="1044"/>
      <c r="D49" s="1044"/>
      <c r="E49" s="1044"/>
      <c r="F49" s="104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3"/>
      <c r="B50" s="1044"/>
      <c r="C50" s="1044"/>
      <c r="D50" s="1044"/>
      <c r="E50" s="1044"/>
      <c r="F50" s="104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3"/>
      <c r="B51" s="1044"/>
      <c r="C51" s="1044"/>
      <c r="D51" s="1044"/>
      <c r="E51" s="1044"/>
      <c r="F51" s="104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3"/>
      <c r="B52" s="1044"/>
      <c r="C52" s="1044"/>
      <c r="D52" s="1044"/>
      <c r="E52" s="1044"/>
      <c r="F52" s="104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8"/>
      <c r="AY55">
        <f>COUNTA($G$57,$AC$57)</f>
        <v>0</v>
      </c>
    </row>
    <row r="56" spans="1:51" ht="24.75" customHeight="1" x14ac:dyDescent="0.15">
      <c r="A56" s="1043"/>
      <c r="B56" s="1044"/>
      <c r="C56" s="1044"/>
      <c r="D56" s="1044"/>
      <c r="E56" s="1044"/>
      <c r="F56" s="1045"/>
      <c r="G56" s="816"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6"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3"/>
      <c r="B57" s="1044"/>
      <c r="C57" s="1044"/>
      <c r="D57" s="1044"/>
      <c r="E57" s="1044"/>
      <c r="F57" s="1045"/>
      <c r="G57" s="675"/>
      <c r="H57" s="676"/>
      <c r="I57" s="676"/>
      <c r="J57" s="676"/>
      <c r="K57" s="677"/>
      <c r="L57" s="669"/>
      <c r="M57" s="670"/>
      <c r="N57" s="670"/>
      <c r="O57" s="670"/>
      <c r="P57" s="670"/>
      <c r="Q57" s="670"/>
      <c r="R57" s="670"/>
      <c r="S57" s="670"/>
      <c r="T57" s="670"/>
      <c r="U57" s="670"/>
      <c r="V57" s="670"/>
      <c r="W57" s="670"/>
      <c r="X57" s="671"/>
      <c r="Y57" s="386"/>
      <c r="Z57" s="387"/>
      <c r="AA57" s="387"/>
      <c r="AB57" s="657"/>
      <c r="AC57" s="675"/>
      <c r="AD57" s="676"/>
      <c r="AE57" s="676"/>
      <c r="AF57" s="676"/>
      <c r="AG57" s="677"/>
      <c r="AH57" s="669"/>
      <c r="AI57" s="670"/>
      <c r="AJ57" s="670"/>
      <c r="AK57" s="670"/>
      <c r="AL57" s="670"/>
      <c r="AM57" s="670"/>
      <c r="AN57" s="670"/>
      <c r="AO57" s="670"/>
      <c r="AP57" s="670"/>
      <c r="AQ57" s="670"/>
      <c r="AR57" s="670"/>
      <c r="AS57" s="670"/>
      <c r="AT57" s="671"/>
      <c r="AU57" s="386"/>
      <c r="AV57" s="387"/>
      <c r="AW57" s="387"/>
      <c r="AX57" s="388"/>
      <c r="AY57" s="34">
        <f t="shared" ref="AY57:AY67" si="4">$AY$55</f>
        <v>0</v>
      </c>
    </row>
    <row r="58" spans="1:51" ht="24.75" customHeight="1" x14ac:dyDescent="0.15">
      <c r="A58" s="1043"/>
      <c r="B58" s="1044"/>
      <c r="C58" s="1044"/>
      <c r="D58" s="1044"/>
      <c r="E58" s="1044"/>
      <c r="F58" s="104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3"/>
      <c r="B59" s="1044"/>
      <c r="C59" s="1044"/>
      <c r="D59" s="1044"/>
      <c r="E59" s="1044"/>
      <c r="F59" s="104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3"/>
      <c r="B60" s="1044"/>
      <c r="C60" s="1044"/>
      <c r="D60" s="1044"/>
      <c r="E60" s="1044"/>
      <c r="F60" s="104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3"/>
      <c r="B61" s="1044"/>
      <c r="C61" s="1044"/>
      <c r="D61" s="1044"/>
      <c r="E61" s="1044"/>
      <c r="F61" s="104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3"/>
      <c r="B62" s="1044"/>
      <c r="C62" s="1044"/>
      <c r="D62" s="1044"/>
      <c r="E62" s="1044"/>
      <c r="F62" s="104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3"/>
      <c r="B63" s="1044"/>
      <c r="C63" s="1044"/>
      <c r="D63" s="1044"/>
      <c r="E63" s="1044"/>
      <c r="F63" s="104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3"/>
      <c r="B64" s="1044"/>
      <c r="C64" s="1044"/>
      <c r="D64" s="1044"/>
      <c r="E64" s="1044"/>
      <c r="F64" s="104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3"/>
      <c r="B65" s="1044"/>
      <c r="C65" s="1044"/>
      <c r="D65" s="1044"/>
      <c r="E65" s="1044"/>
      <c r="F65" s="104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3"/>
      <c r="B66" s="1044"/>
      <c r="C66" s="1044"/>
      <c r="D66" s="1044"/>
      <c r="E66" s="1044"/>
      <c r="F66" s="104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3"/>
      <c r="B67" s="1044"/>
      <c r="C67" s="1044"/>
      <c r="D67" s="1044"/>
      <c r="E67" s="1044"/>
      <c r="F67" s="104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3"/>
      <c r="B68" s="1044"/>
      <c r="C68" s="1044"/>
      <c r="D68" s="1044"/>
      <c r="E68" s="1044"/>
      <c r="F68" s="1045"/>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8"/>
      <c r="AY68">
        <f>COUNTA($G$70,$AC$70)</f>
        <v>0</v>
      </c>
    </row>
    <row r="69" spans="1:51" ht="25.5" customHeight="1" x14ac:dyDescent="0.15">
      <c r="A69" s="1043"/>
      <c r="B69" s="1044"/>
      <c r="C69" s="1044"/>
      <c r="D69" s="1044"/>
      <c r="E69" s="1044"/>
      <c r="F69" s="1045"/>
      <c r="G69" s="816"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6"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3"/>
      <c r="B70" s="1044"/>
      <c r="C70" s="1044"/>
      <c r="D70" s="1044"/>
      <c r="E70" s="1044"/>
      <c r="F70" s="1045"/>
      <c r="G70" s="675"/>
      <c r="H70" s="676"/>
      <c r="I70" s="676"/>
      <c r="J70" s="676"/>
      <c r="K70" s="677"/>
      <c r="L70" s="669"/>
      <c r="M70" s="670"/>
      <c r="N70" s="670"/>
      <c r="O70" s="670"/>
      <c r="P70" s="670"/>
      <c r="Q70" s="670"/>
      <c r="R70" s="670"/>
      <c r="S70" s="670"/>
      <c r="T70" s="670"/>
      <c r="U70" s="670"/>
      <c r="V70" s="670"/>
      <c r="W70" s="670"/>
      <c r="X70" s="671"/>
      <c r="Y70" s="386"/>
      <c r="Z70" s="387"/>
      <c r="AA70" s="387"/>
      <c r="AB70" s="657"/>
      <c r="AC70" s="675"/>
      <c r="AD70" s="676"/>
      <c r="AE70" s="676"/>
      <c r="AF70" s="676"/>
      <c r="AG70" s="677"/>
      <c r="AH70" s="669"/>
      <c r="AI70" s="670"/>
      <c r="AJ70" s="670"/>
      <c r="AK70" s="670"/>
      <c r="AL70" s="670"/>
      <c r="AM70" s="670"/>
      <c r="AN70" s="670"/>
      <c r="AO70" s="670"/>
      <c r="AP70" s="670"/>
      <c r="AQ70" s="670"/>
      <c r="AR70" s="670"/>
      <c r="AS70" s="670"/>
      <c r="AT70" s="671"/>
      <c r="AU70" s="386"/>
      <c r="AV70" s="387"/>
      <c r="AW70" s="387"/>
      <c r="AX70" s="388"/>
      <c r="AY70" s="34">
        <f t="shared" ref="AY70:AY80" si="5">$AY$68</f>
        <v>0</v>
      </c>
    </row>
    <row r="71" spans="1:51" ht="24.75" customHeight="1" x14ac:dyDescent="0.15">
      <c r="A71" s="1043"/>
      <c r="B71" s="1044"/>
      <c r="C71" s="1044"/>
      <c r="D71" s="1044"/>
      <c r="E71" s="1044"/>
      <c r="F71" s="104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3"/>
      <c r="B72" s="1044"/>
      <c r="C72" s="1044"/>
      <c r="D72" s="1044"/>
      <c r="E72" s="1044"/>
      <c r="F72" s="104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3"/>
      <c r="B73" s="1044"/>
      <c r="C73" s="1044"/>
      <c r="D73" s="1044"/>
      <c r="E73" s="1044"/>
      <c r="F73" s="104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3"/>
      <c r="B74" s="1044"/>
      <c r="C74" s="1044"/>
      <c r="D74" s="1044"/>
      <c r="E74" s="1044"/>
      <c r="F74" s="104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3"/>
      <c r="B75" s="1044"/>
      <c r="C75" s="1044"/>
      <c r="D75" s="1044"/>
      <c r="E75" s="1044"/>
      <c r="F75" s="104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3"/>
      <c r="B76" s="1044"/>
      <c r="C76" s="1044"/>
      <c r="D76" s="1044"/>
      <c r="E76" s="1044"/>
      <c r="F76" s="104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3"/>
      <c r="B77" s="1044"/>
      <c r="C77" s="1044"/>
      <c r="D77" s="1044"/>
      <c r="E77" s="1044"/>
      <c r="F77" s="104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3"/>
      <c r="B78" s="1044"/>
      <c r="C78" s="1044"/>
      <c r="D78" s="1044"/>
      <c r="E78" s="1044"/>
      <c r="F78" s="104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3"/>
      <c r="B79" s="1044"/>
      <c r="C79" s="1044"/>
      <c r="D79" s="1044"/>
      <c r="E79" s="1044"/>
      <c r="F79" s="104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3"/>
      <c r="B80" s="1044"/>
      <c r="C80" s="1044"/>
      <c r="D80" s="1044"/>
      <c r="E80" s="1044"/>
      <c r="F80" s="104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3"/>
      <c r="B81" s="1044"/>
      <c r="C81" s="1044"/>
      <c r="D81" s="1044"/>
      <c r="E81" s="1044"/>
      <c r="F81" s="1045"/>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8"/>
      <c r="AY81">
        <f>COUNTA($G$83,$AC$83)</f>
        <v>0</v>
      </c>
    </row>
    <row r="82" spans="1:51" ht="24.75" customHeight="1" x14ac:dyDescent="0.15">
      <c r="A82" s="1043"/>
      <c r="B82" s="1044"/>
      <c r="C82" s="1044"/>
      <c r="D82" s="1044"/>
      <c r="E82" s="1044"/>
      <c r="F82" s="1045"/>
      <c r="G82" s="816"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6"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3"/>
      <c r="B83" s="1044"/>
      <c r="C83" s="1044"/>
      <c r="D83" s="1044"/>
      <c r="E83" s="1044"/>
      <c r="F83" s="1045"/>
      <c r="G83" s="675"/>
      <c r="H83" s="676"/>
      <c r="I83" s="676"/>
      <c r="J83" s="676"/>
      <c r="K83" s="677"/>
      <c r="L83" s="669"/>
      <c r="M83" s="670"/>
      <c r="N83" s="670"/>
      <c r="O83" s="670"/>
      <c r="P83" s="670"/>
      <c r="Q83" s="670"/>
      <c r="R83" s="670"/>
      <c r="S83" s="670"/>
      <c r="T83" s="670"/>
      <c r="U83" s="670"/>
      <c r="V83" s="670"/>
      <c r="W83" s="670"/>
      <c r="X83" s="671"/>
      <c r="Y83" s="386"/>
      <c r="Z83" s="387"/>
      <c r="AA83" s="387"/>
      <c r="AB83" s="657"/>
      <c r="AC83" s="675"/>
      <c r="AD83" s="676"/>
      <c r="AE83" s="676"/>
      <c r="AF83" s="676"/>
      <c r="AG83" s="677"/>
      <c r="AH83" s="669"/>
      <c r="AI83" s="670"/>
      <c r="AJ83" s="670"/>
      <c r="AK83" s="670"/>
      <c r="AL83" s="670"/>
      <c r="AM83" s="670"/>
      <c r="AN83" s="670"/>
      <c r="AO83" s="670"/>
      <c r="AP83" s="670"/>
      <c r="AQ83" s="670"/>
      <c r="AR83" s="670"/>
      <c r="AS83" s="670"/>
      <c r="AT83" s="671"/>
      <c r="AU83" s="386"/>
      <c r="AV83" s="387"/>
      <c r="AW83" s="387"/>
      <c r="AX83" s="388"/>
      <c r="AY83" s="34">
        <f t="shared" ref="AY83:AY93" si="6">$AY$81</f>
        <v>0</v>
      </c>
    </row>
    <row r="84" spans="1:51" ht="24.75" customHeight="1" x14ac:dyDescent="0.15">
      <c r="A84" s="1043"/>
      <c r="B84" s="1044"/>
      <c r="C84" s="1044"/>
      <c r="D84" s="1044"/>
      <c r="E84" s="1044"/>
      <c r="F84" s="104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3"/>
      <c r="B85" s="1044"/>
      <c r="C85" s="1044"/>
      <c r="D85" s="1044"/>
      <c r="E85" s="1044"/>
      <c r="F85" s="104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3"/>
      <c r="B86" s="1044"/>
      <c r="C86" s="1044"/>
      <c r="D86" s="1044"/>
      <c r="E86" s="1044"/>
      <c r="F86" s="104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3"/>
      <c r="B87" s="1044"/>
      <c r="C87" s="1044"/>
      <c r="D87" s="1044"/>
      <c r="E87" s="1044"/>
      <c r="F87" s="104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3"/>
      <c r="B88" s="1044"/>
      <c r="C88" s="1044"/>
      <c r="D88" s="1044"/>
      <c r="E88" s="1044"/>
      <c r="F88" s="104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3"/>
      <c r="B89" s="1044"/>
      <c r="C89" s="1044"/>
      <c r="D89" s="1044"/>
      <c r="E89" s="1044"/>
      <c r="F89" s="104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3"/>
      <c r="B90" s="1044"/>
      <c r="C90" s="1044"/>
      <c r="D90" s="1044"/>
      <c r="E90" s="1044"/>
      <c r="F90" s="104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3"/>
      <c r="B91" s="1044"/>
      <c r="C91" s="1044"/>
      <c r="D91" s="1044"/>
      <c r="E91" s="1044"/>
      <c r="F91" s="104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3"/>
      <c r="B92" s="1044"/>
      <c r="C92" s="1044"/>
      <c r="D92" s="1044"/>
      <c r="E92" s="1044"/>
      <c r="F92" s="104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3"/>
      <c r="B93" s="1044"/>
      <c r="C93" s="1044"/>
      <c r="D93" s="1044"/>
      <c r="E93" s="1044"/>
      <c r="F93" s="104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3"/>
      <c r="B94" s="1044"/>
      <c r="C94" s="1044"/>
      <c r="D94" s="1044"/>
      <c r="E94" s="1044"/>
      <c r="F94" s="1045"/>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8"/>
      <c r="AY94">
        <f>COUNTA($G$96,$AC$96)</f>
        <v>0</v>
      </c>
    </row>
    <row r="95" spans="1:51" ht="24.75" customHeight="1" x14ac:dyDescent="0.15">
      <c r="A95" s="1043"/>
      <c r="B95" s="1044"/>
      <c r="C95" s="1044"/>
      <c r="D95" s="1044"/>
      <c r="E95" s="1044"/>
      <c r="F95" s="1045"/>
      <c r="G95" s="816"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6"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3"/>
      <c r="B96" s="1044"/>
      <c r="C96" s="1044"/>
      <c r="D96" s="1044"/>
      <c r="E96" s="1044"/>
      <c r="F96" s="1045"/>
      <c r="G96" s="675"/>
      <c r="H96" s="676"/>
      <c r="I96" s="676"/>
      <c r="J96" s="676"/>
      <c r="K96" s="677"/>
      <c r="L96" s="669"/>
      <c r="M96" s="670"/>
      <c r="N96" s="670"/>
      <c r="O96" s="670"/>
      <c r="P96" s="670"/>
      <c r="Q96" s="670"/>
      <c r="R96" s="670"/>
      <c r="S96" s="670"/>
      <c r="T96" s="670"/>
      <c r="U96" s="670"/>
      <c r="V96" s="670"/>
      <c r="W96" s="670"/>
      <c r="X96" s="671"/>
      <c r="Y96" s="386"/>
      <c r="Z96" s="387"/>
      <c r="AA96" s="387"/>
      <c r="AB96" s="657"/>
      <c r="AC96" s="675"/>
      <c r="AD96" s="676"/>
      <c r="AE96" s="676"/>
      <c r="AF96" s="676"/>
      <c r="AG96" s="677"/>
      <c r="AH96" s="669"/>
      <c r="AI96" s="670"/>
      <c r="AJ96" s="670"/>
      <c r="AK96" s="670"/>
      <c r="AL96" s="670"/>
      <c r="AM96" s="670"/>
      <c r="AN96" s="670"/>
      <c r="AO96" s="670"/>
      <c r="AP96" s="670"/>
      <c r="AQ96" s="670"/>
      <c r="AR96" s="670"/>
      <c r="AS96" s="670"/>
      <c r="AT96" s="671"/>
      <c r="AU96" s="386"/>
      <c r="AV96" s="387"/>
      <c r="AW96" s="387"/>
      <c r="AX96" s="388"/>
      <c r="AY96" s="34">
        <f t="shared" ref="AY96:AY106" si="7">$AY$94</f>
        <v>0</v>
      </c>
    </row>
    <row r="97" spans="1:51" ht="24.75" customHeight="1" x14ac:dyDescent="0.15">
      <c r="A97" s="1043"/>
      <c r="B97" s="1044"/>
      <c r="C97" s="1044"/>
      <c r="D97" s="1044"/>
      <c r="E97" s="1044"/>
      <c r="F97" s="104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3"/>
      <c r="B98" s="1044"/>
      <c r="C98" s="1044"/>
      <c r="D98" s="1044"/>
      <c r="E98" s="1044"/>
      <c r="F98" s="104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3"/>
      <c r="B99" s="1044"/>
      <c r="C99" s="1044"/>
      <c r="D99" s="1044"/>
      <c r="E99" s="1044"/>
      <c r="F99" s="104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3"/>
      <c r="B100" s="1044"/>
      <c r="C100" s="1044"/>
      <c r="D100" s="1044"/>
      <c r="E100" s="1044"/>
      <c r="F100" s="104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3"/>
      <c r="B101" s="1044"/>
      <c r="C101" s="1044"/>
      <c r="D101" s="1044"/>
      <c r="E101" s="1044"/>
      <c r="F101" s="104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3"/>
      <c r="B102" s="1044"/>
      <c r="C102" s="1044"/>
      <c r="D102" s="1044"/>
      <c r="E102" s="1044"/>
      <c r="F102" s="104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3"/>
      <c r="B103" s="1044"/>
      <c r="C103" s="1044"/>
      <c r="D103" s="1044"/>
      <c r="E103" s="1044"/>
      <c r="F103" s="104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3"/>
      <c r="B104" s="1044"/>
      <c r="C104" s="1044"/>
      <c r="D104" s="1044"/>
      <c r="E104" s="1044"/>
      <c r="F104" s="104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3"/>
      <c r="B105" s="1044"/>
      <c r="C105" s="1044"/>
      <c r="D105" s="1044"/>
      <c r="E105" s="1044"/>
      <c r="F105" s="104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c r="AY108">
        <f>COUNTA($G$110,$AC$110)</f>
        <v>0</v>
      </c>
    </row>
    <row r="109" spans="1:51" ht="24.75" customHeight="1" x14ac:dyDescent="0.15">
      <c r="A109" s="1043"/>
      <c r="B109" s="1044"/>
      <c r="C109" s="1044"/>
      <c r="D109" s="1044"/>
      <c r="E109" s="1044"/>
      <c r="F109" s="1045"/>
      <c r="G109" s="816"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6"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3"/>
      <c r="B110" s="1044"/>
      <c r="C110" s="1044"/>
      <c r="D110" s="1044"/>
      <c r="E110" s="1044"/>
      <c r="F110" s="1045"/>
      <c r="G110" s="675"/>
      <c r="H110" s="676"/>
      <c r="I110" s="676"/>
      <c r="J110" s="676"/>
      <c r="K110" s="677"/>
      <c r="L110" s="669"/>
      <c r="M110" s="670"/>
      <c r="N110" s="670"/>
      <c r="O110" s="670"/>
      <c r="P110" s="670"/>
      <c r="Q110" s="670"/>
      <c r="R110" s="670"/>
      <c r="S110" s="670"/>
      <c r="T110" s="670"/>
      <c r="U110" s="670"/>
      <c r="V110" s="670"/>
      <c r="W110" s="670"/>
      <c r="X110" s="671"/>
      <c r="Y110" s="386"/>
      <c r="Z110" s="387"/>
      <c r="AA110" s="387"/>
      <c r="AB110" s="657"/>
      <c r="AC110" s="675"/>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c r="AY110" s="34">
        <f t="shared" ref="AY110:AY120" si="8">$AY$108</f>
        <v>0</v>
      </c>
    </row>
    <row r="111" spans="1:51" ht="24.75" customHeight="1" x14ac:dyDescent="0.15">
      <c r="A111" s="1043"/>
      <c r="B111" s="1044"/>
      <c r="C111" s="1044"/>
      <c r="D111" s="1044"/>
      <c r="E111" s="1044"/>
      <c r="F111" s="104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3"/>
      <c r="B112" s="1044"/>
      <c r="C112" s="1044"/>
      <c r="D112" s="1044"/>
      <c r="E112" s="1044"/>
      <c r="F112" s="104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3"/>
      <c r="B113" s="1044"/>
      <c r="C113" s="1044"/>
      <c r="D113" s="1044"/>
      <c r="E113" s="1044"/>
      <c r="F113" s="104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3"/>
      <c r="B114" s="1044"/>
      <c r="C114" s="1044"/>
      <c r="D114" s="1044"/>
      <c r="E114" s="1044"/>
      <c r="F114" s="104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3"/>
      <c r="B115" s="1044"/>
      <c r="C115" s="1044"/>
      <c r="D115" s="1044"/>
      <c r="E115" s="1044"/>
      <c r="F115" s="104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3"/>
      <c r="B116" s="1044"/>
      <c r="C116" s="1044"/>
      <c r="D116" s="1044"/>
      <c r="E116" s="1044"/>
      <c r="F116" s="104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3"/>
      <c r="B117" s="1044"/>
      <c r="C117" s="1044"/>
      <c r="D117" s="1044"/>
      <c r="E117" s="1044"/>
      <c r="F117" s="104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3"/>
      <c r="B118" s="1044"/>
      <c r="C118" s="1044"/>
      <c r="D118" s="1044"/>
      <c r="E118" s="1044"/>
      <c r="F118" s="104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3"/>
      <c r="B119" s="1044"/>
      <c r="C119" s="1044"/>
      <c r="D119" s="1044"/>
      <c r="E119" s="1044"/>
      <c r="F119" s="104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3"/>
      <c r="B120" s="1044"/>
      <c r="C120" s="1044"/>
      <c r="D120" s="1044"/>
      <c r="E120" s="1044"/>
      <c r="F120" s="104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3"/>
      <c r="B121" s="1044"/>
      <c r="C121" s="1044"/>
      <c r="D121" s="1044"/>
      <c r="E121" s="1044"/>
      <c r="F121" s="1045"/>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c r="AY121">
        <f>COUNTA($G$123,$AC$123)</f>
        <v>0</v>
      </c>
    </row>
    <row r="122" spans="1:51" ht="25.5" customHeight="1" x14ac:dyDescent="0.15">
      <c r="A122" s="1043"/>
      <c r="B122" s="1044"/>
      <c r="C122" s="1044"/>
      <c r="D122" s="1044"/>
      <c r="E122" s="1044"/>
      <c r="F122" s="1045"/>
      <c r="G122" s="816"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6"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3"/>
      <c r="B123" s="1044"/>
      <c r="C123" s="1044"/>
      <c r="D123" s="1044"/>
      <c r="E123" s="1044"/>
      <c r="F123" s="1045"/>
      <c r="G123" s="675"/>
      <c r="H123" s="676"/>
      <c r="I123" s="676"/>
      <c r="J123" s="676"/>
      <c r="K123" s="677"/>
      <c r="L123" s="669"/>
      <c r="M123" s="670"/>
      <c r="N123" s="670"/>
      <c r="O123" s="670"/>
      <c r="P123" s="670"/>
      <c r="Q123" s="670"/>
      <c r="R123" s="670"/>
      <c r="S123" s="670"/>
      <c r="T123" s="670"/>
      <c r="U123" s="670"/>
      <c r="V123" s="670"/>
      <c r="W123" s="670"/>
      <c r="X123" s="671"/>
      <c r="Y123" s="386"/>
      <c r="Z123" s="387"/>
      <c r="AA123" s="387"/>
      <c r="AB123" s="657"/>
      <c r="AC123" s="675"/>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c r="AY123" s="34">
        <f t="shared" ref="AY123:AY133" si="9">$AY$121</f>
        <v>0</v>
      </c>
    </row>
    <row r="124" spans="1:51" ht="24.75" customHeight="1" x14ac:dyDescent="0.15">
      <c r="A124" s="1043"/>
      <c r="B124" s="1044"/>
      <c r="C124" s="1044"/>
      <c r="D124" s="1044"/>
      <c r="E124" s="1044"/>
      <c r="F124" s="104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3"/>
      <c r="B125" s="1044"/>
      <c r="C125" s="1044"/>
      <c r="D125" s="1044"/>
      <c r="E125" s="1044"/>
      <c r="F125" s="104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3"/>
      <c r="B126" s="1044"/>
      <c r="C126" s="1044"/>
      <c r="D126" s="1044"/>
      <c r="E126" s="1044"/>
      <c r="F126" s="104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3"/>
      <c r="B127" s="1044"/>
      <c r="C127" s="1044"/>
      <c r="D127" s="1044"/>
      <c r="E127" s="1044"/>
      <c r="F127" s="104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3"/>
      <c r="B128" s="1044"/>
      <c r="C128" s="1044"/>
      <c r="D128" s="1044"/>
      <c r="E128" s="1044"/>
      <c r="F128" s="104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3"/>
      <c r="B129" s="1044"/>
      <c r="C129" s="1044"/>
      <c r="D129" s="1044"/>
      <c r="E129" s="1044"/>
      <c r="F129" s="104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3"/>
      <c r="B130" s="1044"/>
      <c r="C130" s="1044"/>
      <c r="D130" s="1044"/>
      <c r="E130" s="1044"/>
      <c r="F130" s="104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3"/>
      <c r="B131" s="1044"/>
      <c r="C131" s="1044"/>
      <c r="D131" s="1044"/>
      <c r="E131" s="1044"/>
      <c r="F131" s="104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3"/>
      <c r="B132" s="1044"/>
      <c r="C132" s="1044"/>
      <c r="D132" s="1044"/>
      <c r="E132" s="1044"/>
      <c r="F132" s="104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3"/>
      <c r="B133" s="1044"/>
      <c r="C133" s="1044"/>
      <c r="D133" s="1044"/>
      <c r="E133" s="1044"/>
      <c r="F133" s="104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3"/>
      <c r="B134" s="1044"/>
      <c r="C134" s="1044"/>
      <c r="D134" s="1044"/>
      <c r="E134" s="1044"/>
      <c r="F134" s="1045"/>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c r="AY134">
        <f>COUNTA($G$136,$AC$136)</f>
        <v>0</v>
      </c>
    </row>
    <row r="135" spans="1:51" ht="24.75" customHeight="1" x14ac:dyDescent="0.15">
      <c r="A135" s="1043"/>
      <c r="B135" s="1044"/>
      <c r="C135" s="1044"/>
      <c r="D135" s="1044"/>
      <c r="E135" s="1044"/>
      <c r="F135" s="1045"/>
      <c r="G135" s="816"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6"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3"/>
      <c r="B136" s="1044"/>
      <c r="C136" s="1044"/>
      <c r="D136" s="1044"/>
      <c r="E136" s="1044"/>
      <c r="F136" s="1045"/>
      <c r="G136" s="675"/>
      <c r="H136" s="676"/>
      <c r="I136" s="676"/>
      <c r="J136" s="676"/>
      <c r="K136" s="677"/>
      <c r="L136" s="669"/>
      <c r="M136" s="670"/>
      <c r="N136" s="670"/>
      <c r="O136" s="670"/>
      <c r="P136" s="670"/>
      <c r="Q136" s="670"/>
      <c r="R136" s="670"/>
      <c r="S136" s="670"/>
      <c r="T136" s="670"/>
      <c r="U136" s="670"/>
      <c r="V136" s="670"/>
      <c r="W136" s="670"/>
      <c r="X136" s="671"/>
      <c r="Y136" s="386"/>
      <c r="Z136" s="387"/>
      <c r="AA136" s="387"/>
      <c r="AB136" s="657"/>
      <c r="AC136" s="675"/>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c r="AY136" s="34">
        <f t="shared" ref="AY136:AY146" si="10">$AY$134</f>
        <v>0</v>
      </c>
    </row>
    <row r="137" spans="1:51" ht="24.75" customHeight="1" x14ac:dyDescent="0.15">
      <c r="A137" s="1043"/>
      <c r="B137" s="1044"/>
      <c r="C137" s="1044"/>
      <c r="D137" s="1044"/>
      <c r="E137" s="1044"/>
      <c r="F137" s="104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3"/>
      <c r="B138" s="1044"/>
      <c r="C138" s="1044"/>
      <c r="D138" s="1044"/>
      <c r="E138" s="1044"/>
      <c r="F138" s="104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3"/>
      <c r="B139" s="1044"/>
      <c r="C139" s="1044"/>
      <c r="D139" s="1044"/>
      <c r="E139" s="1044"/>
      <c r="F139" s="104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3"/>
      <c r="B140" s="1044"/>
      <c r="C140" s="1044"/>
      <c r="D140" s="1044"/>
      <c r="E140" s="1044"/>
      <c r="F140" s="104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3"/>
      <c r="B141" s="1044"/>
      <c r="C141" s="1044"/>
      <c r="D141" s="1044"/>
      <c r="E141" s="1044"/>
      <c r="F141" s="104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3"/>
      <c r="B142" s="1044"/>
      <c r="C142" s="1044"/>
      <c r="D142" s="1044"/>
      <c r="E142" s="1044"/>
      <c r="F142" s="104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3"/>
      <c r="B143" s="1044"/>
      <c r="C143" s="1044"/>
      <c r="D143" s="1044"/>
      <c r="E143" s="1044"/>
      <c r="F143" s="104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3"/>
      <c r="B144" s="1044"/>
      <c r="C144" s="1044"/>
      <c r="D144" s="1044"/>
      <c r="E144" s="1044"/>
      <c r="F144" s="104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3"/>
      <c r="B145" s="1044"/>
      <c r="C145" s="1044"/>
      <c r="D145" s="1044"/>
      <c r="E145" s="1044"/>
      <c r="F145" s="104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3"/>
      <c r="B146" s="1044"/>
      <c r="C146" s="1044"/>
      <c r="D146" s="1044"/>
      <c r="E146" s="1044"/>
      <c r="F146" s="104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3"/>
      <c r="B147" s="1044"/>
      <c r="C147" s="1044"/>
      <c r="D147" s="1044"/>
      <c r="E147" s="1044"/>
      <c r="F147" s="1045"/>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c r="AY147">
        <f>COUNTA($G$149,$AC$149)</f>
        <v>0</v>
      </c>
    </row>
    <row r="148" spans="1:51" ht="24.75" customHeight="1" x14ac:dyDescent="0.15">
      <c r="A148" s="1043"/>
      <c r="B148" s="1044"/>
      <c r="C148" s="1044"/>
      <c r="D148" s="1044"/>
      <c r="E148" s="1044"/>
      <c r="F148" s="1045"/>
      <c r="G148" s="816"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6"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3"/>
      <c r="B149" s="1044"/>
      <c r="C149" s="1044"/>
      <c r="D149" s="1044"/>
      <c r="E149" s="1044"/>
      <c r="F149" s="1045"/>
      <c r="G149" s="675"/>
      <c r="H149" s="676"/>
      <c r="I149" s="676"/>
      <c r="J149" s="676"/>
      <c r="K149" s="677"/>
      <c r="L149" s="669"/>
      <c r="M149" s="670"/>
      <c r="N149" s="670"/>
      <c r="O149" s="670"/>
      <c r="P149" s="670"/>
      <c r="Q149" s="670"/>
      <c r="R149" s="670"/>
      <c r="S149" s="670"/>
      <c r="T149" s="670"/>
      <c r="U149" s="670"/>
      <c r="V149" s="670"/>
      <c r="W149" s="670"/>
      <c r="X149" s="671"/>
      <c r="Y149" s="386"/>
      <c r="Z149" s="387"/>
      <c r="AA149" s="387"/>
      <c r="AB149" s="657"/>
      <c r="AC149" s="675"/>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c r="AY149" s="34">
        <f t="shared" ref="AY149:AY159" si="11">$AY$147</f>
        <v>0</v>
      </c>
    </row>
    <row r="150" spans="1:51" ht="24.75" customHeight="1" x14ac:dyDescent="0.15">
      <c r="A150" s="1043"/>
      <c r="B150" s="1044"/>
      <c r="C150" s="1044"/>
      <c r="D150" s="1044"/>
      <c r="E150" s="1044"/>
      <c r="F150" s="104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3"/>
      <c r="B151" s="1044"/>
      <c r="C151" s="1044"/>
      <c r="D151" s="1044"/>
      <c r="E151" s="1044"/>
      <c r="F151" s="104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3"/>
      <c r="B152" s="1044"/>
      <c r="C152" s="1044"/>
      <c r="D152" s="1044"/>
      <c r="E152" s="1044"/>
      <c r="F152" s="104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3"/>
      <c r="B153" s="1044"/>
      <c r="C153" s="1044"/>
      <c r="D153" s="1044"/>
      <c r="E153" s="1044"/>
      <c r="F153" s="104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3"/>
      <c r="B154" s="1044"/>
      <c r="C154" s="1044"/>
      <c r="D154" s="1044"/>
      <c r="E154" s="1044"/>
      <c r="F154" s="104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3"/>
      <c r="B155" s="1044"/>
      <c r="C155" s="1044"/>
      <c r="D155" s="1044"/>
      <c r="E155" s="1044"/>
      <c r="F155" s="104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3"/>
      <c r="B156" s="1044"/>
      <c r="C156" s="1044"/>
      <c r="D156" s="1044"/>
      <c r="E156" s="1044"/>
      <c r="F156" s="104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3"/>
      <c r="B157" s="1044"/>
      <c r="C157" s="1044"/>
      <c r="D157" s="1044"/>
      <c r="E157" s="1044"/>
      <c r="F157" s="104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3"/>
      <c r="B158" s="1044"/>
      <c r="C158" s="1044"/>
      <c r="D158" s="1044"/>
      <c r="E158" s="1044"/>
      <c r="F158" s="104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c r="AY161">
        <f>COUNTA($G$163,$AC$163)</f>
        <v>0</v>
      </c>
    </row>
    <row r="162" spans="1:51" ht="24.75" customHeight="1" x14ac:dyDescent="0.15">
      <c r="A162" s="1043"/>
      <c r="B162" s="1044"/>
      <c r="C162" s="1044"/>
      <c r="D162" s="1044"/>
      <c r="E162" s="1044"/>
      <c r="F162" s="1045"/>
      <c r="G162" s="816"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6"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3"/>
      <c r="B163" s="1044"/>
      <c r="C163" s="1044"/>
      <c r="D163" s="1044"/>
      <c r="E163" s="1044"/>
      <c r="F163" s="1045"/>
      <c r="G163" s="675"/>
      <c r="H163" s="676"/>
      <c r="I163" s="676"/>
      <c r="J163" s="676"/>
      <c r="K163" s="677"/>
      <c r="L163" s="669"/>
      <c r="M163" s="670"/>
      <c r="N163" s="670"/>
      <c r="O163" s="670"/>
      <c r="P163" s="670"/>
      <c r="Q163" s="670"/>
      <c r="R163" s="670"/>
      <c r="S163" s="670"/>
      <c r="T163" s="670"/>
      <c r="U163" s="670"/>
      <c r="V163" s="670"/>
      <c r="W163" s="670"/>
      <c r="X163" s="671"/>
      <c r="Y163" s="386"/>
      <c r="Z163" s="387"/>
      <c r="AA163" s="387"/>
      <c r="AB163" s="657"/>
      <c r="AC163" s="675"/>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c r="AY163" s="34">
        <f t="shared" ref="AY163:AY173" si="12">$AY$161</f>
        <v>0</v>
      </c>
    </row>
    <row r="164" spans="1:51" ht="24.75" customHeight="1" x14ac:dyDescent="0.15">
      <c r="A164" s="1043"/>
      <c r="B164" s="1044"/>
      <c r="C164" s="1044"/>
      <c r="D164" s="1044"/>
      <c r="E164" s="1044"/>
      <c r="F164" s="104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3"/>
      <c r="B165" s="1044"/>
      <c r="C165" s="1044"/>
      <c r="D165" s="1044"/>
      <c r="E165" s="1044"/>
      <c r="F165" s="104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3"/>
      <c r="B166" s="1044"/>
      <c r="C166" s="1044"/>
      <c r="D166" s="1044"/>
      <c r="E166" s="1044"/>
      <c r="F166" s="104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3"/>
      <c r="B167" s="1044"/>
      <c r="C167" s="1044"/>
      <c r="D167" s="1044"/>
      <c r="E167" s="1044"/>
      <c r="F167" s="104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3"/>
      <c r="B168" s="1044"/>
      <c r="C168" s="1044"/>
      <c r="D168" s="1044"/>
      <c r="E168" s="1044"/>
      <c r="F168" s="104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3"/>
      <c r="B169" s="1044"/>
      <c r="C169" s="1044"/>
      <c r="D169" s="1044"/>
      <c r="E169" s="1044"/>
      <c r="F169" s="104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3"/>
      <c r="B170" s="1044"/>
      <c r="C170" s="1044"/>
      <c r="D170" s="1044"/>
      <c r="E170" s="1044"/>
      <c r="F170" s="104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3"/>
      <c r="B171" s="1044"/>
      <c r="C171" s="1044"/>
      <c r="D171" s="1044"/>
      <c r="E171" s="1044"/>
      <c r="F171" s="104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3"/>
      <c r="B172" s="1044"/>
      <c r="C172" s="1044"/>
      <c r="D172" s="1044"/>
      <c r="E172" s="1044"/>
      <c r="F172" s="104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3"/>
      <c r="B173" s="1044"/>
      <c r="C173" s="1044"/>
      <c r="D173" s="1044"/>
      <c r="E173" s="1044"/>
      <c r="F173" s="104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3"/>
      <c r="B174" s="1044"/>
      <c r="C174" s="1044"/>
      <c r="D174" s="1044"/>
      <c r="E174" s="1044"/>
      <c r="F174" s="1045"/>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c r="AY174">
        <f>COUNTA($G$176,$AC$176)</f>
        <v>0</v>
      </c>
    </row>
    <row r="175" spans="1:51" ht="25.5" customHeight="1" x14ac:dyDescent="0.15">
      <c r="A175" s="1043"/>
      <c r="B175" s="1044"/>
      <c r="C175" s="1044"/>
      <c r="D175" s="1044"/>
      <c r="E175" s="1044"/>
      <c r="F175" s="1045"/>
      <c r="G175" s="816"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6"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3"/>
      <c r="B176" s="1044"/>
      <c r="C176" s="1044"/>
      <c r="D176" s="1044"/>
      <c r="E176" s="1044"/>
      <c r="F176" s="1045"/>
      <c r="G176" s="675"/>
      <c r="H176" s="676"/>
      <c r="I176" s="676"/>
      <c r="J176" s="676"/>
      <c r="K176" s="677"/>
      <c r="L176" s="669"/>
      <c r="M176" s="670"/>
      <c r="N176" s="670"/>
      <c r="O176" s="670"/>
      <c r="P176" s="670"/>
      <c r="Q176" s="670"/>
      <c r="R176" s="670"/>
      <c r="S176" s="670"/>
      <c r="T176" s="670"/>
      <c r="U176" s="670"/>
      <c r="V176" s="670"/>
      <c r="W176" s="670"/>
      <c r="X176" s="671"/>
      <c r="Y176" s="386"/>
      <c r="Z176" s="387"/>
      <c r="AA176" s="387"/>
      <c r="AB176" s="657"/>
      <c r="AC176" s="675"/>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c r="AY176" s="34">
        <f t="shared" ref="AY176:AY186" si="13">$AY$174</f>
        <v>0</v>
      </c>
    </row>
    <row r="177" spans="1:51" ht="24.75" customHeight="1" x14ac:dyDescent="0.15">
      <c r="A177" s="1043"/>
      <c r="B177" s="1044"/>
      <c r="C177" s="1044"/>
      <c r="D177" s="1044"/>
      <c r="E177" s="1044"/>
      <c r="F177" s="104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3"/>
      <c r="B178" s="1044"/>
      <c r="C178" s="1044"/>
      <c r="D178" s="1044"/>
      <c r="E178" s="1044"/>
      <c r="F178" s="104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3"/>
      <c r="B179" s="1044"/>
      <c r="C179" s="1044"/>
      <c r="D179" s="1044"/>
      <c r="E179" s="1044"/>
      <c r="F179" s="104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3"/>
      <c r="B180" s="1044"/>
      <c r="C180" s="1044"/>
      <c r="D180" s="1044"/>
      <c r="E180" s="1044"/>
      <c r="F180" s="104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3"/>
      <c r="B181" s="1044"/>
      <c r="C181" s="1044"/>
      <c r="D181" s="1044"/>
      <c r="E181" s="1044"/>
      <c r="F181" s="104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3"/>
      <c r="B182" s="1044"/>
      <c r="C182" s="1044"/>
      <c r="D182" s="1044"/>
      <c r="E182" s="1044"/>
      <c r="F182" s="104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3"/>
      <c r="B183" s="1044"/>
      <c r="C183" s="1044"/>
      <c r="D183" s="1044"/>
      <c r="E183" s="1044"/>
      <c r="F183" s="104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3"/>
      <c r="B184" s="1044"/>
      <c r="C184" s="1044"/>
      <c r="D184" s="1044"/>
      <c r="E184" s="1044"/>
      <c r="F184" s="104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3"/>
      <c r="B185" s="1044"/>
      <c r="C185" s="1044"/>
      <c r="D185" s="1044"/>
      <c r="E185" s="1044"/>
      <c r="F185" s="104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3"/>
      <c r="B186" s="1044"/>
      <c r="C186" s="1044"/>
      <c r="D186" s="1044"/>
      <c r="E186" s="1044"/>
      <c r="F186" s="104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3"/>
      <c r="B187" s="1044"/>
      <c r="C187" s="1044"/>
      <c r="D187" s="1044"/>
      <c r="E187" s="1044"/>
      <c r="F187" s="1045"/>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c r="AY187">
        <f>COUNTA($G$189,$AC$189)</f>
        <v>0</v>
      </c>
    </row>
    <row r="188" spans="1:51" ht="24.75" customHeight="1" x14ac:dyDescent="0.15">
      <c r="A188" s="1043"/>
      <c r="B188" s="1044"/>
      <c r="C188" s="1044"/>
      <c r="D188" s="1044"/>
      <c r="E188" s="1044"/>
      <c r="F188" s="1045"/>
      <c r="G188" s="816"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6"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3"/>
      <c r="B189" s="1044"/>
      <c r="C189" s="1044"/>
      <c r="D189" s="1044"/>
      <c r="E189" s="1044"/>
      <c r="F189" s="1045"/>
      <c r="G189" s="675"/>
      <c r="H189" s="676"/>
      <c r="I189" s="676"/>
      <c r="J189" s="676"/>
      <c r="K189" s="677"/>
      <c r="L189" s="669"/>
      <c r="M189" s="670"/>
      <c r="N189" s="670"/>
      <c r="O189" s="670"/>
      <c r="P189" s="670"/>
      <c r="Q189" s="670"/>
      <c r="R189" s="670"/>
      <c r="S189" s="670"/>
      <c r="T189" s="670"/>
      <c r="U189" s="670"/>
      <c r="V189" s="670"/>
      <c r="W189" s="670"/>
      <c r="X189" s="671"/>
      <c r="Y189" s="386"/>
      <c r="Z189" s="387"/>
      <c r="AA189" s="387"/>
      <c r="AB189" s="657"/>
      <c r="AC189" s="675"/>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c r="AY189" s="34">
        <f t="shared" ref="AY189:AY199" si="14">$AY$187</f>
        <v>0</v>
      </c>
    </row>
    <row r="190" spans="1:51" ht="24.75" customHeight="1" x14ac:dyDescent="0.15">
      <c r="A190" s="1043"/>
      <c r="B190" s="1044"/>
      <c r="C190" s="1044"/>
      <c r="D190" s="1044"/>
      <c r="E190" s="1044"/>
      <c r="F190" s="104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3"/>
      <c r="B191" s="1044"/>
      <c r="C191" s="1044"/>
      <c r="D191" s="1044"/>
      <c r="E191" s="1044"/>
      <c r="F191" s="104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3"/>
      <c r="B192" s="1044"/>
      <c r="C192" s="1044"/>
      <c r="D192" s="1044"/>
      <c r="E192" s="1044"/>
      <c r="F192" s="104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3"/>
      <c r="B193" s="1044"/>
      <c r="C193" s="1044"/>
      <c r="D193" s="1044"/>
      <c r="E193" s="1044"/>
      <c r="F193" s="104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3"/>
      <c r="B194" s="1044"/>
      <c r="C194" s="1044"/>
      <c r="D194" s="1044"/>
      <c r="E194" s="1044"/>
      <c r="F194" s="104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3"/>
      <c r="B195" s="1044"/>
      <c r="C195" s="1044"/>
      <c r="D195" s="1044"/>
      <c r="E195" s="1044"/>
      <c r="F195" s="104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3"/>
      <c r="B196" s="1044"/>
      <c r="C196" s="1044"/>
      <c r="D196" s="1044"/>
      <c r="E196" s="1044"/>
      <c r="F196" s="104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3"/>
      <c r="B197" s="1044"/>
      <c r="C197" s="1044"/>
      <c r="D197" s="1044"/>
      <c r="E197" s="1044"/>
      <c r="F197" s="104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3"/>
      <c r="B198" s="1044"/>
      <c r="C198" s="1044"/>
      <c r="D198" s="1044"/>
      <c r="E198" s="1044"/>
      <c r="F198" s="104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3"/>
      <c r="B199" s="1044"/>
      <c r="C199" s="1044"/>
      <c r="D199" s="1044"/>
      <c r="E199" s="1044"/>
      <c r="F199" s="104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3"/>
      <c r="B200" s="1044"/>
      <c r="C200" s="1044"/>
      <c r="D200" s="1044"/>
      <c r="E200" s="1044"/>
      <c r="F200" s="1045"/>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c r="AY200">
        <f>COUNTA($G$202,$AC$202)</f>
        <v>0</v>
      </c>
    </row>
    <row r="201" spans="1:51" ht="24.75" customHeight="1" x14ac:dyDescent="0.15">
      <c r="A201" s="1043"/>
      <c r="B201" s="1044"/>
      <c r="C201" s="1044"/>
      <c r="D201" s="1044"/>
      <c r="E201" s="1044"/>
      <c r="F201" s="1045"/>
      <c r="G201" s="816"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6"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3"/>
      <c r="B202" s="1044"/>
      <c r="C202" s="1044"/>
      <c r="D202" s="1044"/>
      <c r="E202" s="1044"/>
      <c r="F202" s="1045"/>
      <c r="G202" s="675"/>
      <c r="H202" s="676"/>
      <c r="I202" s="676"/>
      <c r="J202" s="676"/>
      <c r="K202" s="677"/>
      <c r="L202" s="669"/>
      <c r="M202" s="670"/>
      <c r="N202" s="670"/>
      <c r="O202" s="670"/>
      <c r="P202" s="670"/>
      <c r="Q202" s="670"/>
      <c r="R202" s="670"/>
      <c r="S202" s="670"/>
      <c r="T202" s="670"/>
      <c r="U202" s="670"/>
      <c r="V202" s="670"/>
      <c r="W202" s="670"/>
      <c r="X202" s="671"/>
      <c r="Y202" s="386"/>
      <c r="Z202" s="387"/>
      <c r="AA202" s="387"/>
      <c r="AB202" s="657"/>
      <c r="AC202" s="675"/>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c r="AY202" s="34">
        <f t="shared" ref="AY202:AY212" si="15">$AY$200</f>
        <v>0</v>
      </c>
    </row>
    <row r="203" spans="1:51" ht="24.75" customHeight="1" x14ac:dyDescent="0.15">
      <c r="A203" s="1043"/>
      <c r="B203" s="1044"/>
      <c r="C203" s="1044"/>
      <c r="D203" s="1044"/>
      <c r="E203" s="1044"/>
      <c r="F203" s="104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3"/>
      <c r="B204" s="1044"/>
      <c r="C204" s="1044"/>
      <c r="D204" s="1044"/>
      <c r="E204" s="1044"/>
      <c r="F204" s="104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3"/>
      <c r="B205" s="1044"/>
      <c r="C205" s="1044"/>
      <c r="D205" s="1044"/>
      <c r="E205" s="1044"/>
      <c r="F205" s="104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3"/>
      <c r="B206" s="1044"/>
      <c r="C206" s="1044"/>
      <c r="D206" s="1044"/>
      <c r="E206" s="1044"/>
      <c r="F206" s="104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3"/>
      <c r="B207" s="1044"/>
      <c r="C207" s="1044"/>
      <c r="D207" s="1044"/>
      <c r="E207" s="1044"/>
      <c r="F207" s="104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3"/>
      <c r="B208" s="1044"/>
      <c r="C208" s="1044"/>
      <c r="D208" s="1044"/>
      <c r="E208" s="1044"/>
      <c r="F208" s="104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3"/>
      <c r="B209" s="1044"/>
      <c r="C209" s="1044"/>
      <c r="D209" s="1044"/>
      <c r="E209" s="1044"/>
      <c r="F209" s="104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3"/>
      <c r="B210" s="1044"/>
      <c r="C210" s="1044"/>
      <c r="D210" s="1044"/>
      <c r="E210" s="1044"/>
      <c r="F210" s="104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3"/>
      <c r="B211" s="1044"/>
      <c r="C211" s="1044"/>
      <c r="D211" s="1044"/>
      <c r="E211" s="1044"/>
      <c r="F211" s="104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c r="AY214">
        <f>COUNTA($G$216,$AC$216)</f>
        <v>0</v>
      </c>
    </row>
    <row r="215" spans="1:51" ht="24.75" customHeight="1" x14ac:dyDescent="0.15">
      <c r="A215" s="1043"/>
      <c r="B215" s="1044"/>
      <c r="C215" s="1044"/>
      <c r="D215" s="1044"/>
      <c r="E215" s="1044"/>
      <c r="F215" s="1045"/>
      <c r="G215" s="816"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6"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3"/>
      <c r="B216" s="1044"/>
      <c r="C216" s="1044"/>
      <c r="D216" s="1044"/>
      <c r="E216" s="1044"/>
      <c r="F216" s="1045"/>
      <c r="G216" s="675"/>
      <c r="H216" s="676"/>
      <c r="I216" s="676"/>
      <c r="J216" s="676"/>
      <c r="K216" s="677"/>
      <c r="L216" s="669"/>
      <c r="M216" s="670"/>
      <c r="N216" s="670"/>
      <c r="O216" s="670"/>
      <c r="P216" s="670"/>
      <c r="Q216" s="670"/>
      <c r="R216" s="670"/>
      <c r="S216" s="670"/>
      <c r="T216" s="670"/>
      <c r="U216" s="670"/>
      <c r="V216" s="670"/>
      <c r="W216" s="670"/>
      <c r="X216" s="671"/>
      <c r="Y216" s="386"/>
      <c r="Z216" s="387"/>
      <c r="AA216" s="387"/>
      <c r="AB216" s="657"/>
      <c r="AC216" s="675"/>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c r="AY216" s="34">
        <f t="shared" ref="AY216:AY226" si="16">$AY$214</f>
        <v>0</v>
      </c>
    </row>
    <row r="217" spans="1:51" ht="24.75" customHeight="1" x14ac:dyDescent="0.15">
      <c r="A217" s="1043"/>
      <c r="B217" s="1044"/>
      <c r="C217" s="1044"/>
      <c r="D217" s="1044"/>
      <c r="E217" s="1044"/>
      <c r="F217" s="104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3"/>
      <c r="B218" s="1044"/>
      <c r="C218" s="1044"/>
      <c r="D218" s="1044"/>
      <c r="E218" s="1044"/>
      <c r="F218" s="104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3"/>
      <c r="B219" s="1044"/>
      <c r="C219" s="1044"/>
      <c r="D219" s="1044"/>
      <c r="E219" s="1044"/>
      <c r="F219" s="104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3"/>
      <c r="B220" s="1044"/>
      <c r="C220" s="1044"/>
      <c r="D220" s="1044"/>
      <c r="E220" s="1044"/>
      <c r="F220" s="104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3"/>
      <c r="B221" s="1044"/>
      <c r="C221" s="1044"/>
      <c r="D221" s="1044"/>
      <c r="E221" s="1044"/>
      <c r="F221" s="104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3"/>
      <c r="B222" s="1044"/>
      <c r="C222" s="1044"/>
      <c r="D222" s="1044"/>
      <c r="E222" s="1044"/>
      <c r="F222" s="104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3"/>
      <c r="B223" s="1044"/>
      <c r="C223" s="1044"/>
      <c r="D223" s="1044"/>
      <c r="E223" s="1044"/>
      <c r="F223" s="104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3"/>
      <c r="B224" s="1044"/>
      <c r="C224" s="1044"/>
      <c r="D224" s="1044"/>
      <c r="E224" s="1044"/>
      <c r="F224" s="104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3"/>
      <c r="B225" s="1044"/>
      <c r="C225" s="1044"/>
      <c r="D225" s="1044"/>
      <c r="E225" s="1044"/>
      <c r="F225" s="104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3"/>
      <c r="B226" s="1044"/>
      <c r="C226" s="1044"/>
      <c r="D226" s="1044"/>
      <c r="E226" s="1044"/>
      <c r="F226" s="104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3"/>
      <c r="B227" s="1044"/>
      <c r="C227" s="1044"/>
      <c r="D227" s="1044"/>
      <c r="E227" s="1044"/>
      <c r="F227" s="1045"/>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c r="AY227">
        <f>COUNTA($G$229,$AC$229)</f>
        <v>0</v>
      </c>
    </row>
    <row r="228" spans="1:51" ht="25.5" customHeight="1" x14ac:dyDescent="0.15">
      <c r="A228" s="1043"/>
      <c r="B228" s="1044"/>
      <c r="C228" s="1044"/>
      <c r="D228" s="1044"/>
      <c r="E228" s="1044"/>
      <c r="F228" s="1045"/>
      <c r="G228" s="816"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6"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3"/>
      <c r="B229" s="1044"/>
      <c r="C229" s="1044"/>
      <c r="D229" s="1044"/>
      <c r="E229" s="1044"/>
      <c r="F229" s="1045"/>
      <c r="G229" s="675"/>
      <c r="H229" s="676"/>
      <c r="I229" s="676"/>
      <c r="J229" s="676"/>
      <c r="K229" s="677"/>
      <c r="L229" s="669"/>
      <c r="M229" s="670"/>
      <c r="N229" s="670"/>
      <c r="O229" s="670"/>
      <c r="P229" s="670"/>
      <c r="Q229" s="670"/>
      <c r="R229" s="670"/>
      <c r="S229" s="670"/>
      <c r="T229" s="670"/>
      <c r="U229" s="670"/>
      <c r="V229" s="670"/>
      <c r="W229" s="670"/>
      <c r="X229" s="671"/>
      <c r="Y229" s="386"/>
      <c r="Z229" s="387"/>
      <c r="AA229" s="387"/>
      <c r="AB229" s="657"/>
      <c r="AC229" s="675"/>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c r="AY229" s="34">
        <f t="shared" ref="AY229:AY239" si="17">$AY$227</f>
        <v>0</v>
      </c>
    </row>
    <row r="230" spans="1:51" ht="24.75" customHeight="1" x14ac:dyDescent="0.15">
      <c r="A230" s="1043"/>
      <c r="B230" s="1044"/>
      <c r="C230" s="1044"/>
      <c r="D230" s="1044"/>
      <c r="E230" s="1044"/>
      <c r="F230" s="104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3"/>
      <c r="B231" s="1044"/>
      <c r="C231" s="1044"/>
      <c r="D231" s="1044"/>
      <c r="E231" s="1044"/>
      <c r="F231" s="104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3"/>
      <c r="B232" s="1044"/>
      <c r="C232" s="1044"/>
      <c r="D232" s="1044"/>
      <c r="E232" s="1044"/>
      <c r="F232" s="104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3"/>
      <c r="B233" s="1044"/>
      <c r="C233" s="1044"/>
      <c r="D233" s="1044"/>
      <c r="E233" s="1044"/>
      <c r="F233" s="104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3"/>
      <c r="B234" s="1044"/>
      <c r="C234" s="1044"/>
      <c r="D234" s="1044"/>
      <c r="E234" s="1044"/>
      <c r="F234" s="104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3"/>
      <c r="B235" s="1044"/>
      <c r="C235" s="1044"/>
      <c r="D235" s="1044"/>
      <c r="E235" s="1044"/>
      <c r="F235" s="104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3"/>
      <c r="B236" s="1044"/>
      <c r="C236" s="1044"/>
      <c r="D236" s="1044"/>
      <c r="E236" s="1044"/>
      <c r="F236" s="104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3"/>
      <c r="B237" s="1044"/>
      <c r="C237" s="1044"/>
      <c r="D237" s="1044"/>
      <c r="E237" s="1044"/>
      <c r="F237" s="104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3"/>
      <c r="B238" s="1044"/>
      <c r="C238" s="1044"/>
      <c r="D238" s="1044"/>
      <c r="E238" s="1044"/>
      <c r="F238" s="104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3"/>
      <c r="B239" s="1044"/>
      <c r="C239" s="1044"/>
      <c r="D239" s="1044"/>
      <c r="E239" s="1044"/>
      <c r="F239" s="104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3"/>
      <c r="B240" s="1044"/>
      <c r="C240" s="1044"/>
      <c r="D240" s="1044"/>
      <c r="E240" s="1044"/>
      <c r="F240" s="1045"/>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c r="AY240">
        <f>COUNTA($G$242,$AC$242)</f>
        <v>0</v>
      </c>
    </row>
    <row r="241" spans="1:51" ht="24.75" customHeight="1" x14ac:dyDescent="0.15">
      <c r="A241" s="1043"/>
      <c r="B241" s="1044"/>
      <c r="C241" s="1044"/>
      <c r="D241" s="1044"/>
      <c r="E241" s="1044"/>
      <c r="F241" s="1045"/>
      <c r="G241" s="816"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6"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3"/>
      <c r="B242" s="1044"/>
      <c r="C242" s="1044"/>
      <c r="D242" s="1044"/>
      <c r="E242" s="1044"/>
      <c r="F242" s="1045"/>
      <c r="G242" s="675"/>
      <c r="H242" s="676"/>
      <c r="I242" s="676"/>
      <c r="J242" s="676"/>
      <c r="K242" s="677"/>
      <c r="L242" s="669"/>
      <c r="M242" s="670"/>
      <c r="N242" s="670"/>
      <c r="O242" s="670"/>
      <c r="P242" s="670"/>
      <c r="Q242" s="670"/>
      <c r="R242" s="670"/>
      <c r="S242" s="670"/>
      <c r="T242" s="670"/>
      <c r="U242" s="670"/>
      <c r="V242" s="670"/>
      <c r="W242" s="670"/>
      <c r="X242" s="671"/>
      <c r="Y242" s="386"/>
      <c r="Z242" s="387"/>
      <c r="AA242" s="387"/>
      <c r="AB242" s="657"/>
      <c r="AC242" s="675"/>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c r="AY242" s="34">
        <f t="shared" ref="AY242:AY252" si="18">$AY$240</f>
        <v>0</v>
      </c>
    </row>
    <row r="243" spans="1:51" ht="24.75" customHeight="1" x14ac:dyDescent="0.15">
      <c r="A243" s="1043"/>
      <c r="B243" s="1044"/>
      <c r="C243" s="1044"/>
      <c r="D243" s="1044"/>
      <c r="E243" s="1044"/>
      <c r="F243" s="104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3"/>
      <c r="B244" s="1044"/>
      <c r="C244" s="1044"/>
      <c r="D244" s="1044"/>
      <c r="E244" s="1044"/>
      <c r="F244" s="104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3"/>
      <c r="B245" s="1044"/>
      <c r="C245" s="1044"/>
      <c r="D245" s="1044"/>
      <c r="E245" s="1044"/>
      <c r="F245" s="104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3"/>
      <c r="B246" s="1044"/>
      <c r="C246" s="1044"/>
      <c r="D246" s="1044"/>
      <c r="E246" s="1044"/>
      <c r="F246" s="104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3"/>
      <c r="B247" s="1044"/>
      <c r="C247" s="1044"/>
      <c r="D247" s="1044"/>
      <c r="E247" s="1044"/>
      <c r="F247" s="104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3"/>
      <c r="B248" s="1044"/>
      <c r="C248" s="1044"/>
      <c r="D248" s="1044"/>
      <c r="E248" s="1044"/>
      <c r="F248" s="104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3"/>
      <c r="B249" s="1044"/>
      <c r="C249" s="1044"/>
      <c r="D249" s="1044"/>
      <c r="E249" s="1044"/>
      <c r="F249" s="104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3"/>
      <c r="B250" s="1044"/>
      <c r="C250" s="1044"/>
      <c r="D250" s="1044"/>
      <c r="E250" s="1044"/>
      <c r="F250" s="104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3"/>
      <c r="B251" s="1044"/>
      <c r="C251" s="1044"/>
      <c r="D251" s="1044"/>
      <c r="E251" s="1044"/>
      <c r="F251" s="104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3"/>
      <c r="B252" s="1044"/>
      <c r="C252" s="1044"/>
      <c r="D252" s="1044"/>
      <c r="E252" s="1044"/>
      <c r="F252" s="104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3"/>
      <c r="B253" s="1044"/>
      <c r="C253" s="1044"/>
      <c r="D253" s="1044"/>
      <c r="E253" s="1044"/>
      <c r="F253" s="1045"/>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c r="AY253">
        <f>COUNTA($G$255,$AC$255)</f>
        <v>0</v>
      </c>
    </row>
    <row r="254" spans="1:51" ht="24.75" customHeight="1" x14ac:dyDescent="0.15">
      <c r="A254" s="1043"/>
      <c r="B254" s="1044"/>
      <c r="C254" s="1044"/>
      <c r="D254" s="1044"/>
      <c r="E254" s="1044"/>
      <c r="F254" s="1045"/>
      <c r="G254" s="816"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6"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3"/>
      <c r="B255" s="1044"/>
      <c r="C255" s="1044"/>
      <c r="D255" s="1044"/>
      <c r="E255" s="1044"/>
      <c r="F255" s="1045"/>
      <c r="G255" s="675"/>
      <c r="H255" s="676"/>
      <c r="I255" s="676"/>
      <c r="J255" s="676"/>
      <c r="K255" s="677"/>
      <c r="L255" s="669"/>
      <c r="M255" s="670"/>
      <c r="N255" s="670"/>
      <c r="O255" s="670"/>
      <c r="P255" s="670"/>
      <c r="Q255" s="670"/>
      <c r="R255" s="670"/>
      <c r="S255" s="670"/>
      <c r="T255" s="670"/>
      <c r="U255" s="670"/>
      <c r="V255" s="670"/>
      <c r="W255" s="670"/>
      <c r="X255" s="671"/>
      <c r="Y255" s="386"/>
      <c r="Z255" s="387"/>
      <c r="AA255" s="387"/>
      <c r="AB255" s="657"/>
      <c r="AC255" s="675"/>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c r="AY255" s="34">
        <f t="shared" ref="AY255:AY265" si="19">$AY$253</f>
        <v>0</v>
      </c>
    </row>
    <row r="256" spans="1:51" ht="24.75" customHeight="1" x14ac:dyDescent="0.15">
      <c r="A256" s="1043"/>
      <c r="B256" s="1044"/>
      <c r="C256" s="1044"/>
      <c r="D256" s="1044"/>
      <c r="E256" s="1044"/>
      <c r="F256" s="104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3"/>
      <c r="B257" s="1044"/>
      <c r="C257" s="1044"/>
      <c r="D257" s="1044"/>
      <c r="E257" s="1044"/>
      <c r="F257" s="104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3"/>
      <c r="B258" s="1044"/>
      <c r="C258" s="1044"/>
      <c r="D258" s="1044"/>
      <c r="E258" s="1044"/>
      <c r="F258" s="104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3"/>
      <c r="B259" s="1044"/>
      <c r="C259" s="1044"/>
      <c r="D259" s="1044"/>
      <c r="E259" s="1044"/>
      <c r="F259" s="104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3"/>
      <c r="B260" s="1044"/>
      <c r="C260" s="1044"/>
      <c r="D260" s="1044"/>
      <c r="E260" s="1044"/>
      <c r="F260" s="104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3"/>
      <c r="B261" s="1044"/>
      <c r="C261" s="1044"/>
      <c r="D261" s="1044"/>
      <c r="E261" s="1044"/>
      <c r="F261" s="104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3"/>
      <c r="B262" s="1044"/>
      <c r="C262" s="1044"/>
      <c r="D262" s="1044"/>
      <c r="E262" s="1044"/>
      <c r="F262" s="104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3"/>
      <c r="B263" s="1044"/>
      <c r="C263" s="1044"/>
      <c r="D263" s="1044"/>
      <c r="E263" s="1044"/>
      <c r="F263" s="104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3"/>
      <c r="B264" s="1044"/>
      <c r="C264" s="1044"/>
      <c r="D264" s="1044"/>
      <c r="E264" s="1044"/>
      <c r="F264" s="104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351</v>
      </c>
      <c r="Z3" s="362"/>
      <c r="AA3" s="362"/>
      <c r="AB3" s="362"/>
      <c r="AC3" s="152" t="s">
        <v>336</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351</v>
      </c>
      <c r="Z36" s="362"/>
      <c r="AA36" s="362"/>
      <c r="AB36" s="362"/>
      <c r="AC36" s="152" t="s">
        <v>336</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351</v>
      </c>
      <c r="Z69" s="362"/>
      <c r="AA69" s="362"/>
      <c r="AB69" s="362"/>
      <c r="AC69" s="152" t="s">
        <v>336</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351</v>
      </c>
      <c r="Z102" s="362"/>
      <c r="AA102" s="362"/>
      <c r="AB102" s="362"/>
      <c r="AC102" s="152" t="s">
        <v>336</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351</v>
      </c>
      <c r="Z135" s="362"/>
      <c r="AA135" s="362"/>
      <c r="AB135" s="362"/>
      <c r="AC135" s="152" t="s">
        <v>336</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351</v>
      </c>
      <c r="Z168" s="362"/>
      <c r="AA168" s="362"/>
      <c r="AB168" s="362"/>
      <c r="AC168" s="152" t="s">
        <v>336</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351</v>
      </c>
      <c r="Z201" s="362"/>
      <c r="AA201" s="362"/>
      <c r="AB201" s="362"/>
      <c r="AC201" s="152" t="s">
        <v>336</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351</v>
      </c>
      <c r="Z234" s="362"/>
      <c r="AA234" s="362"/>
      <c r="AB234" s="362"/>
      <c r="AC234" s="152" t="s">
        <v>336</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351</v>
      </c>
      <c r="Z267" s="362"/>
      <c r="AA267" s="362"/>
      <c r="AB267" s="362"/>
      <c r="AC267" s="152" t="s">
        <v>336</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351</v>
      </c>
      <c r="Z300" s="362"/>
      <c r="AA300" s="362"/>
      <c r="AB300" s="362"/>
      <c r="AC300" s="152" t="s">
        <v>336</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351</v>
      </c>
      <c r="Z333" s="362"/>
      <c r="AA333" s="362"/>
      <c r="AB333" s="362"/>
      <c r="AC333" s="152" t="s">
        <v>336</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351</v>
      </c>
      <c r="Z366" s="362"/>
      <c r="AA366" s="362"/>
      <c r="AB366" s="362"/>
      <c r="AC366" s="152" t="s">
        <v>336</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351</v>
      </c>
      <c r="Z399" s="362"/>
      <c r="AA399" s="362"/>
      <c r="AB399" s="362"/>
      <c r="AC399" s="152" t="s">
        <v>336</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351</v>
      </c>
      <c r="Z432" s="362"/>
      <c r="AA432" s="362"/>
      <c r="AB432" s="362"/>
      <c r="AC432" s="152" t="s">
        <v>336</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351</v>
      </c>
      <c r="Z465" s="362"/>
      <c r="AA465" s="362"/>
      <c r="AB465" s="362"/>
      <c r="AC465" s="152" t="s">
        <v>336</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351</v>
      </c>
      <c r="Z498" s="362"/>
      <c r="AA498" s="362"/>
      <c r="AB498" s="362"/>
      <c r="AC498" s="152" t="s">
        <v>336</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351</v>
      </c>
      <c r="Z531" s="362"/>
      <c r="AA531" s="362"/>
      <c r="AB531" s="362"/>
      <c r="AC531" s="152" t="s">
        <v>336</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351</v>
      </c>
      <c r="Z564" s="362"/>
      <c r="AA564" s="362"/>
      <c r="AB564" s="362"/>
      <c r="AC564" s="152" t="s">
        <v>336</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351</v>
      </c>
      <c r="Z597" s="362"/>
      <c r="AA597" s="362"/>
      <c r="AB597" s="362"/>
      <c r="AC597" s="152" t="s">
        <v>336</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351</v>
      </c>
      <c r="Z630" s="362"/>
      <c r="AA630" s="362"/>
      <c r="AB630" s="362"/>
      <c r="AC630" s="152" t="s">
        <v>336</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351</v>
      </c>
      <c r="Z663" s="362"/>
      <c r="AA663" s="362"/>
      <c r="AB663" s="362"/>
      <c r="AC663" s="152" t="s">
        <v>336</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351</v>
      </c>
      <c r="Z696" s="362"/>
      <c r="AA696" s="362"/>
      <c r="AB696" s="362"/>
      <c r="AC696" s="152" t="s">
        <v>336</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351</v>
      </c>
      <c r="Z729" s="362"/>
      <c r="AA729" s="362"/>
      <c r="AB729" s="362"/>
      <c r="AC729" s="152" t="s">
        <v>336</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351</v>
      </c>
      <c r="Z762" s="362"/>
      <c r="AA762" s="362"/>
      <c r="AB762" s="362"/>
      <c r="AC762" s="152" t="s">
        <v>336</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351</v>
      </c>
      <c r="Z795" s="362"/>
      <c r="AA795" s="362"/>
      <c r="AB795" s="362"/>
      <c r="AC795" s="152" t="s">
        <v>336</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351</v>
      </c>
      <c r="Z828" s="362"/>
      <c r="AA828" s="362"/>
      <c r="AB828" s="362"/>
      <c r="AC828" s="152" t="s">
        <v>336</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351</v>
      </c>
      <c r="Z861" s="362"/>
      <c r="AA861" s="362"/>
      <c r="AB861" s="362"/>
      <c r="AC861" s="152" t="s">
        <v>336</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351</v>
      </c>
      <c r="Z894" s="362"/>
      <c r="AA894" s="362"/>
      <c r="AB894" s="362"/>
      <c r="AC894" s="152" t="s">
        <v>336</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351</v>
      </c>
      <c r="Z927" s="362"/>
      <c r="AA927" s="362"/>
      <c r="AB927" s="362"/>
      <c r="AC927" s="152" t="s">
        <v>336</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351</v>
      </c>
      <c r="Z960" s="362"/>
      <c r="AA960" s="362"/>
      <c r="AB960" s="362"/>
      <c r="AC960" s="152" t="s">
        <v>336</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351</v>
      </c>
      <c r="Z993" s="362"/>
      <c r="AA993" s="362"/>
      <c r="AB993" s="362"/>
      <c r="AC993" s="152" t="s">
        <v>336</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351</v>
      </c>
      <c r="Z1026" s="362"/>
      <c r="AA1026" s="362"/>
      <c r="AB1026" s="362"/>
      <c r="AC1026" s="152" t="s">
        <v>336</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351</v>
      </c>
      <c r="Z1059" s="362"/>
      <c r="AA1059" s="362"/>
      <c r="AB1059" s="362"/>
      <c r="AC1059" s="152" t="s">
        <v>336</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351</v>
      </c>
      <c r="Z1092" s="362"/>
      <c r="AA1092" s="362"/>
      <c r="AB1092" s="362"/>
      <c r="AC1092" s="152" t="s">
        <v>336</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351</v>
      </c>
      <c r="Z1125" s="362"/>
      <c r="AA1125" s="362"/>
      <c r="AB1125" s="362"/>
      <c r="AC1125" s="152" t="s">
        <v>336</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351</v>
      </c>
      <c r="Z1158" s="362"/>
      <c r="AA1158" s="362"/>
      <c r="AB1158" s="362"/>
      <c r="AC1158" s="152" t="s">
        <v>336</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351</v>
      </c>
      <c r="Z1191" s="362"/>
      <c r="AA1191" s="362"/>
      <c r="AB1191" s="362"/>
      <c r="AC1191" s="152" t="s">
        <v>336</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351</v>
      </c>
      <c r="Z1224" s="362"/>
      <c r="AA1224" s="362"/>
      <c r="AB1224" s="362"/>
      <c r="AC1224" s="152" t="s">
        <v>336</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351</v>
      </c>
      <c r="Z1257" s="362"/>
      <c r="AA1257" s="362"/>
      <c r="AB1257" s="362"/>
      <c r="AC1257" s="152" t="s">
        <v>336</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351</v>
      </c>
      <c r="Z1290" s="362"/>
      <c r="AA1290" s="362"/>
      <c r="AB1290" s="362"/>
      <c r="AC1290" s="152" t="s">
        <v>336</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丸山 祐樹(maruyama-yuuki)</cp:lastModifiedBy>
  <cp:lastPrinted>2021-08-18T01:45:53Z</cp:lastPrinted>
  <dcterms:created xsi:type="dcterms:W3CDTF">2012-03-13T00:50:25Z</dcterms:created>
  <dcterms:modified xsi:type="dcterms:W3CDTF">2021-08-18T01:47:11Z</dcterms:modified>
</cp:coreProperties>
</file>