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9_障\"/>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13" i="3"/>
  <c r="AY235"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<sst xmlns="http://schemas.openxmlformats.org/spreadsheetml/2006/main" count="2376" uniqueCount="714">
  <si>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</si>
  <si>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</si>
  <si>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</si>
  <si>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</si>
  <si>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</si>
  <si>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</si>
  <si>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</si>
  <si>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</si>
  <si>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</si>
  <si>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</si>
  <si>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</si>
  <si>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</si>
  <si>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</si>
  <si>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</si>
  <si>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</si>
  <si>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</si>
  <si>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</si>
  <si>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</si>
  <si>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</si>
  <si>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</si>
  <si>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</si>
  <si>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</si>
  <si>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</si>
  <si>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</si>
  <si>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</si>
  <si>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</si>
  <si>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</si>
  <si>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</si>
  <si>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</si>
  <si>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</si>
  <si>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</si>
  <si>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</si>
  <si>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</si>
  <si>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</si>
  <si>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</si>
  <si>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</si>
  <si>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</si>
  <si>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</si>
  <si>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</si>
  <si>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</si>
  <si>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</si>
  <si>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</si>
  <si>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</si>
  <si>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</si>
  <si>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</si>
  <si>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</si>
  <si>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</si>
  <si>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</si>
  <si>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</si>
  <si>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</si>
  <si>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</si>
  <si>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</si>
  <si>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</si>
  <si>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</si>
  <si>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</si>
  <si>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</si>
  <si>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</si>
  <si>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</si>
  <si>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</si>
  <si>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</si>
  <si>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</si>
  <si>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</si>
  <si>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</si>
  <si>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</si>
  <si>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</si>
  <si>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</si>
  <si>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</si>
  <si>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</si>
  <si>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</si>
  <si>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</si>
  <si>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</si>
  <si>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</si>
  <si>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</si>
  <si>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</si>
  <si>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</si>
  <si>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</si>
  <si>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</si>
  <si>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</si>
  <si>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</si>
  <si>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</si>
  <si>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</si>
  <si>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</si>
  <si>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</si>
  <si>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</si>
  <si>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</si>
  <si>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</si>
  <si>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</si>
  <si>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</si>
  <si>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</si>
  <si>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</si>
  <si>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</si>
  <si>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</si>
  <si>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</si>
  <si>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</si>
  <si>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</si>
  <si>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</si>
  <si>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</si>
  <si>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</si>
  <si>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</si>
  <si>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</si>
  <si>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</si>
  <si>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</si>
  <si>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</si>
  <si>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</si>
  <si>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</si>
  <si>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</si>
  <si>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</si>
  <si>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</si>
  <si>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</si>
  <si>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</si>
  <si>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</si>
  <si>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</si>
  <si>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</si>
  <si>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</si>
  <si>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</si>
  <si>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</si>
  <si>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</si>
  <si>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</si>
  <si>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</si>
  <si>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</si>
  <si>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</si>
  <si>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</si>
  <si>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</si>
  <si>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</si>
  <si>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</si>
  <si>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</si>
  <si>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</si>
  <si>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</si>
  <si>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</si>
  <si>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</si>
  <si>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</si>
  <si>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</si>
  <si>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</si>
  <si>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</si>
  <si>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</si>
  <si>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</si>
  <si>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</si>
  <si>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</si>
  <si>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</si>
  <si>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</si>
  <si>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</si>
  <si>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</si>
  <si>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</si>
  <si>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</si>
  <si>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</si>
  <si>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</si>
  <si>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</si>
  <si>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</si>
  <si>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</si>
  <si>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</si>
  <si>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</si>
  <si>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</si>
  <si>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</si>
  <si>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</si>
  <si>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</si>
  <si>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</si>
  <si>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</si>
  <si>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</si>
  <si>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</si>
  <si>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</si>
  <si>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</si>
  <si>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</si>
  <si>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</si>
  <si>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</si>
  <si>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</si>
  <si>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</si>
  <si>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</si>
  <si>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</si>
  <si>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</si>
  <si>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</si>
  <si>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</si>
  <si>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</si>
  <si>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</si>
  <si>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</si>
  <si>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</si>
  <si>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</si>
  <si>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</si>
  <si>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</si>
  <si>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</si>
  <si>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</si>
  <si>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</si>
  <si>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</si>
  <si>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</si>
  <si>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</si>
  <si>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</si>
  <si>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</si>
  <si>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</si>
  <si>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</si>
  <si>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</si>
  <si>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</si>
  <si>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</si>
  <si>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</si>
  <si>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</si>
  <si>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</si>
  <si>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</si>
  <si>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</si>
  <si>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</si>
  <si>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</si>
  <si>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</si>
  <si>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</si>
  <si>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</si>
  <si>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</si>
  <si>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</si>
  <si>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</si>
  <si>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</si>
  <si>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</si>
  <si>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</si>
  <si>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</si>
  <si>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</si>
  <si>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</si>
  <si>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</si>
  <si>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</si>
  <si>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</si>
  <si>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</si>
  <si>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</si>
  <si>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</si>
  <si>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</si>
  <si>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</si>
  <si>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</si>
  <si>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</si>
  <si>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</si>
  <si>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</si>
  <si>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</si>
  <si>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</si>
  <si>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</si>
  <si>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</si>
  <si>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</si>
  <si>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</si>
  <si>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</si>
  <si>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</si>
  <si>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</si>
  <si>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</si>
  <si>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</si>
  <si>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</si>
  <si>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</si>
  <si>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</si>
  <si>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</si>
  <si>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</si>
  <si>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</si>
  <si>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</si>
  <si>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</si>
  <si>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</si>
  <si>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</si>
  <si>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</si>
  <si>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</si>
  <si>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</si>
  <si>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</si>
  <si>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</si>
  <si>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</si>
  <si>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</si>
  <si>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</si>
  <si>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</si>
  <si>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</si>
  <si>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</si>
  <si>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</si>
  <si>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</si>
  <si>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</si>
  <si>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</si>
  <si>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</si>
  <si>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</si>
  <si>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</si>
  <si>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</si>
  <si>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</si>
  <si>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</si>
  <si>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</si>
  <si>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</si>
  <si>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</si>
  <si>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</si>
  <si>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</si>
  <si>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</si>
  <si>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</si>
  <si>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</si>
  <si>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</si>
  <si>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</si>
  <si>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</si>
  <si>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</si>
  <si>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</si>
  <si>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</si>
  <si>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</si>
  <si>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</si>
  <si>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</si>
  <si>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</si>
  <si>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</si>
  <si>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</si>
  <si>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</si>
  <si>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</si>
  <si>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</si>
  <si>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</si>
  <si>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</si>
  <si>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</si>
  <si>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</si>
  <si>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</si>
  <si>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</si>
  <si>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</si>
  <si>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</si>
  <si>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</si>
  <si>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</si>
  <si>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</si>
  <si>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</si>
  <si>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</si>
  <si>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</si>
  <si>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</si>
  <si>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</si>
  <si>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</si>
  <si>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</si>
  <si>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</si>
  <si>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</si>
  <si>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</si>
  <si>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</si>
  <si>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</si>
  <si>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</si>
  <si>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</si>
  <si>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</si>
  <si>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</si>
  <si>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</si>
  <si>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</si>
  <si>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</si>
  <si>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</si>
  <si>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</si>
  <si>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</si>
  <si>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</si>
  <si>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</si>
  <si>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</si>
  <si>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</si>
  <si>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</si>
  <si>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</si>
  <si>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</si>
  <si>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</si>
  <si>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</si>
  <si>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</si>
  <si>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</si>
  <si>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</si>
  <si>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</si>
  <si>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</si>
  <si>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</si>
  <si>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</si>
  <si>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</si>
  <si>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</si>
  <si>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</si>
  <si>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</si>
  <si>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</si>
  <si>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</si>
  <si>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</si>
  <si>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</si>
  <si>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</si>
  <si>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</si>
  <si>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</si>
  <si>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</si>
  <si>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</si>
  <si>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</si>
  <si>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</si>
  <si>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</si>
  <si>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</si>
  <si>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</si>
  <si>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</si>
  <si>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</si>
  <si>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</si>
  <si>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</si>
  <si>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</si>
  <si>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</si>
  <si>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</si>
  <si>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</si>
  <si>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</si>
  <si>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</si>
  <si>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</si>
  <si>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</si>
  <si>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</si>
  <si>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</si>
  <si>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</si>
  <si>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</si>
  <si>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</si>
  <si>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</si>
  <si>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</si>
  <si>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</si>
  <si>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</si>
  <si>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</si>
  <si>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</si>
  <si>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</si>
  <si>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</si>
  <si>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</si>
  <si>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</si>
  <si>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</si>
  <si>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</si>
  <si>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</si>
  <si>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</si>
  <si>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</si>
  <si>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</si>
  <si>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</si>
  <si>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</si>
  <si>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</si>
  <si>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</si>
  <si>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</si>
  <si>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</si>
  <si>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</si>
  <si>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</si>
  <si>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</si>
  <si>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</si>
  <si>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</si>
  <si>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</si>
  <si>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</si>
  <si>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</si>
  <si>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</si>
  <si>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</si>
  <si>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</si>
  <si>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</si>
  <si>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</si>
  <si>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</si>
  <si>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</si>
  <si>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</si>
  <si>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</si>
  <si>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</si>
  <si>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</si>
  <si>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</si>
  <si>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</si>
  <si>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</si>
  <si>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</si>
  <si>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</si>
  <si>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</si>
  <si>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</si>
  <si>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</si>
  <si>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</si>
  <si>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</si>
  <si>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</si>
  <si>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</si>
  <si>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</si>
  <si>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</si>
  <si>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</si>
  <si>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</si>
  <si>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</si>
  <si>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</si>
  <si>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</si>
  <si>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</si>
  <si>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</si>
  <si>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</si>
  <si>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</si>
  <si>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</si>
  <si>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</si>
  <si>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</si>
  <si>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</si>
  <si>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</si>
  <si>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</si>
  <si>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</si>
  <si>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</si>
  <si>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</si>
  <si>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</si>
  <si>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</si>
  <si>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</si>
  <si>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</si>
  <si>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</si>
  <si>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</si>
  <si>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</si>
  <si>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</si>
  <si>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</si>
  <si>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</si>
  <si>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</si>
  <si>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</si>
  <si>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</si>
  <si>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</si>
  <si>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</si>
  <si>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</si>
  <si>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</si>
  <si>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</si>
  <si>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</si>
  <si>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</si>
  <si>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</si>
  <si>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</si>
  <si>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</si>
  <si>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</si>
  <si>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</si>
  <si>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</si>
  <si>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</si>
  <si>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</si>
  <si>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</si>
  <si>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</si>
  <si>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</si>
  <si>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</si>
  <si>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</si>
  <si>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</si>
  <si>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</si>
  <si>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</si>
  <si>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</si>
  <si>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</si>
  <si>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</si>
  <si>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</si>
  <si>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</si>
  <si>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</si>
  <si>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</si>
  <si>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</si>
  <si>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</si>
  <si>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</si>
  <si>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</si>
  <si>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</si>
  <si>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</si>
  <si>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</si>
  <si>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</si>
  <si>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</si>
  <si>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</si>
  <si>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</si>
  <si>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</si>
  <si>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</si>
  <si>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</si>
  <si>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</si>
  <si>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</si>
  <si>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</si>
  <si>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</si>
  <si>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</si>
  <si>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</si>
  <si>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</si>
  <si>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</si>
  <si>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</si>
  <si>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</si>
  <si>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</si>
  <si>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</si>
  <si>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</si>
  <si>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</si>
  <si>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</si>
  <si>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</si>
  <si>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</si>
  <si>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</si>
  <si>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</si>
  <si>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</si>
  <si>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</si>
  <si>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</si>
  <si>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</si>
  <si>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</si>
  <si>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</si>
  <si>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</si>
  <si>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</si>
  <si>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</si>
  <si>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</si>
  <si>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</si>
  <si>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</si>
  <si>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</si>
  <si>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</si>
  <si>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</si>
  <si>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</si>
  <si>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</si>
  <si>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</si>
  <si>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</si>
  <si>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</si>
  <si>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</si>
  <si>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</si>
  <si>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</si>
  <si>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</si>
  <si>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</si>
  <si>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</si>
  <si>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</si>
  <si>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</si>
  <si>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</si>
  <si>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</si>
  <si>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</si>
  <si>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</si>
  <si>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</si>
  <si>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</si>
  <si>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</si>
  <si>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</si>
  <si>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</si>
  <si>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</si>
  <si>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</si>
  <si>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</si>
  <si>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</si>
  <si>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</si>
  <si>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</si>
  <si>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</si>
  <si>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</si>
  <si>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</si>
  <si>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</si>
  <si>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</si>
  <si>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</si>
  <si>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</si>
  <si>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</si>
  <si>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</si>
  <si>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</si>
  <si>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</si>
  <si>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</si>
  <si>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</si>
  <si>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</si>
  <si>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</si>
  <si>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</si>
  <si>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</si>
  <si>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</si>
  <si>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</si>
  <si>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</si>
  <si>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</si>
  <si>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</si>
  <si>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</si>
  <si>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</si>
  <si>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</si>
  <si>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</si>
  <si>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</si>
  <si>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</si>
  <si>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</si>
  <si>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</si>
  <si>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</si>
  <si>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</si>
  <si>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</si>
  <si>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</si>
  <si>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</si>
  <si>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</si>
  <si>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</si>
  <si>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</si>
  <si>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</si>
  <si>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</si>
  <si>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</si>
  <si>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</si>
  <si>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</si>
  <si>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</si>
  <si>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</si>
  <si>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</si>
  <si>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</si>
  <si>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</si>
  <si>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</si>
  <si>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</si>
  <si>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</si>
  <si>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</si>
  <si>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</si>
  <si>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</si>
  <si>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</si>
  <si>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</si>
  <si>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</si>
  <si>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</si>
  <si>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</si>
  <si>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</si>
  <si>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</si>
  <si>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</si>
  <si>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</si>
  <si>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</si>
  <si>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</si>
  <si>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</si>
  <si>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</si>
  <si>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</si>
  <si>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障害者雇用対策課長
小野寺　徳子</t>
  </si>
  <si>
    <t>平成19年度</t>
  </si>
  <si>
    <t>終了予定なし</t>
  </si>
  <si>
    <t>障害者雇用対策課</t>
  </si>
  <si>
    <t>雇用保険法第62条第１項第6号</t>
  </si>
  <si>
    <t>障害者基本計画（第4次）（平成30年3月策定）</t>
  </si>
  <si>
    <t>障害者雇用率制度の厳格な運用及び障害者に対するきめ細かな相談、職業紹介等を実施することにより、障害者の雇用の促進と職業の安定を図る。</t>
  </si>
  <si>
    <t>事業主等に対しては、障害者雇用の取組段階に応じたきめ細かな雇用率達成指導を行うことにより、障害者の雇用機会の拡大を図り、また、公共職業安定所の障害者の求職者に対しては、地域の関係機関と連携して、就職に向けた準備から職場定着までの一連の支援を行う「障害者向けチーム支援」を推進することにより、マッチング機能等の充実強化を図り、障害者雇用率の達成と相まって障害者の雇用促進を図る。</t>
  </si>
  <si>
    <t>-</t>
  </si>
  <si>
    <t>諸謝金
（一般会計・雇用勘定）</t>
  </si>
  <si>
    <t>庁費
（一般会計・雇用勘定）</t>
  </si>
  <si>
    <t>職員旅費
（一般会計・雇用勘定）</t>
  </si>
  <si>
    <t>委員等旅費（雇用勘定）</t>
  </si>
  <si>
    <t>「障害者向けチーム支援」による障害者の就職者就職率を一定以上にする。</t>
  </si>
  <si>
    <t>「障害者向けチーム支援」による障害者の就職率</t>
  </si>
  <si>
    <t>人</t>
  </si>
  <si>
    <t>厚生労働省職業安定局調べ</t>
  </si>
  <si>
    <t>「障害者向けチーム支援」による障害者の支援対象者数</t>
  </si>
  <si>
    <t>X：障害者向けチーム支援の事業執行額(百万円）
／Y：障害者向けチーム支援対象者数（人）　　　　　　　　　　　　　　</t>
    <phoneticPr fontId="5"/>
  </si>
  <si>
    <t>円</t>
  </si>
  <si>
    <t>　Ｘ/Ｙ</t>
    <phoneticPr fontId="5"/>
  </si>
  <si>
    <t>2,209百万円
／42,582</t>
  </si>
  <si>
    <t>2,181百万円
／42,418</t>
  </si>
  <si>
    <t>労働者等の特性に応じた雇用の安定・促進を図ること(Ⅴ-3)</t>
  </si>
  <si>
    <t>高齢者・障害者・若年者等の雇用の安定・促進を図ること（Ⅴ-3-1）</t>
  </si>
  <si>
    <t>公共職業安定所における就職件数（障害者）</t>
  </si>
  <si>
    <t>件</t>
  </si>
  <si>
    <t>－</t>
  </si>
  <si>
    <t>939</t>
  </si>
  <si>
    <t>811</t>
  </si>
  <si>
    <t>712</t>
  </si>
  <si>
    <t>552</t>
  </si>
  <si>
    <t>549</t>
  </si>
  <si>
    <t>557</t>
  </si>
  <si>
    <t>550</t>
  </si>
  <si>
    <t>545</t>
  </si>
  <si>
    <t>563</t>
  </si>
  <si>
    <t>○</t>
  </si>
  <si>
    <t>厚労</t>
  </si>
  <si>
    <t>本事業の成果の一部が上位施策の測定指標（障害者の雇用率達成企業割合）となっている。また、障害者に対するきめ細かな相談、職業紹介等を実施することにより、障害者の雇用の促進と職業の安定を図ることが公共職業安定所における障害者の就職件数につながるものであ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</si>
  <si>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</si>
  <si>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</si>
  <si>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</si>
  <si>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</si>
  <si>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無</t>
  </si>
  <si>
    <t>必要最低限の経費であるので、水準は妥当である。</t>
    <phoneticPr fontId="5"/>
  </si>
  <si>
    <t>本事業に必要な経費に限定されている。</t>
    <phoneticPr fontId="5"/>
  </si>
  <si>
    <t>集団指導を実施する等、効率的な実施に努めている。</t>
    <phoneticPr fontId="5"/>
  </si>
  <si>
    <t>△</t>
  </si>
  <si>
    <t>おおむね見込みに見合ったものである。</t>
    <phoneticPr fontId="5"/>
  </si>
  <si>
    <t>今後も引き続き適正な執行に努める。</t>
    <rPh sb="0" eb="2">
      <t>コンゴ</t>
    </rPh>
    <rPh sb="3" eb="4">
      <t>ヒ</t>
    </rPh>
    <rPh sb="5" eb="6">
      <t>ツヅ</t>
    </rPh>
    <rPh sb="7" eb="9">
      <t>テキセイ</t>
    </rPh>
    <rPh sb="10" eb="12">
      <t>シッコウ</t>
    </rPh>
    <rPh sb="13" eb="14">
      <t>ツト</t>
    </rPh>
    <phoneticPr fontId="5"/>
  </si>
  <si>
    <t>諸謝金</t>
    <rPh sb="0" eb="1">
      <t>ショ</t>
    </rPh>
    <rPh sb="1" eb="3">
      <t>シャキン</t>
    </rPh>
    <phoneticPr fontId="5"/>
  </si>
  <si>
    <t>「チーム支援」等に係る人件費</t>
    <rPh sb="4" eb="6">
      <t>シエン</t>
    </rPh>
    <rPh sb="7" eb="8">
      <t>トウ</t>
    </rPh>
    <rPh sb="9" eb="10">
      <t>カカ</t>
    </rPh>
    <rPh sb="11" eb="14">
      <t>ジンケンヒ</t>
    </rPh>
    <phoneticPr fontId="5"/>
  </si>
  <si>
    <t>庁費</t>
    <rPh sb="0" eb="2">
      <t>チョウヒ</t>
    </rPh>
    <phoneticPr fontId="5"/>
  </si>
  <si>
    <t>「チーム支援」等を実施するための事務経費</t>
    <rPh sb="4" eb="6">
      <t>シエン</t>
    </rPh>
    <rPh sb="7" eb="8">
      <t>トウ</t>
    </rPh>
    <rPh sb="9" eb="11">
      <t>ジッシ</t>
    </rPh>
    <rPh sb="16" eb="18">
      <t>ジム</t>
    </rPh>
    <rPh sb="18" eb="20">
      <t>ケイヒ</t>
    </rPh>
    <phoneticPr fontId="5"/>
  </si>
  <si>
    <t>旅費</t>
    <rPh sb="0" eb="2">
      <t>リョヒ</t>
    </rPh>
    <phoneticPr fontId="5"/>
  </si>
  <si>
    <t>「チーム支援」等に係る旅費</t>
    <rPh sb="4" eb="6">
      <t>シエン</t>
    </rPh>
    <rPh sb="7" eb="8">
      <t>トウ</t>
    </rPh>
    <rPh sb="9" eb="10">
      <t>カカ</t>
    </rPh>
    <rPh sb="11" eb="13">
      <t>リョヒ</t>
    </rPh>
    <phoneticPr fontId="5"/>
  </si>
  <si>
    <t>就職に向けた準備から職場定着までの一連の支援を行う「チーム支援」等の実施</t>
    <rPh sb="0" eb="2">
      <t>シュウショク</t>
    </rPh>
    <rPh sb="3" eb="4">
      <t>ム</t>
    </rPh>
    <rPh sb="6" eb="8">
      <t>ジュンビ</t>
    </rPh>
    <rPh sb="10" eb="12">
      <t>ショクバ</t>
    </rPh>
    <rPh sb="12" eb="14">
      <t>テイチャク</t>
    </rPh>
    <rPh sb="17" eb="19">
      <t>イチレン</t>
    </rPh>
    <rPh sb="20" eb="22">
      <t>シエン</t>
    </rPh>
    <rPh sb="23" eb="24">
      <t>オコナ</t>
    </rPh>
    <rPh sb="29" eb="31">
      <t>シエン</t>
    </rPh>
    <rPh sb="32" eb="33">
      <t>トウ</t>
    </rPh>
    <rPh sb="34" eb="36">
      <t>ジッシ</t>
    </rPh>
    <phoneticPr fontId="5"/>
  </si>
  <si>
    <t>－</t>
    <phoneticPr fontId="5"/>
  </si>
  <si>
    <t>2,942百万円／40，846</t>
    <rPh sb="5" eb="6">
      <t>ヒャク</t>
    </rPh>
    <rPh sb="6" eb="8">
      <t>マンエン</t>
    </rPh>
    <phoneticPr fontId="5"/>
  </si>
  <si>
    <t>点検対象外</t>
    <rPh sb="0" eb="2">
      <t>テンケン</t>
    </rPh>
    <rPh sb="2" eb="5">
      <t>タイショウガイ</t>
    </rPh>
    <phoneticPr fontId="5"/>
  </si>
  <si>
    <t>障害者の雇用率達成企業割合（※令和２年度の成果実績は令和３年6月1日現在の障害者雇用状況報告により把握予定）</t>
    <phoneticPr fontId="5"/>
  </si>
  <si>
    <t>現状通り</t>
  </si>
  <si>
    <t>引き続き、必要な予算額を確保し、適正な執行に努めること。</t>
  </si>
  <si>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</si>
  <si>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</si>
  <si>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</si>
  <si>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</si>
  <si>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</si>
  <si>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京都労働局</t>
    <rPh sb="0" eb="2">
      <t>キョウト</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</si>
  <si>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</si>
  <si>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</si>
  <si>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</si>
  <si>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</si>
  <si>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A.東京労働局</t>
    <rPh sb="2" eb="4">
      <t>トウキョウ</t>
    </rPh>
    <rPh sb="4" eb="6">
      <t>ロウドウ</t>
    </rPh>
    <rPh sb="6" eb="7">
      <t>キョク</t>
    </rPh>
    <phoneticPr fontId="5"/>
  </si>
  <si>
    <t>　障害者の社会参加が進展する中、障害者の就業に対するニーズが高まってきており、令和２年度の公共職業安定所における就職件数は89,840件となった。さらに、福祉から一般雇用への移行の促進等に伴い、今後就職を希望する障害者は一層増加するものと見込まれ、これらの障害者に対して効果的な個別支援を行っていくには、安定所、地域の就労支援機関と福祉施設、特別支援学校、医療機関等が緊密に連携を図っていくことが不可欠であり、障害者の求職者に対するきめ細かな相談、職業紹介等を実施するため、引き続き本事業を継続する必要がある。</t>
    <rPh sb="39" eb="41">
      <t>レイワ</t>
    </rPh>
    <rPh sb="56" eb="58">
      <t>シュウショク</t>
    </rPh>
    <rPh sb="58" eb="60">
      <t>ケンスウ</t>
    </rPh>
    <phoneticPr fontId="5"/>
  </si>
  <si>
    <t>高齢者等雇用安
定促進事業委託
費</t>
    <phoneticPr fontId="5"/>
  </si>
  <si>
    <t>就職支援コーディネーター数の削減による減少</t>
    <rPh sb="0" eb="2">
      <t>シュウショク</t>
    </rPh>
    <rPh sb="2" eb="4">
      <t>シエン</t>
    </rPh>
    <rPh sb="12" eb="13">
      <t>スウ</t>
    </rPh>
    <rPh sb="14" eb="16">
      <t>サクゲン</t>
    </rPh>
    <rPh sb="19" eb="21">
      <t>ゲンショウ</t>
    </rPh>
    <phoneticPr fontId="5"/>
  </si>
  <si>
    <t>-</t>
    <phoneticPr fontId="5"/>
  </si>
  <si>
    <t>おおむね見込みに見合ったものである。</t>
  </si>
  <si>
    <t>-</t>
    <phoneticPr fontId="5"/>
  </si>
  <si>
    <t>障害者雇用促進関係経費</t>
    <phoneticPr fontId="5"/>
  </si>
  <si>
    <t>2,374百万円
／40,846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</si>
</sst>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163286</xdr:colOff>
      <xdr:row>748</xdr:row>
      <xdr:rowOff>285750</xdr:rowOff>
    </xdr:from>
    <xdr:to>
      <xdr:col>37</xdr:col>
      <xdr:colOff>131928</xdr:colOff>
      <xdr:row>759</xdr:row>
      <xdr:rowOff>44002</xdr:rowOff>
    </xdr:to>
    <xdr:sp macro="" textlink="">
      <xdr:nvSpPr>
        <xdr:cNvPr id="3" name="正方形/長方形 2"/>
        <xdr:cNvSpPr/>
      </xdr:nvSpPr>
      <xdr:spPr bwMode="auto">
        <a:xfrm>
          <a:off x="3429000" y="47175964"/>
          <a:ext cx="4254892" cy="36498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20</xdr:col>
      <xdr:colOff>40822</xdr:colOff>
      <xdr:row>749</xdr:row>
      <xdr:rowOff>27214</xdr:rowOff>
    </xdr:from>
    <xdr:to>
      <xdr:col>34</xdr:col>
      <xdr:colOff>45469</xdr:colOff>
      <xdr:row>751</xdr:row>
      <xdr:rowOff>18507</xdr:rowOff>
    </xdr:to>
    <xdr:sp macro="" textlink="">
      <xdr:nvSpPr>
        <xdr:cNvPr id="4" name="正方形/長方形 3"/>
        <xdr:cNvSpPr/>
      </xdr:nvSpPr>
      <xdr:spPr>
        <a:xfrm>
          <a:off x="4122965" y="47271214"/>
          <a:ext cx="2862147" cy="698864"/>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2,374</a:t>
          </a:r>
          <a:r>
            <a:rPr kumimoji="1" lang="ja-JP" altLang="en-US" sz="1100">
              <a:solidFill>
                <a:sysClr val="windowText" lastClr="000000"/>
              </a:solidFill>
            </a:rPr>
            <a:t>百万円</a:t>
          </a:r>
        </a:p>
      </xdr:txBody>
    </xdr:sp>
    <xdr:clientData/>
  </xdr:twoCellAnchor>
  <xdr:twoCellAnchor>
    <xdr:from>
      <xdr:col>20</xdr:col>
      <xdr:colOff>40822</xdr:colOff>
      <xdr:row>749</xdr:row>
      <xdr:rowOff>27214</xdr:rowOff>
    </xdr:from>
    <xdr:to>
      <xdr:col>20</xdr:col>
      <xdr:colOff>40822</xdr:colOff>
      <xdr:row>750</xdr:row>
      <xdr:rowOff>285229</xdr:rowOff>
    </xdr:to>
    <xdr:cxnSp macro="">
      <xdr:nvCxnSpPr>
        <xdr:cNvPr id="5" name="直線コネクタ 4"/>
        <xdr:cNvCxnSpPr/>
      </xdr:nvCxnSpPr>
      <xdr:spPr>
        <a:xfrm rot="5400000">
          <a:off x="3817064" y="47577115"/>
          <a:ext cx="61180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43543</xdr:colOff>
      <xdr:row>751</xdr:row>
      <xdr:rowOff>125187</xdr:rowOff>
    </xdr:from>
    <xdr:to>
      <xdr:col>27</xdr:col>
      <xdr:colOff>43543</xdr:colOff>
      <xdr:row>753</xdr:row>
      <xdr:rowOff>29416</xdr:rowOff>
    </xdr:to>
    <xdr:cxnSp macro="">
      <xdr:nvCxnSpPr>
        <xdr:cNvPr id="6" name="直線コネクタ 5"/>
        <xdr:cNvCxnSpPr/>
      </xdr:nvCxnSpPr>
      <xdr:spPr>
        <a:xfrm rot="5400000">
          <a:off x="5248535" y="48382659"/>
          <a:ext cx="61180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751</xdr:row>
      <xdr:rowOff>149679</xdr:rowOff>
    </xdr:from>
    <xdr:to>
      <xdr:col>37</xdr:col>
      <xdr:colOff>12276</xdr:colOff>
      <xdr:row>752</xdr:row>
      <xdr:rowOff>320587</xdr:rowOff>
    </xdr:to>
    <xdr:sp macro="" textlink="">
      <xdr:nvSpPr>
        <xdr:cNvPr id="7" name="正方形/長方形 6"/>
        <xdr:cNvSpPr/>
      </xdr:nvSpPr>
      <xdr:spPr>
        <a:xfrm>
          <a:off x="5878285" y="48101250"/>
          <a:ext cx="1685955" cy="5246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900">
              <a:solidFill>
                <a:sysClr val="windowText" lastClr="000000"/>
              </a:solidFill>
            </a:rPr>
            <a:t>うち本省事務費　</a:t>
          </a:r>
          <a:r>
            <a:rPr kumimoji="1" lang="en-US" altLang="ja-JP" sz="900">
              <a:solidFill>
                <a:sysClr val="windowText" lastClr="000000"/>
              </a:solidFill>
            </a:rPr>
            <a:t>0.1</a:t>
          </a:r>
          <a:r>
            <a:rPr kumimoji="1" lang="ja-JP" altLang="en-US" sz="900">
              <a:solidFill>
                <a:sysClr val="windowText" lastClr="000000"/>
              </a:solidFill>
            </a:rPr>
            <a:t>百万　</a:t>
          </a:r>
          <a:endParaRPr kumimoji="1" lang="en-US" altLang="ja-JP" sz="900">
            <a:solidFill>
              <a:sysClr val="windowText" lastClr="000000"/>
            </a:solidFill>
          </a:endParaRPr>
        </a:p>
      </xdr:txBody>
    </xdr:sp>
    <xdr:clientData/>
  </xdr:twoCellAnchor>
  <xdr:twoCellAnchor>
    <xdr:from>
      <xdr:col>24</xdr:col>
      <xdr:colOff>40821</xdr:colOff>
      <xdr:row>753</xdr:row>
      <xdr:rowOff>108857</xdr:rowOff>
    </xdr:from>
    <xdr:to>
      <xdr:col>29</xdr:col>
      <xdr:colOff>184910</xdr:colOff>
      <xdr:row>753</xdr:row>
      <xdr:rowOff>351472</xdr:rowOff>
    </xdr:to>
    <xdr:sp macro="" textlink="">
      <xdr:nvSpPr>
        <xdr:cNvPr id="8" name="正方形/長方形 7"/>
        <xdr:cNvSpPr/>
      </xdr:nvSpPr>
      <xdr:spPr>
        <a:xfrm>
          <a:off x="4939392" y="48768000"/>
          <a:ext cx="1164625" cy="242615"/>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20</xdr:col>
      <xdr:colOff>27214</xdr:colOff>
      <xdr:row>754</xdr:row>
      <xdr:rowOff>40821</xdr:rowOff>
    </xdr:from>
    <xdr:to>
      <xdr:col>34</xdr:col>
      <xdr:colOff>31861</xdr:colOff>
      <xdr:row>756</xdr:row>
      <xdr:rowOff>82810</xdr:rowOff>
    </xdr:to>
    <xdr:sp macro="" textlink="">
      <xdr:nvSpPr>
        <xdr:cNvPr id="9" name="正方形/長方形 8"/>
        <xdr:cNvSpPr/>
      </xdr:nvSpPr>
      <xdr:spPr>
        <a:xfrm>
          <a:off x="4109357" y="49053750"/>
          <a:ext cx="2862147" cy="74956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2,374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163286</xdr:colOff>
      <xdr:row>756</xdr:row>
      <xdr:rowOff>217714</xdr:rowOff>
    </xdr:from>
    <xdr:to>
      <xdr:col>36</xdr:col>
      <xdr:colOff>19038</xdr:colOff>
      <xdr:row>758</xdr:row>
      <xdr:rowOff>177210</xdr:rowOff>
    </xdr:to>
    <xdr:sp macro="" textlink="">
      <xdr:nvSpPr>
        <xdr:cNvPr id="10" name="大かっこ 9"/>
        <xdr:cNvSpPr/>
      </xdr:nvSpPr>
      <xdr:spPr>
        <a:xfrm>
          <a:off x="3633107" y="49938214"/>
          <a:ext cx="3733788" cy="667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・事業主に対する雇用率達成指導</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・地域の関係機関と連携した「チーム支援」</a:t>
          </a:r>
          <a:endParaRPr kumimoji="1" lang="en-US" altLang="ja-JP" sz="1000">
            <a:solidFill>
              <a:schemeClr val="tx1"/>
            </a:solidFill>
            <a:latin typeface="+mn-lt"/>
            <a:ea typeface="+mn-ea"/>
            <a:cs typeface="+mn-cs"/>
          </a:endParaRPr>
        </a:p>
        <a:p>
          <a:r>
            <a:rPr kumimoji="1" lang="ja-JP" altLang="ja-JP" sz="1000">
              <a:solidFill>
                <a:schemeClr val="tx1"/>
              </a:solidFill>
              <a:latin typeface="+mn-lt"/>
              <a:ea typeface="+mn-ea"/>
              <a:cs typeface="+mn-cs"/>
            </a:rPr>
            <a:t>・福祉施設、特別支援学校に対する就労セミナー等の実施</a:t>
          </a:r>
          <a:endParaRPr kumimoji="1" lang="en-US" altLang="ja-JP" sz="1000">
            <a:solidFill>
              <a:schemeClr val="tx1"/>
            </a:solidFill>
            <a:latin typeface="+mn-lt"/>
            <a:ea typeface="+mn-ea"/>
            <a:cs typeface="+mn-cs"/>
          </a:endParaRPr>
        </a:p>
        <a:p>
          <a:pPr algn="ctr">
            <a:lnSpc>
              <a:spcPts val="1200"/>
            </a:lnSpc>
          </a:pPr>
          <a:endParaRPr kumimoji="1" lang="ja-JP" altLang="en-US" sz="1100"/>
        </a:p>
      </xdr:txBody>
    </xdr:sp>
    <xdr:clientData/>
  </xdr:twoCellAnchor>
  <xdr:twoCellAnchor>
    <xdr:from>
      <xdr:col>46</xdr:col>
      <xdr:colOff>104774</xdr:colOff>
      <xdr:row>138</xdr:row>
      <xdr:rowOff>28575</xdr:rowOff>
    </xdr:from>
    <xdr:to>
      <xdr:col>49</xdr:col>
      <xdr:colOff>295274</xdr:colOff>
      <xdr:row>138</xdr:row>
      <xdr:rowOff>480333</xdr:rowOff>
    </xdr:to>
    <xdr:sp macro="" textlink="">
      <xdr:nvSpPr>
        <xdr:cNvPr id="15" name="テキスト ボックス 14"/>
        <xdr:cNvSpPr txBox="1"/>
      </xdr:nvSpPr>
      <xdr:spPr>
        <a:xfrm>
          <a:off x="9305924" y="18811875"/>
          <a:ext cx="790575" cy="451758"/>
        </a:xfrm>
        <a:prstGeom prst="rect">
          <a:avLst/>
        </a:prstGeom>
        <a:solidFill>
          <a:schemeClr val="lt1"/>
        </a:solidFill>
        <a:ln w="3810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b="1">
              <a:solidFill>
                <a:srgbClr val="C00000"/>
              </a:solidFill>
            </a:rPr>
            <a:t>P</a:t>
          </a:r>
        </a:p>
      </xdr:txBody>
    </xdr:sp>
    <xdr:clientData/>
  </xdr:twoCellAnchor>
  <xdr:twoCellAnchor>
    <xdr:from>
      <xdr:col>38</xdr:col>
      <xdr:colOff>0</xdr:colOff>
      <xdr:row>137</xdr:row>
      <xdr:rowOff>0</xdr:rowOff>
    </xdr:from>
    <xdr:to>
      <xdr:col>41</xdr:col>
      <xdr:colOff>190500</xdr:colOff>
      <xdr:row>137</xdr:row>
      <xdr:rowOff>451758</xdr:rowOff>
    </xdr:to>
    <xdr:sp macro="" textlink="">
      <xdr:nvSpPr>
        <xdr:cNvPr id="12" name="テキスト ボックス 11"/>
        <xdr:cNvSpPr txBox="1"/>
      </xdr:nvSpPr>
      <xdr:spPr>
        <a:xfrm>
          <a:off x="7721600" y="18364200"/>
          <a:ext cx="800100" cy="451758"/>
        </a:xfrm>
        <a:prstGeom prst="rect">
          <a:avLst/>
        </a:prstGeom>
        <a:solidFill>
          <a:schemeClr val="lt1"/>
        </a:solidFill>
        <a:ln w="3810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b="1">
              <a:solidFill>
                <a:srgbClr val="C00000"/>
              </a:solidFill>
            </a:rPr>
            <a:t>P</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325</v>
      </c>
      <c r="AJ2" s="933" t="s">
        <v>669</v>
      </c>
      <c r="AK2" s="933"/>
      <c r="AL2" s="933"/>
      <c r="AM2" s="933"/>
      <c r="AN2" s="83" t="s">
        <v>325</v>
      </c>
      <c r="AO2" s="933">
        <v>20</v>
      </c>
      <c r="AP2" s="933"/>
      <c r="AQ2" s="933"/>
      <c r="AR2" s="84" t="s">
        <v>628</v>
      </c>
      <c r="AS2" s="939">
        <v>644</v>
      </c>
      <c r="AT2" s="939"/>
      <c r="AU2" s="939"/>
      <c r="AV2" s="83" t="str">
        <f>IF(AW2="","","-")</f>
        <v/>
      </c>
      <c r="AW2" s="899"/>
      <c r="AX2" s="899"/>
    </row>
    <row r="3" spans="1:50" ht="21" customHeight="1" thickBot="1" x14ac:dyDescent="0.2">
      <c r="A3" s="855" t="s">
        <v>621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629</v>
      </c>
      <c r="AK3" s="857"/>
      <c r="AL3" s="857"/>
      <c r="AM3" s="857"/>
      <c r="AN3" s="857"/>
      <c r="AO3" s="857"/>
      <c r="AP3" s="857"/>
      <c r="AQ3" s="857"/>
      <c r="AR3" s="857"/>
      <c r="AS3" s="857"/>
      <c r="AT3" s="857"/>
      <c r="AU3" s="857"/>
      <c r="AV3" s="857"/>
      <c r="AW3" s="857"/>
      <c r="AX3" s="24" t="s">
        <v>64</v>
      </c>
    </row>
    <row r="4" spans="1:50" ht="24.75" customHeight="1" x14ac:dyDescent="0.15">
      <c r="A4" s="695" t="s">
        <v>25</v>
      </c>
      <c r="B4" s="696"/>
      <c r="C4" s="696"/>
      <c r="D4" s="696"/>
      <c r="E4" s="696"/>
      <c r="F4" s="696"/>
      <c r="G4" s="673" t="s">
        <v>712</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630</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27" t="s">
        <v>632</v>
      </c>
      <c r="H5" s="828"/>
      <c r="I5" s="828"/>
      <c r="J5" s="828"/>
      <c r="K5" s="828"/>
      <c r="L5" s="828"/>
      <c r="M5" s="829" t="s">
        <v>65</v>
      </c>
      <c r="N5" s="830"/>
      <c r="O5" s="830"/>
      <c r="P5" s="830"/>
      <c r="Q5" s="830"/>
      <c r="R5" s="831"/>
      <c r="S5" s="832" t="s">
        <v>633</v>
      </c>
      <c r="T5" s="828"/>
      <c r="U5" s="828"/>
      <c r="V5" s="828"/>
      <c r="W5" s="828"/>
      <c r="X5" s="833"/>
      <c r="Y5" s="689" t="s">
        <v>3</v>
      </c>
      <c r="Z5" s="534"/>
      <c r="AA5" s="534"/>
      <c r="AB5" s="534"/>
      <c r="AC5" s="534"/>
      <c r="AD5" s="535"/>
      <c r="AE5" s="690" t="s">
        <v>634</v>
      </c>
      <c r="AF5" s="690"/>
      <c r="AG5" s="690"/>
      <c r="AH5" s="690"/>
      <c r="AI5" s="690"/>
      <c r="AJ5" s="690"/>
      <c r="AK5" s="690"/>
      <c r="AL5" s="690"/>
      <c r="AM5" s="690"/>
      <c r="AN5" s="690"/>
      <c r="AO5" s="690"/>
      <c r="AP5" s="691"/>
      <c r="AQ5" s="692" t="s">
        <v>631</v>
      </c>
      <c r="AR5" s="693"/>
      <c r="AS5" s="693"/>
      <c r="AT5" s="693"/>
      <c r="AU5" s="693"/>
      <c r="AV5" s="693"/>
      <c r="AW5" s="693"/>
      <c r="AX5" s="694"/>
    </row>
    <row r="6" spans="1:50" ht="39" customHeight="1" x14ac:dyDescent="0.15">
      <c r="A6" s="697" t="s">
        <v>4</v>
      </c>
      <c r="B6" s="698"/>
      <c r="C6" s="698"/>
      <c r="D6" s="698"/>
      <c r="E6" s="698"/>
      <c r="F6" s="698"/>
      <c r="G6" s="381" t="str">
        <f>入力規則等!F39</f>
        <v>一般会計、労働保険特別会計雇用勘定</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6" t="s">
        <v>22</v>
      </c>
      <c r="B7" s="487"/>
      <c r="C7" s="487"/>
      <c r="D7" s="487"/>
      <c r="E7" s="487"/>
      <c r="F7" s="488"/>
      <c r="G7" s="489" t="s">
        <v>635</v>
      </c>
      <c r="H7" s="490"/>
      <c r="I7" s="490"/>
      <c r="J7" s="490"/>
      <c r="K7" s="490"/>
      <c r="L7" s="490"/>
      <c r="M7" s="490"/>
      <c r="N7" s="490"/>
      <c r="O7" s="490"/>
      <c r="P7" s="490"/>
      <c r="Q7" s="490"/>
      <c r="R7" s="490"/>
      <c r="S7" s="490"/>
      <c r="T7" s="490"/>
      <c r="U7" s="490"/>
      <c r="V7" s="490"/>
      <c r="W7" s="490"/>
      <c r="X7" s="491"/>
      <c r="Y7" s="911" t="s">
        <v>308</v>
      </c>
      <c r="Z7" s="431"/>
      <c r="AA7" s="431"/>
      <c r="AB7" s="431"/>
      <c r="AC7" s="431"/>
      <c r="AD7" s="912"/>
      <c r="AE7" s="900" t="s">
        <v>636</v>
      </c>
      <c r="AF7" s="901"/>
      <c r="AG7" s="901"/>
      <c r="AH7" s="901"/>
      <c r="AI7" s="901"/>
      <c r="AJ7" s="901"/>
      <c r="AK7" s="901"/>
      <c r="AL7" s="901"/>
      <c r="AM7" s="901"/>
      <c r="AN7" s="901"/>
      <c r="AO7" s="901"/>
      <c r="AP7" s="901"/>
      <c r="AQ7" s="901"/>
      <c r="AR7" s="901"/>
      <c r="AS7" s="901"/>
      <c r="AT7" s="901"/>
      <c r="AU7" s="901"/>
      <c r="AV7" s="901"/>
      <c r="AW7" s="901"/>
      <c r="AX7" s="902"/>
    </row>
    <row r="8" spans="1:50" ht="39.6" customHeight="1" x14ac:dyDescent="0.15">
      <c r="A8" s="486" t="s">
        <v>208</v>
      </c>
      <c r="B8" s="487"/>
      <c r="C8" s="487"/>
      <c r="D8" s="487"/>
      <c r="E8" s="487"/>
      <c r="F8" s="488"/>
      <c r="G8" s="934" t="str">
        <f>入力規則等!A27</f>
        <v>障害者施策</v>
      </c>
      <c r="H8" s="711"/>
      <c r="I8" s="711"/>
      <c r="J8" s="711"/>
      <c r="K8" s="711"/>
      <c r="L8" s="711"/>
      <c r="M8" s="711"/>
      <c r="N8" s="711"/>
      <c r="O8" s="711"/>
      <c r="P8" s="711"/>
      <c r="Q8" s="711"/>
      <c r="R8" s="711"/>
      <c r="S8" s="711"/>
      <c r="T8" s="711"/>
      <c r="U8" s="711"/>
      <c r="V8" s="711"/>
      <c r="W8" s="711"/>
      <c r="X8" s="935"/>
      <c r="Y8" s="834" t="s">
        <v>209</v>
      </c>
      <c r="Z8" s="835"/>
      <c r="AA8" s="835"/>
      <c r="AB8" s="835"/>
      <c r="AC8" s="835"/>
      <c r="AD8" s="836"/>
      <c r="AE8" s="710" t="str">
        <f>入力規則等!K13</f>
        <v>社会保障</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7" t="s">
        <v>23</v>
      </c>
      <c r="B9" s="838"/>
      <c r="C9" s="838"/>
      <c r="D9" s="838"/>
      <c r="E9" s="838"/>
      <c r="F9" s="838"/>
      <c r="G9" s="839" t="s">
        <v>637</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51" t="s">
        <v>29</v>
      </c>
      <c r="B10" s="652"/>
      <c r="C10" s="652"/>
      <c r="D10" s="652"/>
      <c r="E10" s="652"/>
      <c r="F10" s="652"/>
      <c r="G10" s="745" t="s">
        <v>638</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31.5" customHeight="1" x14ac:dyDescent="0.15">
      <c r="A11" s="651" t="s">
        <v>5</v>
      </c>
      <c r="B11" s="652"/>
      <c r="C11" s="652"/>
      <c r="D11" s="652"/>
      <c r="E11" s="652"/>
      <c r="F11" s="653"/>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52" t="s">
        <v>24</v>
      </c>
      <c r="B12" s="953"/>
      <c r="C12" s="953"/>
      <c r="D12" s="953"/>
      <c r="E12" s="953"/>
      <c r="F12" s="954"/>
      <c r="G12" s="751"/>
      <c r="H12" s="752"/>
      <c r="I12" s="752"/>
      <c r="J12" s="752"/>
      <c r="K12" s="752"/>
      <c r="L12" s="752"/>
      <c r="M12" s="752"/>
      <c r="N12" s="752"/>
      <c r="O12" s="752"/>
      <c r="P12" s="438" t="s">
        <v>309</v>
      </c>
      <c r="Q12" s="433"/>
      <c r="R12" s="433"/>
      <c r="S12" s="433"/>
      <c r="T12" s="433"/>
      <c r="U12" s="433"/>
      <c r="V12" s="434"/>
      <c r="W12" s="438" t="s">
        <v>331</v>
      </c>
      <c r="X12" s="433"/>
      <c r="Y12" s="433"/>
      <c r="Z12" s="433"/>
      <c r="AA12" s="433"/>
      <c r="AB12" s="433"/>
      <c r="AC12" s="434"/>
      <c r="AD12" s="438" t="s">
        <v>618</v>
      </c>
      <c r="AE12" s="433"/>
      <c r="AF12" s="433"/>
      <c r="AG12" s="433"/>
      <c r="AH12" s="433"/>
      <c r="AI12" s="433"/>
      <c r="AJ12" s="434"/>
      <c r="AK12" s="438" t="s">
        <v>622</v>
      </c>
      <c r="AL12" s="433"/>
      <c r="AM12" s="433"/>
      <c r="AN12" s="433"/>
      <c r="AO12" s="433"/>
      <c r="AP12" s="433"/>
      <c r="AQ12" s="434"/>
      <c r="AR12" s="438" t="s">
        <v>623</v>
      </c>
      <c r="AS12" s="433"/>
      <c r="AT12" s="433"/>
      <c r="AU12" s="433"/>
      <c r="AV12" s="433"/>
      <c r="AW12" s="433"/>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v>2375</v>
      </c>
      <c r="Q13" s="649"/>
      <c r="R13" s="649"/>
      <c r="S13" s="649"/>
      <c r="T13" s="649"/>
      <c r="U13" s="649"/>
      <c r="V13" s="650"/>
      <c r="W13" s="648">
        <v>2287</v>
      </c>
      <c r="X13" s="649"/>
      <c r="Y13" s="649"/>
      <c r="Z13" s="649"/>
      <c r="AA13" s="649"/>
      <c r="AB13" s="649"/>
      <c r="AC13" s="650"/>
      <c r="AD13" s="648">
        <v>2586</v>
      </c>
      <c r="AE13" s="649"/>
      <c r="AF13" s="649"/>
      <c r="AG13" s="649"/>
      <c r="AH13" s="649"/>
      <c r="AI13" s="649"/>
      <c r="AJ13" s="650"/>
      <c r="AK13" s="648">
        <v>2942</v>
      </c>
      <c r="AL13" s="649"/>
      <c r="AM13" s="649"/>
      <c r="AN13" s="649"/>
      <c r="AO13" s="649"/>
      <c r="AP13" s="649"/>
      <c r="AQ13" s="650"/>
      <c r="AR13" s="908">
        <v>2877</v>
      </c>
      <c r="AS13" s="909"/>
      <c r="AT13" s="909"/>
      <c r="AU13" s="909"/>
      <c r="AV13" s="909"/>
      <c r="AW13" s="909"/>
      <c r="AX13" s="910"/>
    </row>
    <row r="14" spans="1:50" ht="21" customHeight="1" x14ac:dyDescent="0.15">
      <c r="A14" s="605"/>
      <c r="B14" s="606"/>
      <c r="C14" s="606"/>
      <c r="D14" s="606"/>
      <c r="E14" s="606"/>
      <c r="F14" s="607"/>
      <c r="G14" s="716"/>
      <c r="H14" s="717"/>
      <c r="I14" s="702" t="s">
        <v>8</v>
      </c>
      <c r="J14" s="753"/>
      <c r="K14" s="753"/>
      <c r="L14" s="753"/>
      <c r="M14" s="753"/>
      <c r="N14" s="753"/>
      <c r="O14" s="754"/>
      <c r="P14" s="648" t="s">
        <v>639</v>
      </c>
      <c r="Q14" s="649"/>
      <c r="R14" s="649"/>
      <c r="S14" s="649"/>
      <c r="T14" s="649"/>
      <c r="U14" s="649"/>
      <c r="V14" s="650"/>
      <c r="W14" s="648" t="s">
        <v>639</v>
      </c>
      <c r="X14" s="649"/>
      <c r="Y14" s="649"/>
      <c r="Z14" s="649"/>
      <c r="AA14" s="649"/>
      <c r="AB14" s="649"/>
      <c r="AC14" s="650"/>
      <c r="AD14" s="648">
        <v>43</v>
      </c>
      <c r="AE14" s="649"/>
      <c r="AF14" s="649"/>
      <c r="AG14" s="649"/>
      <c r="AH14" s="649"/>
      <c r="AI14" s="649"/>
      <c r="AJ14" s="650"/>
      <c r="AK14" s="648" t="s">
        <v>639</v>
      </c>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50</v>
      </c>
      <c r="J15" s="703"/>
      <c r="K15" s="703"/>
      <c r="L15" s="703"/>
      <c r="M15" s="703"/>
      <c r="N15" s="703"/>
      <c r="O15" s="704"/>
      <c r="P15" s="648" t="s">
        <v>639</v>
      </c>
      <c r="Q15" s="649"/>
      <c r="R15" s="649"/>
      <c r="S15" s="649"/>
      <c r="T15" s="649"/>
      <c r="U15" s="649"/>
      <c r="V15" s="650"/>
      <c r="W15" s="648" t="s">
        <v>639</v>
      </c>
      <c r="X15" s="649"/>
      <c r="Y15" s="649"/>
      <c r="Z15" s="649"/>
      <c r="AA15" s="649"/>
      <c r="AB15" s="649"/>
      <c r="AC15" s="650"/>
      <c r="AD15" s="648" t="s">
        <v>639</v>
      </c>
      <c r="AE15" s="649"/>
      <c r="AF15" s="649"/>
      <c r="AG15" s="649"/>
      <c r="AH15" s="649"/>
      <c r="AI15" s="649"/>
      <c r="AJ15" s="650"/>
      <c r="AK15" s="648" t="s">
        <v>639</v>
      </c>
      <c r="AL15" s="649"/>
      <c r="AM15" s="649"/>
      <c r="AN15" s="649"/>
      <c r="AO15" s="649"/>
      <c r="AP15" s="649"/>
      <c r="AQ15" s="650"/>
      <c r="AR15" s="648"/>
      <c r="AS15" s="649"/>
      <c r="AT15" s="649"/>
      <c r="AU15" s="649"/>
      <c r="AV15" s="649"/>
      <c r="AW15" s="649"/>
      <c r="AX15" s="794"/>
    </row>
    <row r="16" spans="1:50" ht="21" customHeight="1" x14ac:dyDescent="0.15">
      <c r="A16" s="605"/>
      <c r="B16" s="606"/>
      <c r="C16" s="606"/>
      <c r="D16" s="606"/>
      <c r="E16" s="606"/>
      <c r="F16" s="607"/>
      <c r="G16" s="716"/>
      <c r="H16" s="717"/>
      <c r="I16" s="702" t="s">
        <v>51</v>
      </c>
      <c r="J16" s="703"/>
      <c r="K16" s="703"/>
      <c r="L16" s="703"/>
      <c r="M16" s="703"/>
      <c r="N16" s="703"/>
      <c r="O16" s="704"/>
      <c r="P16" s="648" t="s">
        <v>639</v>
      </c>
      <c r="Q16" s="649"/>
      <c r="R16" s="649"/>
      <c r="S16" s="649"/>
      <c r="T16" s="649"/>
      <c r="U16" s="649"/>
      <c r="V16" s="650"/>
      <c r="W16" s="648" t="s">
        <v>639</v>
      </c>
      <c r="X16" s="649"/>
      <c r="Y16" s="649"/>
      <c r="Z16" s="649"/>
      <c r="AA16" s="649"/>
      <c r="AB16" s="649"/>
      <c r="AC16" s="650"/>
      <c r="AD16" s="648" t="s">
        <v>639</v>
      </c>
      <c r="AE16" s="649"/>
      <c r="AF16" s="649"/>
      <c r="AG16" s="649"/>
      <c r="AH16" s="649"/>
      <c r="AI16" s="649"/>
      <c r="AJ16" s="650"/>
      <c r="AK16" s="648" t="s">
        <v>639</v>
      </c>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639</v>
      </c>
      <c r="Q17" s="649"/>
      <c r="R17" s="649"/>
      <c r="S17" s="649"/>
      <c r="T17" s="649"/>
      <c r="U17" s="649"/>
      <c r="V17" s="650"/>
      <c r="W17" s="648" t="s">
        <v>639</v>
      </c>
      <c r="X17" s="649"/>
      <c r="Y17" s="649"/>
      <c r="Z17" s="649"/>
      <c r="AA17" s="649"/>
      <c r="AB17" s="649"/>
      <c r="AC17" s="650"/>
      <c r="AD17" s="648" t="s">
        <v>639</v>
      </c>
      <c r="AE17" s="649"/>
      <c r="AF17" s="649"/>
      <c r="AG17" s="649"/>
      <c r="AH17" s="649"/>
      <c r="AI17" s="649"/>
      <c r="AJ17" s="650"/>
      <c r="AK17" s="648" t="s">
        <v>639</v>
      </c>
      <c r="AL17" s="649"/>
      <c r="AM17" s="649"/>
      <c r="AN17" s="649"/>
      <c r="AO17" s="649"/>
      <c r="AP17" s="649"/>
      <c r="AQ17" s="650"/>
      <c r="AR17" s="906"/>
      <c r="AS17" s="906"/>
      <c r="AT17" s="906"/>
      <c r="AU17" s="906"/>
      <c r="AV17" s="906"/>
      <c r="AW17" s="906"/>
      <c r="AX17" s="907"/>
    </row>
    <row r="18" spans="1:50" ht="24.75" customHeight="1" x14ac:dyDescent="0.15">
      <c r="A18" s="605"/>
      <c r="B18" s="606"/>
      <c r="C18" s="606"/>
      <c r="D18" s="606"/>
      <c r="E18" s="606"/>
      <c r="F18" s="607"/>
      <c r="G18" s="718"/>
      <c r="H18" s="719"/>
      <c r="I18" s="707" t="s">
        <v>20</v>
      </c>
      <c r="J18" s="708"/>
      <c r="K18" s="708"/>
      <c r="L18" s="708"/>
      <c r="M18" s="708"/>
      <c r="N18" s="708"/>
      <c r="O18" s="709"/>
      <c r="P18" s="866">
        <f>SUM(P13:V17)</f>
        <v>2375</v>
      </c>
      <c r="Q18" s="867"/>
      <c r="R18" s="867"/>
      <c r="S18" s="867"/>
      <c r="T18" s="867"/>
      <c r="U18" s="867"/>
      <c r="V18" s="868"/>
      <c r="W18" s="866">
        <f>SUM(W13:AC17)</f>
        <v>2287</v>
      </c>
      <c r="X18" s="867"/>
      <c r="Y18" s="867"/>
      <c r="Z18" s="867"/>
      <c r="AA18" s="867"/>
      <c r="AB18" s="867"/>
      <c r="AC18" s="868"/>
      <c r="AD18" s="866">
        <f>SUM(AD13:AJ17)</f>
        <v>2629</v>
      </c>
      <c r="AE18" s="867"/>
      <c r="AF18" s="867"/>
      <c r="AG18" s="867"/>
      <c r="AH18" s="867"/>
      <c r="AI18" s="867"/>
      <c r="AJ18" s="868"/>
      <c r="AK18" s="866">
        <f>SUM(AK13:AQ17)</f>
        <v>2942</v>
      </c>
      <c r="AL18" s="867"/>
      <c r="AM18" s="867"/>
      <c r="AN18" s="867"/>
      <c r="AO18" s="867"/>
      <c r="AP18" s="867"/>
      <c r="AQ18" s="868"/>
      <c r="AR18" s="866">
        <f>SUM(AR13:AX17)</f>
        <v>2877</v>
      </c>
      <c r="AS18" s="867"/>
      <c r="AT18" s="867"/>
      <c r="AU18" s="867"/>
      <c r="AV18" s="867"/>
      <c r="AW18" s="867"/>
      <c r="AX18" s="869"/>
    </row>
    <row r="19" spans="1:50" ht="24.75" customHeight="1" x14ac:dyDescent="0.15">
      <c r="A19" s="605"/>
      <c r="B19" s="606"/>
      <c r="C19" s="606"/>
      <c r="D19" s="606"/>
      <c r="E19" s="606"/>
      <c r="F19" s="607"/>
      <c r="G19" s="864" t="s">
        <v>9</v>
      </c>
      <c r="H19" s="865"/>
      <c r="I19" s="865"/>
      <c r="J19" s="865"/>
      <c r="K19" s="865"/>
      <c r="L19" s="865"/>
      <c r="M19" s="865"/>
      <c r="N19" s="865"/>
      <c r="O19" s="865"/>
      <c r="P19" s="648">
        <v>2209</v>
      </c>
      <c r="Q19" s="649"/>
      <c r="R19" s="649"/>
      <c r="S19" s="649"/>
      <c r="T19" s="649"/>
      <c r="U19" s="649"/>
      <c r="V19" s="650"/>
      <c r="W19" s="648">
        <v>2181</v>
      </c>
      <c r="X19" s="649"/>
      <c r="Y19" s="649"/>
      <c r="Z19" s="649"/>
      <c r="AA19" s="649"/>
      <c r="AB19" s="649"/>
      <c r="AC19" s="650"/>
      <c r="AD19" s="648">
        <v>2374</v>
      </c>
      <c r="AE19" s="649"/>
      <c r="AF19" s="649"/>
      <c r="AG19" s="649"/>
      <c r="AH19" s="649"/>
      <c r="AI19" s="649"/>
      <c r="AJ19" s="650"/>
      <c r="AK19" s="308"/>
      <c r="AL19" s="308"/>
      <c r="AM19" s="308"/>
      <c r="AN19" s="308"/>
      <c r="AO19" s="308"/>
      <c r="AP19" s="308"/>
      <c r="AQ19" s="308"/>
      <c r="AR19" s="308"/>
      <c r="AS19" s="308"/>
      <c r="AT19" s="308"/>
      <c r="AU19" s="308"/>
      <c r="AV19" s="308"/>
      <c r="AW19" s="308"/>
      <c r="AX19" s="310"/>
    </row>
    <row r="20" spans="1:50" ht="24.75" customHeight="1" x14ac:dyDescent="0.15">
      <c r="A20" s="605"/>
      <c r="B20" s="606"/>
      <c r="C20" s="606"/>
      <c r="D20" s="606"/>
      <c r="E20" s="606"/>
      <c r="F20" s="607"/>
      <c r="G20" s="864" t="s">
        <v>10</v>
      </c>
      <c r="H20" s="865"/>
      <c r="I20" s="865"/>
      <c r="J20" s="865"/>
      <c r="K20" s="865"/>
      <c r="L20" s="865"/>
      <c r="M20" s="865"/>
      <c r="N20" s="865"/>
      <c r="O20" s="865"/>
      <c r="P20" s="301">
        <f>IF(P18=0, "-", SUM(P19)/P18)</f>
        <v>0.93010526315789477</v>
      </c>
      <c r="Q20" s="301"/>
      <c r="R20" s="301"/>
      <c r="S20" s="301"/>
      <c r="T20" s="301"/>
      <c r="U20" s="301"/>
      <c r="V20" s="301"/>
      <c r="W20" s="301">
        <f t="shared" ref="W20" si="0">IF(W18=0, "-", SUM(W19)/W18)</f>
        <v>0.95365107127240922</v>
      </c>
      <c r="X20" s="301"/>
      <c r="Y20" s="301"/>
      <c r="Z20" s="301"/>
      <c r="AA20" s="301"/>
      <c r="AB20" s="301"/>
      <c r="AC20" s="301"/>
      <c r="AD20" s="301">
        <f t="shared" ref="AD20" si="1">IF(AD18=0, "-", SUM(AD19)/AD18)</f>
        <v>0.90300494484594906</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37"/>
      <c r="B21" s="838"/>
      <c r="C21" s="838"/>
      <c r="D21" s="838"/>
      <c r="E21" s="838"/>
      <c r="F21" s="955"/>
      <c r="G21" s="299" t="s">
        <v>274</v>
      </c>
      <c r="H21" s="300"/>
      <c r="I21" s="300"/>
      <c r="J21" s="300"/>
      <c r="K21" s="300"/>
      <c r="L21" s="300"/>
      <c r="M21" s="300"/>
      <c r="N21" s="300"/>
      <c r="O21" s="300"/>
      <c r="P21" s="301">
        <f>IF(P19=0, "-", SUM(P19)/SUM(P13,P14))</f>
        <v>0.93010526315789477</v>
      </c>
      <c r="Q21" s="301"/>
      <c r="R21" s="301"/>
      <c r="S21" s="301"/>
      <c r="T21" s="301"/>
      <c r="U21" s="301"/>
      <c r="V21" s="301"/>
      <c r="W21" s="301">
        <f t="shared" ref="W21" si="2">IF(W19=0, "-", SUM(W19)/SUM(W13,W14))</f>
        <v>0.95365107127240922</v>
      </c>
      <c r="X21" s="301"/>
      <c r="Y21" s="301"/>
      <c r="Z21" s="301"/>
      <c r="AA21" s="301"/>
      <c r="AB21" s="301"/>
      <c r="AC21" s="301"/>
      <c r="AD21" s="301">
        <f t="shared" ref="AD21" si="3">IF(AD19=0, "-", SUM(AD19)/SUM(AD13,AD14))</f>
        <v>0.90300494484594906</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61" t="s">
        <v>626</v>
      </c>
      <c r="B22" s="962"/>
      <c r="C22" s="962"/>
      <c r="D22" s="962"/>
      <c r="E22" s="962"/>
      <c r="F22" s="963"/>
      <c r="G22" s="957" t="s">
        <v>254</v>
      </c>
      <c r="H22" s="207"/>
      <c r="I22" s="207"/>
      <c r="J22" s="207"/>
      <c r="K22" s="207"/>
      <c r="L22" s="207"/>
      <c r="M22" s="207"/>
      <c r="N22" s="207"/>
      <c r="O22" s="208"/>
      <c r="P22" s="922" t="s">
        <v>624</v>
      </c>
      <c r="Q22" s="207"/>
      <c r="R22" s="207"/>
      <c r="S22" s="207"/>
      <c r="T22" s="207"/>
      <c r="U22" s="207"/>
      <c r="V22" s="208"/>
      <c r="W22" s="922" t="s">
        <v>625</v>
      </c>
      <c r="X22" s="207"/>
      <c r="Y22" s="207"/>
      <c r="Z22" s="207"/>
      <c r="AA22" s="207"/>
      <c r="AB22" s="207"/>
      <c r="AC22" s="208"/>
      <c r="AD22" s="922" t="s">
        <v>253</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5.5" customHeight="1" x14ac:dyDescent="0.15">
      <c r="A23" s="964"/>
      <c r="B23" s="965"/>
      <c r="C23" s="965"/>
      <c r="D23" s="965"/>
      <c r="E23" s="965"/>
      <c r="F23" s="966"/>
      <c r="G23" s="958" t="s">
        <v>640</v>
      </c>
      <c r="H23" s="959"/>
      <c r="I23" s="959"/>
      <c r="J23" s="959"/>
      <c r="K23" s="959"/>
      <c r="L23" s="959"/>
      <c r="M23" s="959"/>
      <c r="N23" s="959"/>
      <c r="O23" s="960"/>
      <c r="P23" s="908">
        <v>2292</v>
      </c>
      <c r="Q23" s="909"/>
      <c r="R23" s="909"/>
      <c r="S23" s="909"/>
      <c r="T23" s="909"/>
      <c r="U23" s="909"/>
      <c r="V23" s="923"/>
      <c r="W23" s="908">
        <v>2201</v>
      </c>
      <c r="X23" s="909"/>
      <c r="Y23" s="909"/>
      <c r="Z23" s="909"/>
      <c r="AA23" s="909"/>
      <c r="AB23" s="909"/>
      <c r="AC23" s="923"/>
      <c r="AD23" s="971" t="s">
        <v>708</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641</v>
      </c>
      <c r="H24" s="925"/>
      <c r="I24" s="925"/>
      <c r="J24" s="925"/>
      <c r="K24" s="925"/>
      <c r="L24" s="925"/>
      <c r="M24" s="925"/>
      <c r="N24" s="925"/>
      <c r="O24" s="926"/>
      <c r="P24" s="648">
        <v>617</v>
      </c>
      <c r="Q24" s="649"/>
      <c r="R24" s="649"/>
      <c r="S24" s="649"/>
      <c r="T24" s="649"/>
      <c r="U24" s="649"/>
      <c r="V24" s="650"/>
      <c r="W24" s="648">
        <v>540</v>
      </c>
      <c r="X24" s="649"/>
      <c r="Y24" s="649"/>
      <c r="Z24" s="649"/>
      <c r="AA24" s="649"/>
      <c r="AB24" s="649"/>
      <c r="AC24" s="650"/>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24" t="s">
        <v>642</v>
      </c>
      <c r="H25" s="925"/>
      <c r="I25" s="925"/>
      <c r="J25" s="925"/>
      <c r="K25" s="925"/>
      <c r="L25" s="925"/>
      <c r="M25" s="925"/>
      <c r="N25" s="925"/>
      <c r="O25" s="926"/>
      <c r="P25" s="648">
        <v>18</v>
      </c>
      <c r="Q25" s="649"/>
      <c r="R25" s="649"/>
      <c r="S25" s="649"/>
      <c r="T25" s="649"/>
      <c r="U25" s="649"/>
      <c r="V25" s="650"/>
      <c r="W25" s="648">
        <v>11</v>
      </c>
      <c r="X25" s="649"/>
      <c r="Y25" s="649"/>
      <c r="Z25" s="649"/>
      <c r="AA25" s="649"/>
      <c r="AB25" s="649"/>
      <c r="AC25" s="650"/>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24" t="s">
        <v>643</v>
      </c>
      <c r="H26" s="925"/>
      <c r="I26" s="925"/>
      <c r="J26" s="925"/>
      <c r="K26" s="925"/>
      <c r="L26" s="925"/>
      <c r="M26" s="925"/>
      <c r="N26" s="925"/>
      <c r="O26" s="926"/>
      <c r="P26" s="648">
        <v>15</v>
      </c>
      <c r="Q26" s="649"/>
      <c r="R26" s="649"/>
      <c r="S26" s="649"/>
      <c r="T26" s="649"/>
      <c r="U26" s="649"/>
      <c r="V26" s="650"/>
      <c r="W26" s="648">
        <v>8</v>
      </c>
      <c r="X26" s="649"/>
      <c r="Y26" s="649"/>
      <c r="Z26" s="649"/>
      <c r="AA26" s="649"/>
      <c r="AB26" s="649"/>
      <c r="AC26" s="650"/>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24" t="s">
        <v>707</v>
      </c>
      <c r="H27" s="925"/>
      <c r="I27" s="925"/>
      <c r="J27" s="925"/>
      <c r="K27" s="925"/>
      <c r="L27" s="925"/>
      <c r="M27" s="925"/>
      <c r="N27" s="925"/>
      <c r="O27" s="926"/>
      <c r="P27" s="648">
        <v>0</v>
      </c>
      <c r="Q27" s="649"/>
      <c r="R27" s="649"/>
      <c r="S27" s="649"/>
      <c r="T27" s="649"/>
      <c r="U27" s="649"/>
      <c r="V27" s="650"/>
      <c r="W27" s="648">
        <v>117</v>
      </c>
      <c r="X27" s="649"/>
      <c r="Y27" s="649"/>
      <c r="Z27" s="649"/>
      <c r="AA27" s="649"/>
      <c r="AB27" s="649"/>
      <c r="AC27" s="650"/>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27" t="s">
        <v>258</v>
      </c>
      <c r="H28" s="928"/>
      <c r="I28" s="928"/>
      <c r="J28" s="928"/>
      <c r="K28" s="928"/>
      <c r="L28" s="928"/>
      <c r="M28" s="928"/>
      <c r="N28" s="928"/>
      <c r="O28" s="929"/>
      <c r="P28" s="866">
        <f>P29-SUM(P23:P27)</f>
        <v>0</v>
      </c>
      <c r="Q28" s="867"/>
      <c r="R28" s="867"/>
      <c r="S28" s="867"/>
      <c r="T28" s="867"/>
      <c r="U28" s="867"/>
      <c r="V28" s="868"/>
      <c r="W28" s="866">
        <f>W29-SUM(W23:W27)</f>
        <v>0</v>
      </c>
      <c r="X28" s="867"/>
      <c r="Y28" s="867"/>
      <c r="Z28" s="867"/>
      <c r="AA28" s="867"/>
      <c r="AB28" s="867"/>
      <c r="AC28" s="86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255</v>
      </c>
      <c r="H29" s="931"/>
      <c r="I29" s="931"/>
      <c r="J29" s="931"/>
      <c r="K29" s="931"/>
      <c r="L29" s="931"/>
      <c r="M29" s="931"/>
      <c r="N29" s="931"/>
      <c r="O29" s="932"/>
      <c r="P29" s="648">
        <f>AK13</f>
        <v>2942</v>
      </c>
      <c r="Q29" s="649"/>
      <c r="R29" s="649"/>
      <c r="S29" s="649"/>
      <c r="T29" s="649"/>
      <c r="U29" s="649"/>
      <c r="V29" s="650"/>
      <c r="W29" s="940">
        <f>AR13</f>
        <v>2877</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9" t="s">
        <v>270</v>
      </c>
      <c r="B30" s="850"/>
      <c r="C30" s="850"/>
      <c r="D30" s="850"/>
      <c r="E30" s="850"/>
      <c r="F30" s="851"/>
      <c r="G30" s="764" t="s">
        <v>145</v>
      </c>
      <c r="H30" s="765"/>
      <c r="I30" s="765"/>
      <c r="J30" s="765"/>
      <c r="K30" s="765"/>
      <c r="L30" s="765"/>
      <c r="M30" s="765"/>
      <c r="N30" s="765"/>
      <c r="O30" s="766"/>
      <c r="P30" s="845" t="s">
        <v>58</v>
      </c>
      <c r="Q30" s="765"/>
      <c r="R30" s="765"/>
      <c r="S30" s="765"/>
      <c r="T30" s="765"/>
      <c r="U30" s="765"/>
      <c r="V30" s="765"/>
      <c r="W30" s="765"/>
      <c r="X30" s="766"/>
      <c r="Y30" s="842"/>
      <c r="Z30" s="843"/>
      <c r="AA30" s="844"/>
      <c r="AB30" s="846" t="s">
        <v>11</v>
      </c>
      <c r="AC30" s="847"/>
      <c r="AD30" s="848"/>
      <c r="AE30" s="846" t="s">
        <v>309</v>
      </c>
      <c r="AF30" s="847"/>
      <c r="AG30" s="847"/>
      <c r="AH30" s="848"/>
      <c r="AI30" s="903" t="s">
        <v>331</v>
      </c>
      <c r="AJ30" s="903"/>
      <c r="AK30" s="903"/>
      <c r="AL30" s="846"/>
      <c r="AM30" s="903" t="s">
        <v>428</v>
      </c>
      <c r="AN30" s="903"/>
      <c r="AO30" s="903"/>
      <c r="AP30" s="846"/>
      <c r="AQ30" s="758" t="s">
        <v>184</v>
      </c>
      <c r="AR30" s="759"/>
      <c r="AS30" s="759"/>
      <c r="AT30" s="760"/>
      <c r="AU30" s="765" t="s">
        <v>133</v>
      </c>
      <c r="AV30" s="765"/>
      <c r="AW30" s="765"/>
      <c r="AX30" s="905"/>
    </row>
    <row r="31" spans="1:50" ht="18.75" customHeight="1" x14ac:dyDescent="0.15">
      <c r="A31" s="386"/>
      <c r="B31" s="387"/>
      <c r="C31" s="387"/>
      <c r="D31" s="387"/>
      <c r="E31" s="387"/>
      <c r="F31" s="388"/>
      <c r="G31" s="405"/>
      <c r="H31" s="384"/>
      <c r="I31" s="384"/>
      <c r="J31" s="384"/>
      <c r="K31" s="384"/>
      <c r="L31" s="384"/>
      <c r="M31" s="384"/>
      <c r="N31" s="384"/>
      <c r="O31" s="406"/>
      <c r="P31" s="423"/>
      <c r="Q31" s="384"/>
      <c r="R31" s="384"/>
      <c r="S31" s="384"/>
      <c r="T31" s="384"/>
      <c r="U31" s="384"/>
      <c r="V31" s="384"/>
      <c r="W31" s="384"/>
      <c r="X31" s="406"/>
      <c r="Y31" s="443"/>
      <c r="Z31" s="444"/>
      <c r="AA31" s="445"/>
      <c r="AB31" s="399"/>
      <c r="AC31" s="400"/>
      <c r="AD31" s="401"/>
      <c r="AE31" s="399"/>
      <c r="AF31" s="400"/>
      <c r="AG31" s="400"/>
      <c r="AH31" s="401"/>
      <c r="AI31" s="904"/>
      <c r="AJ31" s="904"/>
      <c r="AK31" s="904"/>
      <c r="AL31" s="399"/>
      <c r="AM31" s="904"/>
      <c r="AN31" s="904"/>
      <c r="AO31" s="904"/>
      <c r="AP31" s="399"/>
      <c r="AQ31" s="235" t="s">
        <v>639</v>
      </c>
      <c r="AR31" s="186"/>
      <c r="AS31" s="121" t="s">
        <v>185</v>
      </c>
      <c r="AT31" s="122"/>
      <c r="AU31" s="185">
        <v>3</v>
      </c>
      <c r="AV31" s="185"/>
      <c r="AW31" s="384" t="s">
        <v>175</v>
      </c>
      <c r="AX31" s="385"/>
    </row>
    <row r="32" spans="1:50" ht="23.25" customHeight="1" x14ac:dyDescent="0.15">
      <c r="A32" s="389"/>
      <c r="B32" s="387"/>
      <c r="C32" s="387"/>
      <c r="D32" s="387"/>
      <c r="E32" s="387"/>
      <c r="F32" s="388"/>
      <c r="G32" s="555" t="s">
        <v>644</v>
      </c>
      <c r="H32" s="556"/>
      <c r="I32" s="556"/>
      <c r="J32" s="556"/>
      <c r="K32" s="556"/>
      <c r="L32" s="556"/>
      <c r="M32" s="556"/>
      <c r="N32" s="556"/>
      <c r="O32" s="557"/>
      <c r="P32" s="93" t="s">
        <v>645</v>
      </c>
      <c r="Q32" s="93"/>
      <c r="R32" s="93"/>
      <c r="S32" s="93"/>
      <c r="T32" s="93"/>
      <c r="U32" s="93"/>
      <c r="V32" s="93"/>
      <c r="W32" s="93"/>
      <c r="X32" s="94"/>
      <c r="Y32" s="462" t="s">
        <v>12</v>
      </c>
      <c r="Z32" s="522"/>
      <c r="AA32" s="523"/>
      <c r="AB32" s="452" t="s">
        <v>646</v>
      </c>
      <c r="AC32" s="452"/>
      <c r="AD32" s="452"/>
      <c r="AE32" s="203">
        <v>55.6</v>
      </c>
      <c r="AF32" s="204"/>
      <c r="AG32" s="204"/>
      <c r="AH32" s="204"/>
      <c r="AI32" s="203">
        <v>54.1</v>
      </c>
      <c r="AJ32" s="204"/>
      <c r="AK32" s="204"/>
      <c r="AL32" s="204"/>
      <c r="AM32" s="203">
        <v>51.7</v>
      </c>
      <c r="AN32" s="204"/>
      <c r="AO32" s="204"/>
      <c r="AP32" s="204"/>
      <c r="AQ32" s="320" t="s">
        <v>639</v>
      </c>
      <c r="AR32" s="193"/>
      <c r="AS32" s="193"/>
      <c r="AT32" s="321"/>
      <c r="AU32" s="204" t="s">
        <v>709</v>
      </c>
      <c r="AV32" s="204"/>
      <c r="AW32" s="204"/>
      <c r="AX32" s="206"/>
    </row>
    <row r="33" spans="1:51" ht="23.25" customHeight="1" x14ac:dyDescent="0.15">
      <c r="A33" s="390"/>
      <c r="B33" s="391"/>
      <c r="C33" s="391"/>
      <c r="D33" s="391"/>
      <c r="E33" s="391"/>
      <c r="F33" s="392"/>
      <c r="G33" s="558"/>
      <c r="H33" s="559"/>
      <c r="I33" s="559"/>
      <c r="J33" s="559"/>
      <c r="K33" s="559"/>
      <c r="L33" s="559"/>
      <c r="M33" s="559"/>
      <c r="N33" s="559"/>
      <c r="O33" s="560"/>
      <c r="P33" s="96"/>
      <c r="Q33" s="96"/>
      <c r="R33" s="96"/>
      <c r="S33" s="96"/>
      <c r="T33" s="96"/>
      <c r="U33" s="96"/>
      <c r="V33" s="96"/>
      <c r="W33" s="96"/>
      <c r="X33" s="97"/>
      <c r="Y33" s="438" t="s">
        <v>53</v>
      </c>
      <c r="Z33" s="433"/>
      <c r="AA33" s="434"/>
      <c r="AB33" s="514" t="s">
        <v>646</v>
      </c>
      <c r="AC33" s="514"/>
      <c r="AD33" s="514"/>
      <c r="AE33" s="203">
        <v>50.5</v>
      </c>
      <c r="AF33" s="204"/>
      <c r="AG33" s="204"/>
      <c r="AH33" s="204"/>
      <c r="AI33" s="203">
        <v>50.2</v>
      </c>
      <c r="AJ33" s="204"/>
      <c r="AK33" s="204"/>
      <c r="AL33" s="204"/>
      <c r="AM33" s="203">
        <v>53.2</v>
      </c>
      <c r="AN33" s="204"/>
      <c r="AO33" s="204"/>
      <c r="AP33" s="205"/>
      <c r="AQ33" s="320" t="s">
        <v>639</v>
      </c>
      <c r="AR33" s="193"/>
      <c r="AS33" s="193"/>
      <c r="AT33" s="321"/>
      <c r="AU33" s="204">
        <v>53.2</v>
      </c>
      <c r="AV33" s="204"/>
      <c r="AW33" s="204"/>
      <c r="AX33" s="206"/>
    </row>
    <row r="34" spans="1:51" ht="23.25" customHeight="1" x14ac:dyDescent="0.15">
      <c r="A34" s="389"/>
      <c r="B34" s="387"/>
      <c r="C34" s="387"/>
      <c r="D34" s="387"/>
      <c r="E34" s="387"/>
      <c r="F34" s="388"/>
      <c r="G34" s="561"/>
      <c r="H34" s="562"/>
      <c r="I34" s="562"/>
      <c r="J34" s="562"/>
      <c r="K34" s="562"/>
      <c r="L34" s="562"/>
      <c r="M34" s="562"/>
      <c r="N34" s="562"/>
      <c r="O34" s="563"/>
      <c r="P34" s="99"/>
      <c r="Q34" s="99"/>
      <c r="R34" s="99"/>
      <c r="S34" s="99"/>
      <c r="T34" s="99"/>
      <c r="U34" s="99"/>
      <c r="V34" s="99"/>
      <c r="W34" s="99"/>
      <c r="X34" s="100"/>
      <c r="Y34" s="438" t="s">
        <v>13</v>
      </c>
      <c r="Z34" s="433"/>
      <c r="AA34" s="434"/>
      <c r="AB34" s="547" t="s">
        <v>176</v>
      </c>
      <c r="AC34" s="547"/>
      <c r="AD34" s="547"/>
      <c r="AE34" s="203">
        <v>110</v>
      </c>
      <c r="AF34" s="204"/>
      <c r="AG34" s="204"/>
      <c r="AH34" s="204"/>
      <c r="AI34" s="203">
        <v>108</v>
      </c>
      <c r="AJ34" s="204"/>
      <c r="AK34" s="204"/>
      <c r="AL34" s="204"/>
      <c r="AM34" s="203">
        <v>97</v>
      </c>
      <c r="AN34" s="204"/>
      <c r="AO34" s="204"/>
      <c r="AP34" s="204"/>
      <c r="AQ34" s="320" t="s">
        <v>639</v>
      </c>
      <c r="AR34" s="193"/>
      <c r="AS34" s="193"/>
      <c r="AT34" s="321"/>
      <c r="AU34" s="204" t="s">
        <v>709</v>
      </c>
      <c r="AV34" s="204"/>
      <c r="AW34" s="204"/>
      <c r="AX34" s="206"/>
    </row>
    <row r="35" spans="1:51" ht="23.25" customHeight="1" x14ac:dyDescent="0.15">
      <c r="A35" s="213" t="s">
        <v>299</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1" t="s">
        <v>270</v>
      </c>
      <c r="B37" s="762"/>
      <c r="C37" s="762"/>
      <c r="D37" s="762"/>
      <c r="E37" s="762"/>
      <c r="F37" s="763"/>
      <c r="G37" s="402" t="s">
        <v>145</v>
      </c>
      <c r="H37" s="403"/>
      <c r="I37" s="403"/>
      <c r="J37" s="403"/>
      <c r="K37" s="403"/>
      <c r="L37" s="403"/>
      <c r="M37" s="403"/>
      <c r="N37" s="403"/>
      <c r="O37" s="404"/>
      <c r="P37" s="439" t="s">
        <v>58</v>
      </c>
      <c r="Q37" s="403"/>
      <c r="R37" s="403"/>
      <c r="S37" s="403"/>
      <c r="T37" s="403"/>
      <c r="U37" s="403"/>
      <c r="V37" s="403"/>
      <c r="W37" s="403"/>
      <c r="X37" s="404"/>
      <c r="Y37" s="440"/>
      <c r="Z37" s="441"/>
      <c r="AA37" s="442"/>
      <c r="AB37" s="396" t="s">
        <v>11</v>
      </c>
      <c r="AC37" s="397"/>
      <c r="AD37" s="398"/>
      <c r="AE37" s="232" t="s">
        <v>309</v>
      </c>
      <c r="AF37" s="232"/>
      <c r="AG37" s="232"/>
      <c r="AH37" s="232"/>
      <c r="AI37" s="232" t="s">
        <v>331</v>
      </c>
      <c r="AJ37" s="232"/>
      <c r="AK37" s="232"/>
      <c r="AL37" s="232"/>
      <c r="AM37" s="232" t="s">
        <v>428</v>
      </c>
      <c r="AN37" s="232"/>
      <c r="AO37" s="232"/>
      <c r="AP37" s="232"/>
      <c r="AQ37" s="141" t="s">
        <v>184</v>
      </c>
      <c r="AR37" s="142"/>
      <c r="AS37" s="142"/>
      <c r="AT37" s="143"/>
      <c r="AU37" s="403" t="s">
        <v>133</v>
      </c>
      <c r="AV37" s="403"/>
      <c r="AW37" s="403"/>
      <c r="AX37" s="898"/>
      <c r="AY37">
        <f>COUNTA($G$39)</f>
        <v>0</v>
      </c>
    </row>
    <row r="38" spans="1:51" ht="18.75" hidden="1" customHeight="1" x14ac:dyDescent="0.15">
      <c r="A38" s="386"/>
      <c r="B38" s="387"/>
      <c r="C38" s="387"/>
      <c r="D38" s="387"/>
      <c r="E38" s="387"/>
      <c r="F38" s="388"/>
      <c r="G38" s="405"/>
      <c r="H38" s="384"/>
      <c r="I38" s="384"/>
      <c r="J38" s="384"/>
      <c r="K38" s="384"/>
      <c r="L38" s="384"/>
      <c r="M38" s="384"/>
      <c r="N38" s="384"/>
      <c r="O38" s="406"/>
      <c r="P38" s="423"/>
      <c r="Q38" s="384"/>
      <c r="R38" s="384"/>
      <c r="S38" s="384"/>
      <c r="T38" s="384"/>
      <c r="U38" s="384"/>
      <c r="V38" s="384"/>
      <c r="W38" s="384"/>
      <c r="X38" s="406"/>
      <c r="Y38" s="443"/>
      <c r="Z38" s="444"/>
      <c r="AA38" s="445"/>
      <c r="AB38" s="399"/>
      <c r="AC38" s="400"/>
      <c r="AD38" s="401"/>
      <c r="AE38" s="232"/>
      <c r="AF38" s="232"/>
      <c r="AG38" s="232"/>
      <c r="AH38" s="232"/>
      <c r="AI38" s="232"/>
      <c r="AJ38" s="232"/>
      <c r="AK38" s="232"/>
      <c r="AL38" s="232"/>
      <c r="AM38" s="232"/>
      <c r="AN38" s="232"/>
      <c r="AO38" s="232"/>
      <c r="AP38" s="232"/>
      <c r="AQ38" s="235"/>
      <c r="AR38" s="186"/>
      <c r="AS38" s="121" t="s">
        <v>185</v>
      </c>
      <c r="AT38" s="122"/>
      <c r="AU38" s="185"/>
      <c r="AV38" s="185"/>
      <c r="AW38" s="384" t="s">
        <v>175</v>
      </c>
      <c r="AX38" s="385"/>
      <c r="AY38">
        <f>$AY$37</f>
        <v>0</v>
      </c>
    </row>
    <row r="39" spans="1:51" ht="23.25" hidden="1" customHeight="1" x14ac:dyDescent="0.15">
      <c r="A39" s="389"/>
      <c r="B39" s="387"/>
      <c r="C39" s="387"/>
      <c r="D39" s="387"/>
      <c r="E39" s="387"/>
      <c r="F39" s="388"/>
      <c r="G39" s="555"/>
      <c r="H39" s="556"/>
      <c r="I39" s="556"/>
      <c r="J39" s="556"/>
      <c r="K39" s="556"/>
      <c r="L39" s="556"/>
      <c r="M39" s="556"/>
      <c r="N39" s="556"/>
      <c r="O39" s="557"/>
      <c r="P39" s="93"/>
      <c r="Q39" s="93"/>
      <c r="R39" s="93"/>
      <c r="S39" s="93"/>
      <c r="T39" s="93"/>
      <c r="U39" s="93"/>
      <c r="V39" s="93"/>
      <c r="W39" s="93"/>
      <c r="X39" s="94"/>
      <c r="Y39" s="462" t="s">
        <v>12</v>
      </c>
      <c r="Z39" s="522"/>
      <c r="AA39" s="523"/>
      <c r="AB39" s="452"/>
      <c r="AC39" s="452"/>
      <c r="AD39" s="452"/>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90"/>
      <c r="B40" s="391"/>
      <c r="C40" s="391"/>
      <c r="D40" s="391"/>
      <c r="E40" s="391"/>
      <c r="F40" s="392"/>
      <c r="G40" s="558"/>
      <c r="H40" s="559"/>
      <c r="I40" s="559"/>
      <c r="J40" s="559"/>
      <c r="K40" s="559"/>
      <c r="L40" s="559"/>
      <c r="M40" s="559"/>
      <c r="N40" s="559"/>
      <c r="O40" s="560"/>
      <c r="P40" s="96"/>
      <c r="Q40" s="96"/>
      <c r="R40" s="96"/>
      <c r="S40" s="96"/>
      <c r="T40" s="96"/>
      <c r="U40" s="96"/>
      <c r="V40" s="96"/>
      <c r="W40" s="96"/>
      <c r="X40" s="97"/>
      <c r="Y40" s="438" t="s">
        <v>53</v>
      </c>
      <c r="Z40" s="433"/>
      <c r="AA40" s="434"/>
      <c r="AB40" s="514"/>
      <c r="AC40" s="514"/>
      <c r="AD40" s="514"/>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93"/>
      <c r="B41" s="394"/>
      <c r="C41" s="394"/>
      <c r="D41" s="394"/>
      <c r="E41" s="394"/>
      <c r="F41" s="395"/>
      <c r="G41" s="561"/>
      <c r="H41" s="562"/>
      <c r="I41" s="562"/>
      <c r="J41" s="562"/>
      <c r="K41" s="562"/>
      <c r="L41" s="562"/>
      <c r="M41" s="562"/>
      <c r="N41" s="562"/>
      <c r="O41" s="563"/>
      <c r="P41" s="99"/>
      <c r="Q41" s="99"/>
      <c r="R41" s="99"/>
      <c r="S41" s="99"/>
      <c r="T41" s="99"/>
      <c r="U41" s="99"/>
      <c r="V41" s="99"/>
      <c r="W41" s="99"/>
      <c r="X41" s="100"/>
      <c r="Y41" s="438" t="s">
        <v>13</v>
      </c>
      <c r="Z41" s="433"/>
      <c r="AA41" s="434"/>
      <c r="AB41" s="547" t="s">
        <v>176</v>
      </c>
      <c r="AC41" s="547"/>
      <c r="AD41" s="547"/>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1" t="s">
        <v>270</v>
      </c>
      <c r="B44" s="762"/>
      <c r="C44" s="762"/>
      <c r="D44" s="762"/>
      <c r="E44" s="762"/>
      <c r="F44" s="763"/>
      <c r="G44" s="402" t="s">
        <v>145</v>
      </c>
      <c r="H44" s="403"/>
      <c r="I44" s="403"/>
      <c r="J44" s="403"/>
      <c r="K44" s="403"/>
      <c r="L44" s="403"/>
      <c r="M44" s="403"/>
      <c r="N44" s="403"/>
      <c r="O44" s="404"/>
      <c r="P44" s="439" t="s">
        <v>58</v>
      </c>
      <c r="Q44" s="403"/>
      <c r="R44" s="403"/>
      <c r="S44" s="403"/>
      <c r="T44" s="403"/>
      <c r="U44" s="403"/>
      <c r="V44" s="403"/>
      <c r="W44" s="403"/>
      <c r="X44" s="404"/>
      <c r="Y44" s="440"/>
      <c r="Z44" s="441"/>
      <c r="AA44" s="442"/>
      <c r="AB44" s="396" t="s">
        <v>11</v>
      </c>
      <c r="AC44" s="397"/>
      <c r="AD44" s="398"/>
      <c r="AE44" s="232" t="s">
        <v>309</v>
      </c>
      <c r="AF44" s="232"/>
      <c r="AG44" s="232"/>
      <c r="AH44" s="232"/>
      <c r="AI44" s="232" t="s">
        <v>331</v>
      </c>
      <c r="AJ44" s="232"/>
      <c r="AK44" s="232"/>
      <c r="AL44" s="232"/>
      <c r="AM44" s="232" t="s">
        <v>428</v>
      </c>
      <c r="AN44" s="232"/>
      <c r="AO44" s="232"/>
      <c r="AP44" s="232"/>
      <c r="AQ44" s="141" t="s">
        <v>184</v>
      </c>
      <c r="AR44" s="142"/>
      <c r="AS44" s="142"/>
      <c r="AT44" s="143"/>
      <c r="AU44" s="403" t="s">
        <v>133</v>
      </c>
      <c r="AV44" s="403"/>
      <c r="AW44" s="403"/>
      <c r="AX44" s="898"/>
      <c r="AY44">
        <f>COUNTA($G$46)</f>
        <v>0</v>
      </c>
    </row>
    <row r="45" spans="1:51" ht="18.75" hidden="1" customHeight="1" x14ac:dyDescent="0.15">
      <c r="A45" s="386"/>
      <c r="B45" s="387"/>
      <c r="C45" s="387"/>
      <c r="D45" s="387"/>
      <c r="E45" s="387"/>
      <c r="F45" s="388"/>
      <c r="G45" s="405"/>
      <c r="H45" s="384"/>
      <c r="I45" s="384"/>
      <c r="J45" s="384"/>
      <c r="K45" s="384"/>
      <c r="L45" s="384"/>
      <c r="M45" s="384"/>
      <c r="N45" s="384"/>
      <c r="O45" s="406"/>
      <c r="P45" s="423"/>
      <c r="Q45" s="384"/>
      <c r="R45" s="384"/>
      <c r="S45" s="384"/>
      <c r="T45" s="384"/>
      <c r="U45" s="384"/>
      <c r="V45" s="384"/>
      <c r="W45" s="384"/>
      <c r="X45" s="406"/>
      <c r="Y45" s="443"/>
      <c r="Z45" s="444"/>
      <c r="AA45" s="445"/>
      <c r="AB45" s="399"/>
      <c r="AC45" s="400"/>
      <c r="AD45" s="401"/>
      <c r="AE45" s="232"/>
      <c r="AF45" s="232"/>
      <c r="AG45" s="232"/>
      <c r="AH45" s="232"/>
      <c r="AI45" s="232"/>
      <c r="AJ45" s="232"/>
      <c r="AK45" s="232"/>
      <c r="AL45" s="232"/>
      <c r="AM45" s="232"/>
      <c r="AN45" s="232"/>
      <c r="AO45" s="232"/>
      <c r="AP45" s="232"/>
      <c r="AQ45" s="235"/>
      <c r="AR45" s="186"/>
      <c r="AS45" s="121" t="s">
        <v>185</v>
      </c>
      <c r="AT45" s="122"/>
      <c r="AU45" s="185"/>
      <c r="AV45" s="185"/>
      <c r="AW45" s="384" t="s">
        <v>175</v>
      </c>
      <c r="AX45" s="385"/>
      <c r="AY45">
        <f>$AY$44</f>
        <v>0</v>
      </c>
    </row>
    <row r="46" spans="1:51" ht="23.25" hidden="1" customHeight="1" x14ac:dyDescent="0.15">
      <c r="A46" s="389"/>
      <c r="B46" s="387"/>
      <c r="C46" s="387"/>
      <c r="D46" s="387"/>
      <c r="E46" s="387"/>
      <c r="F46" s="388"/>
      <c r="G46" s="555"/>
      <c r="H46" s="556"/>
      <c r="I46" s="556"/>
      <c r="J46" s="556"/>
      <c r="K46" s="556"/>
      <c r="L46" s="556"/>
      <c r="M46" s="556"/>
      <c r="N46" s="556"/>
      <c r="O46" s="557"/>
      <c r="P46" s="93"/>
      <c r="Q46" s="93"/>
      <c r="R46" s="93"/>
      <c r="S46" s="93"/>
      <c r="T46" s="93"/>
      <c r="U46" s="93"/>
      <c r="V46" s="93"/>
      <c r="W46" s="93"/>
      <c r="X46" s="94"/>
      <c r="Y46" s="462" t="s">
        <v>12</v>
      </c>
      <c r="Z46" s="522"/>
      <c r="AA46" s="523"/>
      <c r="AB46" s="452"/>
      <c r="AC46" s="452"/>
      <c r="AD46" s="452"/>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90"/>
      <c r="B47" s="391"/>
      <c r="C47" s="391"/>
      <c r="D47" s="391"/>
      <c r="E47" s="391"/>
      <c r="F47" s="392"/>
      <c r="G47" s="558"/>
      <c r="H47" s="559"/>
      <c r="I47" s="559"/>
      <c r="J47" s="559"/>
      <c r="K47" s="559"/>
      <c r="L47" s="559"/>
      <c r="M47" s="559"/>
      <c r="N47" s="559"/>
      <c r="O47" s="560"/>
      <c r="P47" s="96"/>
      <c r="Q47" s="96"/>
      <c r="R47" s="96"/>
      <c r="S47" s="96"/>
      <c r="T47" s="96"/>
      <c r="U47" s="96"/>
      <c r="V47" s="96"/>
      <c r="W47" s="96"/>
      <c r="X47" s="97"/>
      <c r="Y47" s="438" t="s">
        <v>53</v>
      </c>
      <c r="Z47" s="433"/>
      <c r="AA47" s="434"/>
      <c r="AB47" s="514"/>
      <c r="AC47" s="514"/>
      <c r="AD47" s="514"/>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93"/>
      <c r="B48" s="394"/>
      <c r="C48" s="394"/>
      <c r="D48" s="394"/>
      <c r="E48" s="394"/>
      <c r="F48" s="395"/>
      <c r="G48" s="561"/>
      <c r="H48" s="562"/>
      <c r="I48" s="562"/>
      <c r="J48" s="562"/>
      <c r="K48" s="562"/>
      <c r="L48" s="562"/>
      <c r="M48" s="562"/>
      <c r="N48" s="562"/>
      <c r="O48" s="563"/>
      <c r="P48" s="99"/>
      <c r="Q48" s="99"/>
      <c r="R48" s="99"/>
      <c r="S48" s="99"/>
      <c r="T48" s="99"/>
      <c r="U48" s="99"/>
      <c r="V48" s="99"/>
      <c r="W48" s="99"/>
      <c r="X48" s="100"/>
      <c r="Y48" s="438" t="s">
        <v>13</v>
      </c>
      <c r="Z48" s="433"/>
      <c r="AA48" s="434"/>
      <c r="AB48" s="547" t="s">
        <v>176</v>
      </c>
      <c r="AC48" s="547"/>
      <c r="AD48" s="547"/>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6" t="s">
        <v>270</v>
      </c>
      <c r="B51" s="387"/>
      <c r="C51" s="387"/>
      <c r="D51" s="387"/>
      <c r="E51" s="387"/>
      <c r="F51" s="388"/>
      <c r="G51" s="402" t="s">
        <v>145</v>
      </c>
      <c r="H51" s="403"/>
      <c r="I51" s="403"/>
      <c r="J51" s="403"/>
      <c r="K51" s="403"/>
      <c r="L51" s="403"/>
      <c r="M51" s="403"/>
      <c r="N51" s="403"/>
      <c r="O51" s="404"/>
      <c r="P51" s="439" t="s">
        <v>58</v>
      </c>
      <c r="Q51" s="403"/>
      <c r="R51" s="403"/>
      <c r="S51" s="403"/>
      <c r="T51" s="403"/>
      <c r="U51" s="403"/>
      <c r="V51" s="403"/>
      <c r="W51" s="403"/>
      <c r="X51" s="404"/>
      <c r="Y51" s="440"/>
      <c r="Z51" s="441"/>
      <c r="AA51" s="442"/>
      <c r="AB51" s="396" t="s">
        <v>11</v>
      </c>
      <c r="AC51" s="397"/>
      <c r="AD51" s="398"/>
      <c r="AE51" s="232" t="s">
        <v>309</v>
      </c>
      <c r="AF51" s="232"/>
      <c r="AG51" s="232"/>
      <c r="AH51" s="232"/>
      <c r="AI51" s="232" t="s">
        <v>331</v>
      </c>
      <c r="AJ51" s="232"/>
      <c r="AK51" s="232"/>
      <c r="AL51" s="232"/>
      <c r="AM51" s="232" t="s">
        <v>428</v>
      </c>
      <c r="AN51" s="232"/>
      <c r="AO51" s="232"/>
      <c r="AP51" s="232"/>
      <c r="AQ51" s="141" t="s">
        <v>184</v>
      </c>
      <c r="AR51" s="142"/>
      <c r="AS51" s="142"/>
      <c r="AT51" s="143"/>
      <c r="AU51" s="913" t="s">
        <v>133</v>
      </c>
      <c r="AV51" s="913"/>
      <c r="AW51" s="913"/>
      <c r="AX51" s="914"/>
      <c r="AY51">
        <f>COUNTA($G$53)</f>
        <v>0</v>
      </c>
    </row>
    <row r="52" spans="1:51" ht="18.75" hidden="1" customHeight="1" x14ac:dyDescent="0.15">
      <c r="A52" s="386"/>
      <c r="B52" s="387"/>
      <c r="C52" s="387"/>
      <c r="D52" s="387"/>
      <c r="E52" s="387"/>
      <c r="F52" s="388"/>
      <c r="G52" s="405"/>
      <c r="H52" s="384"/>
      <c r="I52" s="384"/>
      <c r="J52" s="384"/>
      <c r="K52" s="384"/>
      <c r="L52" s="384"/>
      <c r="M52" s="384"/>
      <c r="N52" s="384"/>
      <c r="O52" s="406"/>
      <c r="P52" s="423"/>
      <c r="Q52" s="384"/>
      <c r="R52" s="384"/>
      <c r="S52" s="384"/>
      <c r="T52" s="384"/>
      <c r="U52" s="384"/>
      <c r="V52" s="384"/>
      <c r="W52" s="384"/>
      <c r="X52" s="406"/>
      <c r="Y52" s="443"/>
      <c r="Z52" s="444"/>
      <c r="AA52" s="445"/>
      <c r="AB52" s="399"/>
      <c r="AC52" s="400"/>
      <c r="AD52" s="401"/>
      <c r="AE52" s="232"/>
      <c r="AF52" s="232"/>
      <c r="AG52" s="232"/>
      <c r="AH52" s="232"/>
      <c r="AI52" s="232"/>
      <c r="AJ52" s="232"/>
      <c r="AK52" s="232"/>
      <c r="AL52" s="232"/>
      <c r="AM52" s="232"/>
      <c r="AN52" s="232"/>
      <c r="AO52" s="232"/>
      <c r="AP52" s="232"/>
      <c r="AQ52" s="235"/>
      <c r="AR52" s="186"/>
      <c r="AS52" s="121" t="s">
        <v>185</v>
      </c>
      <c r="AT52" s="122"/>
      <c r="AU52" s="185"/>
      <c r="AV52" s="185"/>
      <c r="AW52" s="384" t="s">
        <v>175</v>
      </c>
      <c r="AX52" s="385"/>
      <c r="AY52">
        <f>$AY$51</f>
        <v>0</v>
      </c>
    </row>
    <row r="53" spans="1:51" ht="23.25" hidden="1" customHeight="1" x14ac:dyDescent="0.15">
      <c r="A53" s="389"/>
      <c r="B53" s="387"/>
      <c r="C53" s="387"/>
      <c r="D53" s="387"/>
      <c r="E53" s="387"/>
      <c r="F53" s="388"/>
      <c r="G53" s="555"/>
      <c r="H53" s="556"/>
      <c r="I53" s="556"/>
      <c r="J53" s="556"/>
      <c r="K53" s="556"/>
      <c r="L53" s="556"/>
      <c r="M53" s="556"/>
      <c r="N53" s="556"/>
      <c r="O53" s="557"/>
      <c r="P53" s="93"/>
      <c r="Q53" s="93"/>
      <c r="R53" s="93"/>
      <c r="S53" s="93"/>
      <c r="T53" s="93"/>
      <c r="U53" s="93"/>
      <c r="V53" s="93"/>
      <c r="W53" s="93"/>
      <c r="X53" s="94"/>
      <c r="Y53" s="462" t="s">
        <v>12</v>
      </c>
      <c r="Z53" s="522"/>
      <c r="AA53" s="523"/>
      <c r="AB53" s="452"/>
      <c r="AC53" s="452"/>
      <c r="AD53" s="452"/>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90"/>
      <c r="B54" s="391"/>
      <c r="C54" s="391"/>
      <c r="D54" s="391"/>
      <c r="E54" s="391"/>
      <c r="F54" s="392"/>
      <c r="G54" s="558"/>
      <c r="H54" s="559"/>
      <c r="I54" s="559"/>
      <c r="J54" s="559"/>
      <c r="K54" s="559"/>
      <c r="L54" s="559"/>
      <c r="M54" s="559"/>
      <c r="N54" s="559"/>
      <c r="O54" s="560"/>
      <c r="P54" s="96"/>
      <c r="Q54" s="96"/>
      <c r="R54" s="96"/>
      <c r="S54" s="96"/>
      <c r="T54" s="96"/>
      <c r="U54" s="96"/>
      <c r="V54" s="96"/>
      <c r="W54" s="96"/>
      <c r="X54" s="97"/>
      <c r="Y54" s="438" t="s">
        <v>53</v>
      </c>
      <c r="Z54" s="433"/>
      <c r="AA54" s="434"/>
      <c r="AB54" s="514"/>
      <c r="AC54" s="514"/>
      <c r="AD54" s="514"/>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93"/>
      <c r="B55" s="394"/>
      <c r="C55" s="394"/>
      <c r="D55" s="394"/>
      <c r="E55" s="394"/>
      <c r="F55" s="395"/>
      <c r="G55" s="561"/>
      <c r="H55" s="562"/>
      <c r="I55" s="562"/>
      <c r="J55" s="562"/>
      <c r="K55" s="562"/>
      <c r="L55" s="562"/>
      <c r="M55" s="562"/>
      <c r="N55" s="562"/>
      <c r="O55" s="563"/>
      <c r="P55" s="99"/>
      <c r="Q55" s="99"/>
      <c r="R55" s="99"/>
      <c r="S55" s="99"/>
      <c r="T55" s="99"/>
      <c r="U55" s="99"/>
      <c r="V55" s="99"/>
      <c r="W55" s="99"/>
      <c r="X55" s="100"/>
      <c r="Y55" s="438" t="s">
        <v>13</v>
      </c>
      <c r="Z55" s="433"/>
      <c r="AA55" s="434"/>
      <c r="AB55" s="585" t="s">
        <v>14</v>
      </c>
      <c r="AC55" s="585"/>
      <c r="AD55" s="585"/>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6" t="s">
        <v>270</v>
      </c>
      <c r="B58" s="387"/>
      <c r="C58" s="387"/>
      <c r="D58" s="387"/>
      <c r="E58" s="387"/>
      <c r="F58" s="388"/>
      <c r="G58" s="402" t="s">
        <v>145</v>
      </c>
      <c r="H58" s="403"/>
      <c r="I58" s="403"/>
      <c r="J58" s="403"/>
      <c r="K58" s="403"/>
      <c r="L58" s="403"/>
      <c r="M58" s="403"/>
      <c r="N58" s="403"/>
      <c r="O58" s="404"/>
      <c r="P58" s="439" t="s">
        <v>58</v>
      </c>
      <c r="Q58" s="403"/>
      <c r="R58" s="403"/>
      <c r="S58" s="403"/>
      <c r="T58" s="403"/>
      <c r="U58" s="403"/>
      <c r="V58" s="403"/>
      <c r="W58" s="403"/>
      <c r="X58" s="404"/>
      <c r="Y58" s="440"/>
      <c r="Z58" s="441"/>
      <c r="AA58" s="442"/>
      <c r="AB58" s="396" t="s">
        <v>11</v>
      </c>
      <c r="AC58" s="397"/>
      <c r="AD58" s="398"/>
      <c r="AE58" s="232" t="s">
        <v>309</v>
      </c>
      <c r="AF58" s="232"/>
      <c r="AG58" s="232"/>
      <c r="AH58" s="232"/>
      <c r="AI58" s="232" t="s">
        <v>331</v>
      </c>
      <c r="AJ58" s="232"/>
      <c r="AK58" s="232"/>
      <c r="AL58" s="232"/>
      <c r="AM58" s="232" t="s">
        <v>428</v>
      </c>
      <c r="AN58" s="232"/>
      <c r="AO58" s="232"/>
      <c r="AP58" s="232"/>
      <c r="AQ58" s="141" t="s">
        <v>184</v>
      </c>
      <c r="AR58" s="142"/>
      <c r="AS58" s="142"/>
      <c r="AT58" s="143"/>
      <c r="AU58" s="913" t="s">
        <v>133</v>
      </c>
      <c r="AV58" s="913"/>
      <c r="AW58" s="913"/>
      <c r="AX58" s="914"/>
      <c r="AY58">
        <f>COUNTA($G$60)</f>
        <v>0</v>
      </c>
    </row>
    <row r="59" spans="1:51" ht="18.75" hidden="1" customHeight="1" x14ac:dyDescent="0.15">
      <c r="A59" s="386"/>
      <c r="B59" s="387"/>
      <c r="C59" s="387"/>
      <c r="D59" s="387"/>
      <c r="E59" s="387"/>
      <c r="F59" s="388"/>
      <c r="G59" s="405"/>
      <c r="H59" s="384"/>
      <c r="I59" s="384"/>
      <c r="J59" s="384"/>
      <c r="K59" s="384"/>
      <c r="L59" s="384"/>
      <c r="M59" s="384"/>
      <c r="N59" s="384"/>
      <c r="O59" s="406"/>
      <c r="P59" s="423"/>
      <c r="Q59" s="384"/>
      <c r="R59" s="384"/>
      <c r="S59" s="384"/>
      <c r="T59" s="384"/>
      <c r="U59" s="384"/>
      <c r="V59" s="384"/>
      <c r="W59" s="384"/>
      <c r="X59" s="406"/>
      <c r="Y59" s="443"/>
      <c r="Z59" s="444"/>
      <c r="AA59" s="445"/>
      <c r="AB59" s="399"/>
      <c r="AC59" s="400"/>
      <c r="AD59" s="401"/>
      <c r="AE59" s="232"/>
      <c r="AF59" s="232"/>
      <c r="AG59" s="232"/>
      <c r="AH59" s="232"/>
      <c r="AI59" s="232"/>
      <c r="AJ59" s="232"/>
      <c r="AK59" s="232"/>
      <c r="AL59" s="232"/>
      <c r="AM59" s="232"/>
      <c r="AN59" s="232"/>
      <c r="AO59" s="232"/>
      <c r="AP59" s="232"/>
      <c r="AQ59" s="235"/>
      <c r="AR59" s="186"/>
      <c r="AS59" s="121" t="s">
        <v>185</v>
      </c>
      <c r="AT59" s="122"/>
      <c r="AU59" s="185"/>
      <c r="AV59" s="185"/>
      <c r="AW59" s="384" t="s">
        <v>175</v>
      </c>
      <c r="AX59" s="385"/>
      <c r="AY59">
        <f>$AY$58</f>
        <v>0</v>
      </c>
    </row>
    <row r="60" spans="1:51" ht="23.25" hidden="1" customHeight="1" x14ac:dyDescent="0.15">
      <c r="A60" s="389"/>
      <c r="B60" s="387"/>
      <c r="C60" s="387"/>
      <c r="D60" s="387"/>
      <c r="E60" s="387"/>
      <c r="F60" s="388"/>
      <c r="G60" s="555"/>
      <c r="H60" s="556"/>
      <c r="I60" s="556"/>
      <c r="J60" s="556"/>
      <c r="K60" s="556"/>
      <c r="L60" s="556"/>
      <c r="M60" s="556"/>
      <c r="N60" s="556"/>
      <c r="O60" s="557"/>
      <c r="P60" s="93"/>
      <c r="Q60" s="93"/>
      <c r="R60" s="93"/>
      <c r="S60" s="93"/>
      <c r="T60" s="93"/>
      <c r="U60" s="93"/>
      <c r="V60" s="93"/>
      <c r="W60" s="93"/>
      <c r="X60" s="94"/>
      <c r="Y60" s="462" t="s">
        <v>12</v>
      </c>
      <c r="Z60" s="522"/>
      <c r="AA60" s="523"/>
      <c r="AB60" s="452"/>
      <c r="AC60" s="452"/>
      <c r="AD60" s="452"/>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90"/>
      <c r="B61" s="391"/>
      <c r="C61" s="391"/>
      <c r="D61" s="391"/>
      <c r="E61" s="391"/>
      <c r="F61" s="392"/>
      <c r="G61" s="558"/>
      <c r="H61" s="559"/>
      <c r="I61" s="559"/>
      <c r="J61" s="559"/>
      <c r="K61" s="559"/>
      <c r="L61" s="559"/>
      <c r="M61" s="559"/>
      <c r="N61" s="559"/>
      <c r="O61" s="560"/>
      <c r="P61" s="96"/>
      <c r="Q61" s="96"/>
      <c r="R61" s="96"/>
      <c r="S61" s="96"/>
      <c r="T61" s="96"/>
      <c r="U61" s="96"/>
      <c r="V61" s="96"/>
      <c r="W61" s="96"/>
      <c r="X61" s="97"/>
      <c r="Y61" s="438" t="s">
        <v>53</v>
      </c>
      <c r="Z61" s="433"/>
      <c r="AA61" s="434"/>
      <c r="AB61" s="514"/>
      <c r="AC61" s="514"/>
      <c r="AD61" s="514"/>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90"/>
      <c r="B62" s="391"/>
      <c r="C62" s="391"/>
      <c r="D62" s="391"/>
      <c r="E62" s="391"/>
      <c r="F62" s="392"/>
      <c r="G62" s="561"/>
      <c r="H62" s="562"/>
      <c r="I62" s="562"/>
      <c r="J62" s="562"/>
      <c r="K62" s="562"/>
      <c r="L62" s="562"/>
      <c r="M62" s="562"/>
      <c r="N62" s="562"/>
      <c r="O62" s="563"/>
      <c r="P62" s="99"/>
      <c r="Q62" s="99"/>
      <c r="R62" s="99"/>
      <c r="S62" s="99"/>
      <c r="T62" s="99"/>
      <c r="U62" s="99"/>
      <c r="V62" s="99"/>
      <c r="W62" s="99"/>
      <c r="X62" s="100"/>
      <c r="Y62" s="438" t="s">
        <v>13</v>
      </c>
      <c r="Z62" s="433"/>
      <c r="AA62" s="434"/>
      <c r="AB62" s="547" t="s">
        <v>14</v>
      </c>
      <c r="AC62" s="547"/>
      <c r="AD62" s="547"/>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3" t="s">
        <v>271</v>
      </c>
      <c r="B65" s="474"/>
      <c r="C65" s="474"/>
      <c r="D65" s="474"/>
      <c r="E65" s="474"/>
      <c r="F65" s="475"/>
      <c r="G65" s="476"/>
      <c r="H65" s="227" t="s">
        <v>145</v>
      </c>
      <c r="I65" s="227"/>
      <c r="J65" s="227"/>
      <c r="K65" s="227"/>
      <c r="L65" s="227"/>
      <c r="M65" s="227"/>
      <c r="N65" s="227"/>
      <c r="O65" s="228"/>
      <c r="P65" s="226" t="s">
        <v>58</v>
      </c>
      <c r="Q65" s="227"/>
      <c r="R65" s="227"/>
      <c r="S65" s="227"/>
      <c r="T65" s="227"/>
      <c r="U65" s="227"/>
      <c r="V65" s="228"/>
      <c r="W65" s="478" t="s">
        <v>266</v>
      </c>
      <c r="X65" s="479"/>
      <c r="Y65" s="482"/>
      <c r="Z65" s="482"/>
      <c r="AA65" s="483"/>
      <c r="AB65" s="226" t="s">
        <v>11</v>
      </c>
      <c r="AC65" s="227"/>
      <c r="AD65" s="228"/>
      <c r="AE65" s="232" t="s">
        <v>309</v>
      </c>
      <c r="AF65" s="232"/>
      <c r="AG65" s="232"/>
      <c r="AH65" s="232"/>
      <c r="AI65" s="232" t="s">
        <v>331</v>
      </c>
      <c r="AJ65" s="232"/>
      <c r="AK65" s="232"/>
      <c r="AL65" s="232"/>
      <c r="AM65" s="232" t="s">
        <v>428</v>
      </c>
      <c r="AN65" s="232"/>
      <c r="AO65" s="232"/>
      <c r="AP65" s="232"/>
      <c r="AQ65" s="145" t="s">
        <v>184</v>
      </c>
      <c r="AR65" s="118"/>
      <c r="AS65" s="118"/>
      <c r="AT65" s="119"/>
      <c r="AU65" s="233" t="s">
        <v>133</v>
      </c>
      <c r="AV65" s="233"/>
      <c r="AW65" s="233"/>
      <c r="AX65" s="234"/>
      <c r="AY65">
        <f>COUNTA($H$67)</f>
        <v>0</v>
      </c>
    </row>
    <row r="66" spans="1:51" ht="18.75" hidden="1" customHeight="1" x14ac:dyDescent="0.15">
      <c r="A66" s="466"/>
      <c r="B66" s="467"/>
      <c r="C66" s="467"/>
      <c r="D66" s="467"/>
      <c r="E66" s="467"/>
      <c r="F66" s="468"/>
      <c r="G66" s="477"/>
      <c r="H66" s="230"/>
      <c r="I66" s="230"/>
      <c r="J66" s="230"/>
      <c r="K66" s="230"/>
      <c r="L66" s="230"/>
      <c r="M66" s="230"/>
      <c r="N66" s="230"/>
      <c r="O66" s="231"/>
      <c r="P66" s="229"/>
      <c r="Q66" s="230"/>
      <c r="R66" s="230"/>
      <c r="S66" s="230"/>
      <c r="T66" s="230"/>
      <c r="U66" s="230"/>
      <c r="V66" s="231"/>
      <c r="W66" s="480"/>
      <c r="X66" s="481"/>
      <c r="Y66" s="484"/>
      <c r="Z66" s="484"/>
      <c r="AA66" s="485"/>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6"/>
      <c r="B67" s="467"/>
      <c r="C67" s="467"/>
      <c r="D67" s="467"/>
      <c r="E67" s="467"/>
      <c r="F67" s="468"/>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6"/>
      <c r="B68" s="467"/>
      <c r="C68" s="467"/>
      <c r="D68" s="467"/>
      <c r="E68" s="467"/>
      <c r="F68" s="468"/>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6"/>
      <c r="B69" s="467"/>
      <c r="C69" s="467"/>
      <c r="D69" s="467"/>
      <c r="E69" s="467"/>
      <c r="F69" s="468"/>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6" t="s">
        <v>275</v>
      </c>
      <c r="B70" s="467"/>
      <c r="C70" s="467"/>
      <c r="D70" s="467"/>
      <c r="E70" s="467"/>
      <c r="F70" s="468"/>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6"/>
      <c r="B71" s="467"/>
      <c r="C71" s="467"/>
      <c r="D71" s="467"/>
      <c r="E71" s="467"/>
      <c r="F71" s="468"/>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9"/>
      <c r="B72" s="470"/>
      <c r="C72" s="470"/>
      <c r="D72" s="470"/>
      <c r="E72" s="470"/>
      <c r="F72" s="471"/>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7" t="s">
        <v>271</v>
      </c>
      <c r="B73" s="498"/>
      <c r="C73" s="498"/>
      <c r="D73" s="498"/>
      <c r="E73" s="498"/>
      <c r="F73" s="499"/>
      <c r="G73" s="573"/>
      <c r="H73" s="118" t="s">
        <v>145</v>
      </c>
      <c r="I73" s="118"/>
      <c r="J73" s="118"/>
      <c r="K73" s="118"/>
      <c r="L73" s="118"/>
      <c r="M73" s="118"/>
      <c r="N73" s="118"/>
      <c r="O73" s="119"/>
      <c r="P73" s="145" t="s">
        <v>58</v>
      </c>
      <c r="Q73" s="118"/>
      <c r="R73" s="118"/>
      <c r="S73" s="118"/>
      <c r="T73" s="118"/>
      <c r="U73" s="118"/>
      <c r="V73" s="118"/>
      <c r="W73" s="118"/>
      <c r="X73" s="119"/>
      <c r="Y73" s="575"/>
      <c r="Z73" s="576"/>
      <c r="AA73" s="577"/>
      <c r="AB73" s="145" t="s">
        <v>11</v>
      </c>
      <c r="AC73" s="118"/>
      <c r="AD73" s="119"/>
      <c r="AE73" s="232" t="s">
        <v>309</v>
      </c>
      <c r="AF73" s="232"/>
      <c r="AG73" s="232"/>
      <c r="AH73" s="232"/>
      <c r="AI73" s="232" t="s">
        <v>331</v>
      </c>
      <c r="AJ73" s="232"/>
      <c r="AK73" s="232"/>
      <c r="AL73" s="232"/>
      <c r="AM73" s="232" t="s">
        <v>428</v>
      </c>
      <c r="AN73" s="232"/>
      <c r="AO73" s="232"/>
      <c r="AP73" s="232"/>
      <c r="AQ73" s="145" t="s">
        <v>184</v>
      </c>
      <c r="AR73" s="118"/>
      <c r="AS73" s="118"/>
      <c r="AT73" s="119"/>
      <c r="AU73" s="123" t="s">
        <v>133</v>
      </c>
      <c r="AV73" s="124"/>
      <c r="AW73" s="124"/>
      <c r="AX73" s="125"/>
      <c r="AY73">
        <f>COUNTA($H$75)</f>
        <v>0</v>
      </c>
    </row>
    <row r="74" spans="1:51" ht="18.75" hidden="1" customHeight="1" x14ac:dyDescent="0.15">
      <c r="A74" s="500"/>
      <c r="B74" s="501"/>
      <c r="C74" s="501"/>
      <c r="D74" s="501"/>
      <c r="E74" s="501"/>
      <c r="F74" s="502"/>
      <c r="G74" s="574"/>
      <c r="H74" s="121"/>
      <c r="I74" s="121"/>
      <c r="J74" s="121"/>
      <c r="K74" s="121"/>
      <c r="L74" s="121"/>
      <c r="M74" s="121"/>
      <c r="N74" s="121"/>
      <c r="O74" s="122"/>
      <c r="P74" s="144"/>
      <c r="Q74" s="121"/>
      <c r="R74" s="121"/>
      <c r="S74" s="121"/>
      <c r="T74" s="121"/>
      <c r="U74" s="121"/>
      <c r="V74" s="121"/>
      <c r="W74" s="121"/>
      <c r="X74" s="122"/>
      <c r="Y74" s="149"/>
      <c r="Z74" s="150"/>
      <c r="AA74" s="151"/>
      <c r="AB74" s="144"/>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0"/>
      <c r="B75" s="501"/>
      <c r="C75" s="501"/>
      <c r="D75" s="501"/>
      <c r="E75" s="501"/>
      <c r="F75" s="502"/>
      <c r="G75" s="60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500"/>
      <c r="B76" s="501"/>
      <c r="C76" s="501"/>
      <c r="D76" s="501"/>
      <c r="E76" s="501"/>
      <c r="F76" s="502"/>
      <c r="G76" s="60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500"/>
      <c r="B77" s="501"/>
      <c r="C77" s="501"/>
      <c r="D77" s="501"/>
      <c r="E77" s="501"/>
      <c r="F77" s="502"/>
      <c r="G77" s="602"/>
      <c r="H77" s="99"/>
      <c r="I77" s="99"/>
      <c r="J77" s="99"/>
      <c r="K77" s="99"/>
      <c r="L77" s="99"/>
      <c r="M77" s="99"/>
      <c r="N77" s="99"/>
      <c r="O77" s="100"/>
      <c r="P77" s="96"/>
      <c r="Q77" s="96"/>
      <c r="R77" s="96"/>
      <c r="S77" s="96"/>
      <c r="T77" s="96"/>
      <c r="U77" s="96"/>
      <c r="V77" s="96"/>
      <c r="W77" s="96"/>
      <c r="X77" s="97"/>
      <c r="Y77" s="145" t="s">
        <v>13</v>
      </c>
      <c r="Z77" s="118"/>
      <c r="AA77" s="119"/>
      <c r="AB77" s="570" t="s">
        <v>14</v>
      </c>
      <c r="AC77" s="570"/>
      <c r="AD77" s="570"/>
      <c r="AE77" s="878"/>
      <c r="AF77" s="879"/>
      <c r="AG77" s="879"/>
      <c r="AH77" s="879"/>
      <c r="AI77" s="878"/>
      <c r="AJ77" s="879"/>
      <c r="AK77" s="879"/>
      <c r="AL77" s="879"/>
      <c r="AM77" s="878"/>
      <c r="AN77" s="879"/>
      <c r="AO77" s="879"/>
      <c r="AP77" s="879"/>
      <c r="AQ77" s="320"/>
      <c r="AR77" s="193"/>
      <c r="AS77" s="193"/>
      <c r="AT77" s="321"/>
      <c r="AU77" s="204"/>
      <c r="AV77" s="204"/>
      <c r="AW77" s="204"/>
      <c r="AX77" s="206"/>
      <c r="AY77">
        <f t="shared" si="9"/>
        <v>0</v>
      </c>
    </row>
    <row r="78" spans="1:51" ht="69.75" hidden="1" customHeight="1" x14ac:dyDescent="0.15">
      <c r="A78" s="313" t="s">
        <v>302</v>
      </c>
      <c r="B78" s="314"/>
      <c r="C78" s="314"/>
      <c r="D78" s="314"/>
      <c r="E78" s="311" t="s">
        <v>249</v>
      </c>
      <c r="F78" s="312"/>
      <c r="G78" s="45" t="s">
        <v>187</v>
      </c>
      <c r="H78" s="578"/>
      <c r="I78" s="579"/>
      <c r="J78" s="579"/>
      <c r="K78" s="579"/>
      <c r="L78" s="579"/>
      <c r="M78" s="579"/>
      <c r="N78" s="579"/>
      <c r="O78" s="580"/>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thickBot="1" x14ac:dyDescent="0.2">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58" t="s">
        <v>265</v>
      </c>
      <c r="AP79" s="259"/>
      <c r="AQ79" s="259"/>
      <c r="AR79" s="62" t="s">
        <v>263</v>
      </c>
      <c r="AS79" s="258"/>
      <c r="AT79" s="259"/>
      <c r="AU79" s="259"/>
      <c r="AV79" s="259"/>
      <c r="AW79" s="259"/>
      <c r="AX79" s="956"/>
      <c r="AY79">
        <f>COUNTIF($AR$79,"☑")</f>
        <v>0</v>
      </c>
    </row>
    <row r="80" spans="1:51" ht="18.75" hidden="1" customHeight="1" x14ac:dyDescent="0.15">
      <c r="A80" s="852" t="s">
        <v>146</v>
      </c>
      <c r="B80" s="515" t="s">
        <v>262</v>
      </c>
      <c r="C80" s="516"/>
      <c r="D80" s="516"/>
      <c r="E80" s="516"/>
      <c r="F80" s="517"/>
      <c r="G80" s="421" t="s">
        <v>138</v>
      </c>
      <c r="H80" s="421"/>
      <c r="I80" s="421"/>
      <c r="J80" s="421"/>
      <c r="K80" s="421"/>
      <c r="L80" s="421"/>
      <c r="M80" s="421"/>
      <c r="N80" s="421"/>
      <c r="O80" s="421"/>
      <c r="P80" s="421"/>
      <c r="Q80" s="421"/>
      <c r="R80" s="421"/>
      <c r="S80" s="421"/>
      <c r="T80" s="421"/>
      <c r="U80" s="421"/>
      <c r="V80" s="421"/>
      <c r="W80" s="421"/>
      <c r="X80" s="421"/>
      <c r="Y80" s="421"/>
      <c r="Z80" s="421"/>
      <c r="AA80" s="504"/>
      <c r="AB80" s="420" t="s">
        <v>619</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c r="AY80">
        <f>COUNTA($G$82)</f>
        <v>0</v>
      </c>
    </row>
    <row r="81" spans="1:60" ht="22.5" hidden="1" customHeight="1" x14ac:dyDescent="0.15">
      <c r="A81" s="853"/>
      <c r="B81" s="518"/>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6"/>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853"/>
      <c r="B82" s="518"/>
      <c r="C82" s="416"/>
      <c r="D82" s="416"/>
      <c r="E82" s="416"/>
      <c r="F82" s="417"/>
      <c r="G82" s="667"/>
      <c r="H82" s="667"/>
      <c r="I82" s="667"/>
      <c r="J82" s="667"/>
      <c r="K82" s="667"/>
      <c r="L82" s="667"/>
      <c r="M82" s="667"/>
      <c r="N82" s="667"/>
      <c r="O82" s="667"/>
      <c r="P82" s="667"/>
      <c r="Q82" s="667"/>
      <c r="R82" s="667"/>
      <c r="S82" s="667"/>
      <c r="T82" s="667"/>
      <c r="U82" s="667"/>
      <c r="V82" s="667"/>
      <c r="W82" s="667"/>
      <c r="X82" s="667"/>
      <c r="Y82" s="667"/>
      <c r="Z82" s="667"/>
      <c r="AA82" s="668"/>
      <c r="AB82" s="872"/>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3"/>
      <c r="AY82">
        <f t="shared" ref="AY82:AY89" si="10">$AY$80</f>
        <v>0</v>
      </c>
    </row>
    <row r="83" spans="1:60" ht="22.5" hidden="1" customHeight="1" x14ac:dyDescent="0.15">
      <c r="A83" s="853"/>
      <c r="B83" s="518"/>
      <c r="C83" s="416"/>
      <c r="D83" s="416"/>
      <c r="E83" s="416"/>
      <c r="F83" s="417"/>
      <c r="G83" s="669"/>
      <c r="H83" s="669"/>
      <c r="I83" s="669"/>
      <c r="J83" s="669"/>
      <c r="K83" s="669"/>
      <c r="L83" s="669"/>
      <c r="M83" s="669"/>
      <c r="N83" s="669"/>
      <c r="O83" s="669"/>
      <c r="P83" s="669"/>
      <c r="Q83" s="669"/>
      <c r="R83" s="669"/>
      <c r="S83" s="669"/>
      <c r="T83" s="669"/>
      <c r="U83" s="669"/>
      <c r="V83" s="669"/>
      <c r="W83" s="669"/>
      <c r="X83" s="669"/>
      <c r="Y83" s="669"/>
      <c r="Z83" s="669"/>
      <c r="AA83" s="670"/>
      <c r="AB83" s="874"/>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5"/>
      <c r="AY83">
        <f t="shared" si="10"/>
        <v>0</v>
      </c>
    </row>
    <row r="84" spans="1:60" ht="19.5" hidden="1" customHeight="1" x14ac:dyDescent="0.15">
      <c r="A84" s="853"/>
      <c r="B84" s="519"/>
      <c r="C84" s="520"/>
      <c r="D84" s="520"/>
      <c r="E84" s="520"/>
      <c r="F84" s="521"/>
      <c r="G84" s="671"/>
      <c r="H84" s="671"/>
      <c r="I84" s="671"/>
      <c r="J84" s="671"/>
      <c r="K84" s="671"/>
      <c r="L84" s="671"/>
      <c r="M84" s="671"/>
      <c r="N84" s="671"/>
      <c r="O84" s="671"/>
      <c r="P84" s="671"/>
      <c r="Q84" s="671"/>
      <c r="R84" s="671"/>
      <c r="S84" s="671"/>
      <c r="T84" s="671"/>
      <c r="U84" s="671"/>
      <c r="V84" s="671"/>
      <c r="W84" s="671"/>
      <c r="X84" s="671"/>
      <c r="Y84" s="671"/>
      <c r="Z84" s="671"/>
      <c r="AA84" s="672"/>
      <c r="AB84" s="876"/>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77"/>
      <c r="AY84">
        <f t="shared" si="10"/>
        <v>0</v>
      </c>
    </row>
    <row r="85" spans="1:60" ht="18.75" hidden="1" customHeight="1" x14ac:dyDescent="0.15">
      <c r="A85" s="853"/>
      <c r="B85" s="416" t="s">
        <v>144</v>
      </c>
      <c r="C85" s="416"/>
      <c r="D85" s="416"/>
      <c r="E85" s="416"/>
      <c r="F85" s="417"/>
      <c r="G85" s="503" t="s">
        <v>60</v>
      </c>
      <c r="H85" s="421"/>
      <c r="I85" s="421"/>
      <c r="J85" s="421"/>
      <c r="K85" s="421"/>
      <c r="L85" s="421"/>
      <c r="M85" s="421"/>
      <c r="N85" s="421"/>
      <c r="O85" s="504"/>
      <c r="P85" s="420" t="s">
        <v>62</v>
      </c>
      <c r="Q85" s="421"/>
      <c r="R85" s="421"/>
      <c r="S85" s="421"/>
      <c r="T85" s="421"/>
      <c r="U85" s="421"/>
      <c r="V85" s="421"/>
      <c r="W85" s="421"/>
      <c r="X85" s="504"/>
      <c r="Y85" s="152"/>
      <c r="Z85" s="153"/>
      <c r="AA85" s="154"/>
      <c r="AB85" s="548" t="s">
        <v>11</v>
      </c>
      <c r="AC85" s="549"/>
      <c r="AD85" s="550"/>
      <c r="AE85" s="232" t="s">
        <v>309</v>
      </c>
      <c r="AF85" s="232"/>
      <c r="AG85" s="232"/>
      <c r="AH85" s="232"/>
      <c r="AI85" s="232" t="s">
        <v>331</v>
      </c>
      <c r="AJ85" s="232"/>
      <c r="AK85" s="232"/>
      <c r="AL85" s="232"/>
      <c r="AM85" s="232" t="s">
        <v>428</v>
      </c>
      <c r="AN85" s="232"/>
      <c r="AO85" s="232"/>
      <c r="AP85" s="232"/>
      <c r="AQ85" s="145" t="s">
        <v>184</v>
      </c>
      <c r="AR85" s="118"/>
      <c r="AS85" s="118"/>
      <c r="AT85" s="119"/>
      <c r="AU85" s="524" t="s">
        <v>133</v>
      </c>
      <c r="AV85" s="524"/>
      <c r="AW85" s="524"/>
      <c r="AX85" s="525"/>
      <c r="AY85">
        <f t="shared" si="10"/>
        <v>0</v>
      </c>
      <c r="AZ85" s="10"/>
      <c r="BA85" s="10"/>
      <c r="BB85" s="10"/>
      <c r="BC85" s="10"/>
    </row>
    <row r="86" spans="1:60" ht="18.75" hidden="1" customHeight="1" x14ac:dyDescent="0.15">
      <c r="A86" s="853"/>
      <c r="B86" s="416"/>
      <c r="C86" s="416"/>
      <c r="D86" s="416"/>
      <c r="E86" s="416"/>
      <c r="F86" s="417"/>
      <c r="G86" s="405"/>
      <c r="H86" s="384"/>
      <c r="I86" s="384"/>
      <c r="J86" s="384"/>
      <c r="K86" s="384"/>
      <c r="L86" s="384"/>
      <c r="M86" s="384"/>
      <c r="N86" s="384"/>
      <c r="O86" s="406"/>
      <c r="P86" s="423"/>
      <c r="Q86" s="384"/>
      <c r="R86" s="384"/>
      <c r="S86" s="384"/>
      <c r="T86" s="384"/>
      <c r="U86" s="384"/>
      <c r="V86" s="384"/>
      <c r="W86" s="384"/>
      <c r="X86" s="406"/>
      <c r="Y86" s="152"/>
      <c r="Z86" s="153"/>
      <c r="AA86" s="154"/>
      <c r="AB86" s="399"/>
      <c r="AC86" s="400"/>
      <c r="AD86" s="401"/>
      <c r="AE86" s="232"/>
      <c r="AF86" s="232"/>
      <c r="AG86" s="232"/>
      <c r="AH86" s="232"/>
      <c r="AI86" s="232"/>
      <c r="AJ86" s="232"/>
      <c r="AK86" s="232"/>
      <c r="AL86" s="232"/>
      <c r="AM86" s="232"/>
      <c r="AN86" s="232"/>
      <c r="AO86" s="232"/>
      <c r="AP86" s="232"/>
      <c r="AQ86" s="184"/>
      <c r="AR86" s="185"/>
      <c r="AS86" s="121" t="s">
        <v>185</v>
      </c>
      <c r="AT86" s="122"/>
      <c r="AU86" s="185"/>
      <c r="AV86" s="185"/>
      <c r="AW86" s="384" t="s">
        <v>175</v>
      </c>
      <c r="AX86" s="385"/>
      <c r="AY86">
        <f t="shared" si="10"/>
        <v>0</v>
      </c>
      <c r="AZ86" s="10"/>
      <c r="BA86" s="10"/>
      <c r="BB86" s="10"/>
      <c r="BC86" s="10"/>
      <c r="BD86" s="10"/>
      <c r="BE86" s="10"/>
      <c r="BF86" s="10"/>
      <c r="BG86" s="10"/>
      <c r="BH86" s="10"/>
    </row>
    <row r="87" spans="1:60" ht="23.25" hidden="1" customHeight="1" x14ac:dyDescent="0.15">
      <c r="A87" s="853"/>
      <c r="B87" s="416"/>
      <c r="C87" s="416"/>
      <c r="D87" s="416"/>
      <c r="E87" s="416"/>
      <c r="F87" s="417"/>
      <c r="G87" s="92"/>
      <c r="H87" s="93"/>
      <c r="I87" s="93"/>
      <c r="J87" s="93"/>
      <c r="K87" s="93"/>
      <c r="L87" s="93"/>
      <c r="M87" s="93"/>
      <c r="N87" s="93"/>
      <c r="O87" s="94"/>
      <c r="P87" s="93"/>
      <c r="Q87" s="505"/>
      <c r="R87" s="505"/>
      <c r="S87" s="505"/>
      <c r="T87" s="505"/>
      <c r="U87" s="505"/>
      <c r="V87" s="505"/>
      <c r="W87" s="505"/>
      <c r="X87" s="506"/>
      <c r="Y87" s="552" t="s">
        <v>61</v>
      </c>
      <c r="Z87" s="553"/>
      <c r="AA87" s="554"/>
      <c r="AB87" s="452"/>
      <c r="AC87" s="452"/>
      <c r="AD87" s="452"/>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53"/>
      <c r="B88" s="416"/>
      <c r="C88" s="416"/>
      <c r="D88" s="416"/>
      <c r="E88" s="416"/>
      <c r="F88" s="417"/>
      <c r="G88" s="95"/>
      <c r="H88" s="96"/>
      <c r="I88" s="96"/>
      <c r="J88" s="96"/>
      <c r="K88" s="96"/>
      <c r="L88" s="96"/>
      <c r="M88" s="96"/>
      <c r="N88" s="96"/>
      <c r="O88" s="97"/>
      <c r="P88" s="507"/>
      <c r="Q88" s="507"/>
      <c r="R88" s="507"/>
      <c r="S88" s="507"/>
      <c r="T88" s="507"/>
      <c r="U88" s="507"/>
      <c r="V88" s="507"/>
      <c r="W88" s="507"/>
      <c r="X88" s="508"/>
      <c r="Y88" s="449" t="s">
        <v>53</v>
      </c>
      <c r="Z88" s="450"/>
      <c r="AA88" s="451"/>
      <c r="AB88" s="514"/>
      <c r="AC88" s="514"/>
      <c r="AD88" s="514"/>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53"/>
      <c r="B89" s="520"/>
      <c r="C89" s="520"/>
      <c r="D89" s="520"/>
      <c r="E89" s="520"/>
      <c r="F89" s="521"/>
      <c r="G89" s="98"/>
      <c r="H89" s="99"/>
      <c r="I89" s="99"/>
      <c r="J89" s="99"/>
      <c r="K89" s="99"/>
      <c r="L89" s="99"/>
      <c r="M89" s="99"/>
      <c r="N89" s="99"/>
      <c r="O89" s="100"/>
      <c r="P89" s="162"/>
      <c r="Q89" s="162"/>
      <c r="R89" s="162"/>
      <c r="S89" s="162"/>
      <c r="T89" s="162"/>
      <c r="U89" s="162"/>
      <c r="V89" s="162"/>
      <c r="W89" s="162"/>
      <c r="X89" s="551"/>
      <c r="Y89" s="449" t="s">
        <v>13</v>
      </c>
      <c r="Z89" s="450"/>
      <c r="AA89" s="451"/>
      <c r="AB89" s="585" t="s">
        <v>14</v>
      </c>
      <c r="AC89" s="585"/>
      <c r="AD89" s="585"/>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53"/>
      <c r="B90" s="416" t="s">
        <v>144</v>
      </c>
      <c r="C90" s="416"/>
      <c r="D90" s="416"/>
      <c r="E90" s="416"/>
      <c r="F90" s="417"/>
      <c r="G90" s="503" t="s">
        <v>60</v>
      </c>
      <c r="H90" s="421"/>
      <c r="I90" s="421"/>
      <c r="J90" s="421"/>
      <c r="K90" s="421"/>
      <c r="L90" s="421"/>
      <c r="M90" s="421"/>
      <c r="N90" s="421"/>
      <c r="O90" s="504"/>
      <c r="P90" s="420" t="s">
        <v>62</v>
      </c>
      <c r="Q90" s="421"/>
      <c r="R90" s="421"/>
      <c r="S90" s="421"/>
      <c r="T90" s="421"/>
      <c r="U90" s="421"/>
      <c r="V90" s="421"/>
      <c r="W90" s="421"/>
      <c r="X90" s="504"/>
      <c r="Y90" s="152"/>
      <c r="Z90" s="153"/>
      <c r="AA90" s="154"/>
      <c r="AB90" s="548" t="s">
        <v>11</v>
      </c>
      <c r="AC90" s="549"/>
      <c r="AD90" s="550"/>
      <c r="AE90" s="232" t="s">
        <v>309</v>
      </c>
      <c r="AF90" s="232"/>
      <c r="AG90" s="232"/>
      <c r="AH90" s="232"/>
      <c r="AI90" s="232" t="s">
        <v>331</v>
      </c>
      <c r="AJ90" s="232"/>
      <c r="AK90" s="232"/>
      <c r="AL90" s="232"/>
      <c r="AM90" s="232" t="s">
        <v>428</v>
      </c>
      <c r="AN90" s="232"/>
      <c r="AO90" s="232"/>
      <c r="AP90" s="232"/>
      <c r="AQ90" s="145" t="s">
        <v>184</v>
      </c>
      <c r="AR90" s="118"/>
      <c r="AS90" s="118"/>
      <c r="AT90" s="119"/>
      <c r="AU90" s="524" t="s">
        <v>133</v>
      </c>
      <c r="AV90" s="524"/>
      <c r="AW90" s="524"/>
      <c r="AX90" s="525"/>
      <c r="AY90">
        <f>COUNTA($G$92)</f>
        <v>0</v>
      </c>
    </row>
    <row r="91" spans="1:60" ht="18.75" hidden="1" customHeight="1" x14ac:dyDescent="0.15">
      <c r="A91" s="853"/>
      <c r="B91" s="416"/>
      <c r="C91" s="416"/>
      <c r="D91" s="416"/>
      <c r="E91" s="416"/>
      <c r="F91" s="417"/>
      <c r="G91" s="405"/>
      <c r="H91" s="384"/>
      <c r="I91" s="384"/>
      <c r="J91" s="384"/>
      <c r="K91" s="384"/>
      <c r="L91" s="384"/>
      <c r="M91" s="384"/>
      <c r="N91" s="384"/>
      <c r="O91" s="406"/>
      <c r="P91" s="423"/>
      <c r="Q91" s="384"/>
      <c r="R91" s="384"/>
      <c r="S91" s="384"/>
      <c r="T91" s="384"/>
      <c r="U91" s="384"/>
      <c r="V91" s="384"/>
      <c r="W91" s="384"/>
      <c r="X91" s="406"/>
      <c r="Y91" s="152"/>
      <c r="Z91" s="153"/>
      <c r="AA91" s="154"/>
      <c r="AB91" s="399"/>
      <c r="AC91" s="400"/>
      <c r="AD91" s="401"/>
      <c r="AE91" s="232"/>
      <c r="AF91" s="232"/>
      <c r="AG91" s="232"/>
      <c r="AH91" s="232"/>
      <c r="AI91" s="232"/>
      <c r="AJ91" s="232"/>
      <c r="AK91" s="232"/>
      <c r="AL91" s="232"/>
      <c r="AM91" s="232"/>
      <c r="AN91" s="232"/>
      <c r="AO91" s="232"/>
      <c r="AP91" s="232"/>
      <c r="AQ91" s="184"/>
      <c r="AR91" s="185"/>
      <c r="AS91" s="121" t="s">
        <v>185</v>
      </c>
      <c r="AT91" s="122"/>
      <c r="AU91" s="185"/>
      <c r="AV91" s="185"/>
      <c r="AW91" s="384" t="s">
        <v>175</v>
      </c>
      <c r="AX91" s="385"/>
      <c r="AY91">
        <f>$AY$90</f>
        <v>0</v>
      </c>
      <c r="AZ91" s="10"/>
      <c r="BA91" s="10"/>
      <c r="BB91" s="10"/>
      <c r="BC91" s="10"/>
    </row>
    <row r="92" spans="1:60" ht="23.25" hidden="1" customHeight="1" x14ac:dyDescent="0.15">
      <c r="A92" s="853"/>
      <c r="B92" s="416"/>
      <c r="C92" s="416"/>
      <c r="D92" s="416"/>
      <c r="E92" s="416"/>
      <c r="F92" s="417"/>
      <c r="G92" s="92"/>
      <c r="H92" s="93"/>
      <c r="I92" s="93"/>
      <c r="J92" s="93"/>
      <c r="K92" s="93"/>
      <c r="L92" s="93"/>
      <c r="M92" s="93"/>
      <c r="N92" s="93"/>
      <c r="O92" s="94"/>
      <c r="P92" s="93"/>
      <c r="Q92" s="505"/>
      <c r="R92" s="505"/>
      <c r="S92" s="505"/>
      <c r="T92" s="505"/>
      <c r="U92" s="505"/>
      <c r="V92" s="505"/>
      <c r="W92" s="505"/>
      <c r="X92" s="506"/>
      <c r="Y92" s="552" t="s">
        <v>61</v>
      </c>
      <c r="Z92" s="553"/>
      <c r="AA92" s="554"/>
      <c r="AB92" s="452"/>
      <c r="AC92" s="452"/>
      <c r="AD92" s="452"/>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6"/>
      <c r="C93" s="416"/>
      <c r="D93" s="416"/>
      <c r="E93" s="416"/>
      <c r="F93" s="417"/>
      <c r="G93" s="95"/>
      <c r="H93" s="96"/>
      <c r="I93" s="96"/>
      <c r="J93" s="96"/>
      <c r="K93" s="96"/>
      <c r="L93" s="96"/>
      <c r="M93" s="96"/>
      <c r="N93" s="96"/>
      <c r="O93" s="97"/>
      <c r="P93" s="507"/>
      <c r="Q93" s="507"/>
      <c r="R93" s="507"/>
      <c r="S93" s="507"/>
      <c r="T93" s="507"/>
      <c r="U93" s="507"/>
      <c r="V93" s="507"/>
      <c r="W93" s="507"/>
      <c r="X93" s="508"/>
      <c r="Y93" s="449" t="s">
        <v>53</v>
      </c>
      <c r="Z93" s="450"/>
      <c r="AA93" s="451"/>
      <c r="AB93" s="514"/>
      <c r="AC93" s="514"/>
      <c r="AD93" s="514"/>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53"/>
      <c r="B94" s="520"/>
      <c r="C94" s="520"/>
      <c r="D94" s="520"/>
      <c r="E94" s="520"/>
      <c r="F94" s="521"/>
      <c r="G94" s="98"/>
      <c r="H94" s="99"/>
      <c r="I94" s="99"/>
      <c r="J94" s="99"/>
      <c r="K94" s="99"/>
      <c r="L94" s="99"/>
      <c r="M94" s="99"/>
      <c r="N94" s="99"/>
      <c r="O94" s="100"/>
      <c r="P94" s="162"/>
      <c r="Q94" s="162"/>
      <c r="R94" s="162"/>
      <c r="S94" s="162"/>
      <c r="T94" s="162"/>
      <c r="U94" s="162"/>
      <c r="V94" s="162"/>
      <c r="W94" s="162"/>
      <c r="X94" s="551"/>
      <c r="Y94" s="449" t="s">
        <v>13</v>
      </c>
      <c r="Z94" s="450"/>
      <c r="AA94" s="451"/>
      <c r="AB94" s="585" t="s">
        <v>14</v>
      </c>
      <c r="AC94" s="585"/>
      <c r="AD94" s="585"/>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53"/>
      <c r="B95" s="416" t="s">
        <v>144</v>
      </c>
      <c r="C95" s="416"/>
      <c r="D95" s="416"/>
      <c r="E95" s="416"/>
      <c r="F95" s="417"/>
      <c r="G95" s="503" t="s">
        <v>60</v>
      </c>
      <c r="H95" s="421"/>
      <c r="I95" s="421"/>
      <c r="J95" s="421"/>
      <c r="K95" s="421"/>
      <c r="L95" s="421"/>
      <c r="M95" s="421"/>
      <c r="N95" s="421"/>
      <c r="O95" s="504"/>
      <c r="P95" s="420" t="s">
        <v>62</v>
      </c>
      <c r="Q95" s="421"/>
      <c r="R95" s="421"/>
      <c r="S95" s="421"/>
      <c r="T95" s="421"/>
      <c r="U95" s="421"/>
      <c r="V95" s="421"/>
      <c r="W95" s="421"/>
      <c r="X95" s="504"/>
      <c r="Y95" s="152"/>
      <c r="Z95" s="153"/>
      <c r="AA95" s="154"/>
      <c r="AB95" s="548" t="s">
        <v>11</v>
      </c>
      <c r="AC95" s="549"/>
      <c r="AD95" s="550"/>
      <c r="AE95" s="232" t="s">
        <v>309</v>
      </c>
      <c r="AF95" s="232"/>
      <c r="AG95" s="232"/>
      <c r="AH95" s="232"/>
      <c r="AI95" s="232" t="s">
        <v>331</v>
      </c>
      <c r="AJ95" s="232"/>
      <c r="AK95" s="232"/>
      <c r="AL95" s="232"/>
      <c r="AM95" s="232" t="s">
        <v>428</v>
      </c>
      <c r="AN95" s="232"/>
      <c r="AO95" s="232"/>
      <c r="AP95" s="232"/>
      <c r="AQ95" s="145" t="s">
        <v>184</v>
      </c>
      <c r="AR95" s="118"/>
      <c r="AS95" s="118"/>
      <c r="AT95" s="119"/>
      <c r="AU95" s="524" t="s">
        <v>133</v>
      </c>
      <c r="AV95" s="524"/>
      <c r="AW95" s="524"/>
      <c r="AX95" s="525"/>
      <c r="AY95">
        <f>COUNTA($G$97)</f>
        <v>0</v>
      </c>
      <c r="AZ95" s="10"/>
      <c r="BA95" s="10"/>
      <c r="BB95" s="10"/>
      <c r="BC95" s="10"/>
      <c r="BD95" s="10"/>
      <c r="BE95" s="10"/>
      <c r="BF95" s="10"/>
      <c r="BG95" s="10"/>
      <c r="BH95" s="10"/>
    </row>
    <row r="96" spans="1:60" ht="18.75" hidden="1" customHeight="1" x14ac:dyDescent="0.15">
      <c r="A96" s="853"/>
      <c r="B96" s="416"/>
      <c r="C96" s="416"/>
      <c r="D96" s="416"/>
      <c r="E96" s="416"/>
      <c r="F96" s="417"/>
      <c r="G96" s="405"/>
      <c r="H96" s="384"/>
      <c r="I96" s="384"/>
      <c r="J96" s="384"/>
      <c r="K96" s="384"/>
      <c r="L96" s="384"/>
      <c r="M96" s="384"/>
      <c r="N96" s="384"/>
      <c r="O96" s="406"/>
      <c r="P96" s="423"/>
      <c r="Q96" s="384"/>
      <c r="R96" s="384"/>
      <c r="S96" s="384"/>
      <c r="T96" s="384"/>
      <c r="U96" s="384"/>
      <c r="V96" s="384"/>
      <c r="W96" s="384"/>
      <c r="X96" s="406"/>
      <c r="Y96" s="152"/>
      <c r="Z96" s="153"/>
      <c r="AA96" s="154"/>
      <c r="AB96" s="399"/>
      <c r="AC96" s="400"/>
      <c r="AD96" s="401"/>
      <c r="AE96" s="232"/>
      <c r="AF96" s="232"/>
      <c r="AG96" s="232"/>
      <c r="AH96" s="232"/>
      <c r="AI96" s="232"/>
      <c r="AJ96" s="232"/>
      <c r="AK96" s="232"/>
      <c r="AL96" s="232"/>
      <c r="AM96" s="232"/>
      <c r="AN96" s="232"/>
      <c r="AO96" s="232"/>
      <c r="AP96" s="232"/>
      <c r="AQ96" s="184"/>
      <c r="AR96" s="185"/>
      <c r="AS96" s="121" t="s">
        <v>185</v>
      </c>
      <c r="AT96" s="122"/>
      <c r="AU96" s="185"/>
      <c r="AV96" s="185"/>
      <c r="AW96" s="384" t="s">
        <v>175</v>
      </c>
      <c r="AX96" s="385"/>
      <c r="AY96">
        <f>$AY$95</f>
        <v>0</v>
      </c>
    </row>
    <row r="97" spans="1:60" ht="23.25" hidden="1" customHeight="1" x14ac:dyDescent="0.15">
      <c r="A97" s="853"/>
      <c r="B97" s="416"/>
      <c r="C97" s="416"/>
      <c r="D97" s="416"/>
      <c r="E97" s="416"/>
      <c r="F97" s="417"/>
      <c r="G97" s="92"/>
      <c r="H97" s="93"/>
      <c r="I97" s="93"/>
      <c r="J97" s="93"/>
      <c r="K97" s="93"/>
      <c r="L97" s="93"/>
      <c r="M97" s="93"/>
      <c r="N97" s="93"/>
      <c r="O97" s="94"/>
      <c r="P97" s="93"/>
      <c r="Q97" s="505"/>
      <c r="R97" s="505"/>
      <c r="S97" s="505"/>
      <c r="T97" s="505"/>
      <c r="U97" s="505"/>
      <c r="V97" s="505"/>
      <c r="W97" s="505"/>
      <c r="X97" s="506"/>
      <c r="Y97" s="552" t="s">
        <v>61</v>
      </c>
      <c r="Z97" s="553"/>
      <c r="AA97" s="554"/>
      <c r="AB97" s="459"/>
      <c r="AC97" s="460"/>
      <c r="AD97" s="461"/>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53"/>
      <c r="B98" s="416"/>
      <c r="C98" s="416"/>
      <c r="D98" s="416"/>
      <c r="E98" s="416"/>
      <c r="F98" s="417"/>
      <c r="G98" s="95"/>
      <c r="H98" s="96"/>
      <c r="I98" s="96"/>
      <c r="J98" s="96"/>
      <c r="K98" s="96"/>
      <c r="L98" s="96"/>
      <c r="M98" s="96"/>
      <c r="N98" s="96"/>
      <c r="O98" s="97"/>
      <c r="P98" s="507"/>
      <c r="Q98" s="507"/>
      <c r="R98" s="507"/>
      <c r="S98" s="507"/>
      <c r="T98" s="507"/>
      <c r="U98" s="507"/>
      <c r="V98" s="507"/>
      <c r="W98" s="507"/>
      <c r="X98" s="508"/>
      <c r="Y98" s="449" t="s">
        <v>53</v>
      </c>
      <c r="Z98" s="450"/>
      <c r="AA98" s="451"/>
      <c r="AB98" s="453"/>
      <c r="AC98" s="454"/>
      <c r="AD98" s="455"/>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8"/>
      <c r="C99" s="418"/>
      <c r="D99" s="418"/>
      <c r="E99" s="418"/>
      <c r="F99" s="419"/>
      <c r="G99" s="571"/>
      <c r="H99" s="201"/>
      <c r="I99" s="201"/>
      <c r="J99" s="201"/>
      <c r="K99" s="201"/>
      <c r="L99" s="201"/>
      <c r="M99" s="201"/>
      <c r="N99" s="201"/>
      <c r="O99" s="572"/>
      <c r="P99" s="509"/>
      <c r="Q99" s="509"/>
      <c r="R99" s="509"/>
      <c r="S99" s="509"/>
      <c r="T99" s="509"/>
      <c r="U99" s="509"/>
      <c r="V99" s="509"/>
      <c r="W99" s="509"/>
      <c r="X99" s="510"/>
      <c r="Y99" s="883" t="s">
        <v>13</v>
      </c>
      <c r="Z99" s="884"/>
      <c r="AA99" s="885"/>
      <c r="AB99" s="880" t="s">
        <v>14</v>
      </c>
      <c r="AC99" s="881"/>
      <c r="AD99" s="882"/>
      <c r="AE99" s="511"/>
      <c r="AF99" s="512"/>
      <c r="AG99" s="512"/>
      <c r="AH99" s="513"/>
      <c r="AI99" s="511"/>
      <c r="AJ99" s="512"/>
      <c r="AK99" s="512"/>
      <c r="AL99" s="513"/>
      <c r="AM99" s="511"/>
      <c r="AN99" s="512"/>
      <c r="AO99" s="512"/>
      <c r="AP99" s="512"/>
      <c r="AQ99" s="526"/>
      <c r="AR99" s="527"/>
      <c r="AS99" s="527"/>
      <c r="AT99" s="528"/>
      <c r="AU99" s="512"/>
      <c r="AV99" s="512"/>
      <c r="AW99" s="512"/>
      <c r="AX99" s="529"/>
      <c r="AY99">
        <f t="shared" si="12"/>
        <v>0</v>
      </c>
    </row>
    <row r="100" spans="1:60" ht="31.5" customHeight="1" x14ac:dyDescent="0.15">
      <c r="A100" s="492" t="s">
        <v>272</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2"/>
      <c r="Z100" s="843"/>
      <c r="AA100" s="844"/>
      <c r="AB100" s="472" t="s">
        <v>11</v>
      </c>
      <c r="AC100" s="472"/>
      <c r="AD100" s="472"/>
      <c r="AE100" s="530" t="s">
        <v>309</v>
      </c>
      <c r="AF100" s="531"/>
      <c r="AG100" s="531"/>
      <c r="AH100" s="532"/>
      <c r="AI100" s="530" t="s">
        <v>331</v>
      </c>
      <c r="AJ100" s="531"/>
      <c r="AK100" s="531"/>
      <c r="AL100" s="532"/>
      <c r="AM100" s="530" t="s">
        <v>428</v>
      </c>
      <c r="AN100" s="531"/>
      <c r="AO100" s="531"/>
      <c r="AP100" s="532"/>
      <c r="AQ100" s="302" t="s">
        <v>336</v>
      </c>
      <c r="AR100" s="303"/>
      <c r="AS100" s="303"/>
      <c r="AT100" s="304"/>
      <c r="AU100" s="302" t="s">
        <v>460</v>
      </c>
      <c r="AV100" s="303"/>
      <c r="AW100" s="303"/>
      <c r="AX100" s="305"/>
    </row>
    <row r="101" spans="1:60" ht="23.25" customHeight="1" x14ac:dyDescent="0.15">
      <c r="A101" s="410"/>
      <c r="B101" s="411"/>
      <c r="C101" s="411"/>
      <c r="D101" s="411"/>
      <c r="E101" s="411"/>
      <c r="F101" s="412"/>
      <c r="G101" s="93" t="s">
        <v>648</v>
      </c>
      <c r="H101" s="93"/>
      <c r="I101" s="93"/>
      <c r="J101" s="93"/>
      <c r="K101" s="93"/>
      <c r="L101" s="93"/>
      <c r="M101" s="93"/>
      <c r="N101" s="93"/>
      <c r="O101" s="93"/>
      <c r="P101" s="93"/>
      <c r="Q101" s="93"/>
      <c r="R101" s="93"/>
      <c r="S101" s="93"/>
      <c r="T101" s="93"/>
      <c r="U101" s="93"/>
      <c r="V101" s="93"/>
      <c r="W101" s="93"/>
      <c r="X101" s="94"/>
      <c r="Y101" s="533" t="s">
        <v>54</v>
      </c>
      <c r="Z101" s="534"/>
      <c r="AA101" s="535"/>
      <c r="AB101" s="452" t="s">
        <v>646</v>
      </c>
      <c r="AC101" s="452"/>
      <c r="AD101" s="452"/>
      <c r="AE101" s="267">
        <v>42582</v>
      </c>
      <c r="AF101" s="267"/>
      <c r="AG101" s="267"/>
      <c r="AH101" s="267"/>
      <c r="AI101" s="267">
        <v>42418</v>
      </c>
      <c r="AJ101" s="267"/>
      <c r="AK101" s="267"/>
      <c r="AL101" s="267"/>
      <c r="AM101" s="267">
        <v>40846</v>
      </c>
      <c r="AN101" s="267"/>
      <c r="AO101" s="267"/>
      <c r="AP101" s="267"/>
      <c r="AQ101" s="203" t="s">
        <v>325</v>
      </c>
      <c r="AR101" s="204"/>
      <c r="AS101" s="204"/>
      <c r="AT101" s="205"/>
      <c r="AU101" s="203" t="s">
        <v>639</v>
      </c>
      <c r="AV101" s="204"/>
      <c r="AW101" s="204"/>
      <c r="AX101" s="206"/>
    </row>
    <row r="102" spans="1:60" ht="23.25" customHeight="1" x14ac:dyDescent="0.15">
      <c r="A102" s="413"/>
      <c r="B102" s="414"/>
      <c r="C102" s="414"/>
      <c r="D102" s="414"/>
      <c r="E102" s="414"/>
      <c r="F102" s="415"/>
      <c r="G102" s="99"/>
      <c r="H102" s="99"/>
      <c r="I102" s="99"/>
      <c r="J102" s="99"/>
      <c r="K102" s="99"/>
      <c r="L102" s="99"/>
      <c r="M102" s="99"/>
      <c r="N102" s="99"/>
      <c r="O102" s="99"/>
      <c r="P102" s="99"/>
      <c r="Q102" s="99"/>
      <c r="R102" s="99"/>
      <c r="S102" s="99"/>
      <c r="T102" s="99"/>
      <c r="U102" s="99"/>
      <c r="V102" s="99"/>
      <c r="W102" s="99"/>
      <c r="X102" s="100"/>
      <c r="Y102" s="435" t="s">
        <v>55</v>
      </c>
      <c r="Z102" s="436"/>
      <c r="AA102" s="437"/>
      <c r="AB102" s="452" t="s">
        <v>646</v>
      </c>
      <c r="AC102" s="452"/>
      <c r="AD102" s="452"/>
      <c r="AE102" s="267">
        <v>43673</v>
      </c>
      <c r="AF102" s="267"/>
      <c r="AG102" s="267"/>
      <c r="AH102" s="267"/>
      <c r="AI102" s="267">
        <v>42582</v>
      </c>
      <c r="AJ102" s="267"/>
      <c r="AK102" s="267"/>
      <c r="AL102" s="267"/>
      <c r="AM102" s="267">
        <v>42418</v>
      </c>
      <c r="AN102" s="267"/>
      <c r="AO102" s="267"/>
      <c r="AP102" s="267"/>
      <c r="AQ102" s="267">
        <v>40846</v>
      </c>
      <c r="AR102" s="267"/>
      <c r="AS102" s="267"/>
      <c r="AT102" s="267"/>
      <c r="AU102" s="203" t="s">
        <v>639</v>
      </c>
      <c r="AV102" s="204"/>
      <c r="AW102" s="204"/>
      <c r="AX102" s="206"/>
    </row>
    <row r="103" spans="1:60" ht="31.5" hidden="1" customHeight="1" x14ac:dyDescent="0.15">
      <c r="A103" s="407" t="s">
        <v>272</v>
      </c>
      <c r="B103" s="408"/>
      <c r="C103" s="408"/>
      <c r="D103" s="408"/>
      <c r="E103" s="408"/>
      <c r="F103" s="409"/>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38" t="s">
        <v>11</v>
      </c>
      <c r="AC103" s="433"/>
      <c r="AD103" s="434"/>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10"/>
      <c r="B104" s="411"/>
      <c r="C104" s="411"/>
      <c r="D104" s="411"/>
      <c r="E104" s="411"/>
      <c r="F104" s="412"/>
      <c r="G104" s="93"/>
      <c r="H104" s="93"/>
      <c r="I104" s="93"/>
      <c r="J104" s="93"/>
      <c r="K104" s="93"/>
      <c r="L104" s="93"/>
      <c r="M104" s="93"/>
      <c r="N104" s="93"/>
      <c r="O104" s="93"/>
      <c r="P104" s="93"/>
      <c r="Q104" s="93"/>
      <c r="R104" s="93"/>
      <c r="S104" s="93"/>
      <c r="T104" s="93"/>
      <c r="U104" s="93"/>
      <c r="V104" s="93"/>
      <c r="W104" s="93"/>
      <c r="X104" s="94"/>
      <c r="Y104" s="456" t="s">
        <v>54</v>
      </c>
      <c r="Z104" s="457"/>
      <c r="AA104" s="458"/>
      <c r="AB104" s="536"/>
      <c r="AC104" s="537"/>
      <c r="AD104" s="538"/>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3"/>
      <c r="B105" s="414"/>
      <c r="C105" s="414"/>
      <c r="D105" s="414"/>
      <c r="E105" s="414"/>
      <c r="F105" s="415"/>
      <c r="G105" s="99"/>
      <c r="H105" s="99"/>
      <c r="I105" s="99"/>
      <c r="J105" s="99"/>
      <c r="K105" s="99"/>
      <c r="L105" s="99"/>
      <c r="M105" s="99"/>
      <c r="N105" s="99"/>
      <c r="O105" s="99"/>
      <c r="P105" s="99"/>
      <c r="Q105" s="99"/>
      <c r="R105" s="99"/>
      <c r="S105" s="99"/>
      <c r="T105" s="99"/>
      <c r="U105" s="99"/>
      <c r="V105" s="99"/>
      <c r="W105" s="99"/>
      <c r="X105" s="100"/>
      <c r="Y105" s="435" t="s">
        <v>55</v>
      </c>
      <c r="Z105" s="539"/>
      <c r="AA105" s="540"/>
      <c r="AB105" s="459"/>
      <c r="AC105" s="460"/>
      <c r="AD105" s="461"/>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7" t="s">
        <v>272</v>
      </c>
      <c r="B106" s="408"/>
      <c r="C106" s="408"/>
      <c r="D106" s="408"/>
      <c r="E106" s="408"/>
      <c r="F106" s="409"/>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38" t="s">
        <v>11</v>
      </c>
      <c r="AC106" s="433"/>
      <c r="AD106" s="434"/>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10"/>
      <c r="B107" s="411"/>
      <c r="C107" s="411"/>
      <c r="D107" s="411"/>
      <c r="E107" s="411"/>
      <c r="F107" s="412"/>
      <c r="G107" s="93"/>
      <c r="H107" s="93"/>
      <c r="I107" s="93"/>
      <c r="J107" s="93"/>
      <c r="K107" s="93"/>
      <c r="L107" s="93"/>
      <c r="M107" s="93"/>
      <c r="N107" s="93"/>
      <c r="O107" s="93"/>
      <c r="P107" s="93"/>
      <c r="Q107" s="93"/>
      <c r="R107" s="93"/>
      <c r="S107" s="93"/>
      <c r="T107" s="93"/>
      <c r="U107" s="93"/>
      <c r="V107" s="93"/>
      <c r="W107" s="93"/>
      <c r="X107" s="94"/>
      <c r="Y107" s="456" t="s">
        <v>54</v>
      </c>
      <c r="Z107" s="457"/>
      <c r="AA107" s="458"/>
      <c r="AB107" s="536"/>
      <c r="AC107" s="537"/>
      <c r="AD107" s="538"/>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3"/>
      <c r="B108" s="414"/>
      <c r="C108" s="414"/>
      <c r="D108" s="414"/>
      <c r="E108" s="414"/>
      <c r="F108" s="415"/>
      <c r="G108" s="99"/>
      <c r="H108" s="99"/>
      <c r="I108" s="99"/>
      <c r="J108" s="99"/>
      <c r="K108" s="99"/>
      <c r="L108" s="99"/>
      <c r="M108" s="99"/>
      <c r="N108" s="99"/>
      <c r="O108" s="99"/>
      <c r="P108" s="99"/>
      <c r="Q108" s="99"/>
      <c r="R108" s="99"/>
      <c r="S108" s="99"/>
      <c r="T108" s="99"/>
      <c r="U108" s="99"/>
      <c r="V108" s="99"/>
      <c r="W108" s="99"/>
      <c r="X108" s="100"/>
      <c r="Y108" s="435" t="s">
        <v>55</v>
      </c>
      <c r="Z108" s="539"/>
      <c r="AA108" s="540"/>
      <c r="AB108" s="459"/>
      <c r="AC108" s="460"/>
      <c r="AD108" s="461"/>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7" t="s">
        <v>272</v>
      </c>
      <c r="B109" s="408"/>
      <c r="C109" s="408"/>
      <c r="D109" s="408"/>
      <c r="E109" s="408"/>
      <c r="F109" s="409"/>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38" t="s">
        <v>11</v>
      </c>
      <c r="AC109" s="433"/>
      <c r="AD109" s="434"/>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10"/>
      <c r="B110" s="411"/>
      <c r="C110" s="411"/>
      <c r="D110" s="411"/>
      <c r="E110" s="411"/>
      <c r="F110" s="412"/>
      <c r="G110" s="93"/>
      <c r="H110" s="93"/>
      <c r="I110" s="93"/>
      <c r="J110" s="93"/>
      <c r="K110" s="93"/>
      <c r="L110" s="93"/>
      <c r="M110" s="93"/>
      <c r="N110" s="93"/>
      <c r="O110" s="93"/>
      <c r="P110" s="93"/>
      <c r="Q110" s="93"/>
      <c r="R110" s="93"/>
      <c r="S110" s="93"/>
      <c r="T110" s="93"/>
      <c r="U110" s="93"/>
      <c r="V110" s="93"/>
      <c r="W110" s="93"/>
      <c r="X110" s="94"/>
      <c r="Y110" s="456" t="s">
        <v>54</v>
      </c>
      <c r="Z110" s="457"/>
      <c r="AA110" s="458"/>
      <c r="AB110" s="536"/>
      <c r="AC110" s="537"/>
      <c r="AD110" s="538"/>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3"/>
      <c r="B111" s="414"/>
      <c r="C111" s="414"/>
      <c r="D111" s="414"/>
      <c r="E111" s="414"/>
      <c r="F111" s="415"/>
      <c r="G111" s="99"/>
      <c r="H111" s="99"/>
      <c r="I111" s="99"/>
      <c r="J111" s="99"/>
      <c r="K111" s="99"/>
      <c r="L111" s="99"/>
      <c r="M111" s="99"/>
      <c r="N111" s="99"/>
      <c r="O111" s="99"/>
      <c r="P111" s="99"/>
      <c r="Q111" s="99"/>
      <c r="R111" s="99"/>
      <c r="S111" s="99"/>
      <c r="T111" s="99"/>
      <c r="U111" s="99"/>
      <c r="V111" s="99"/>
      <c r="W111" s="99"/>
      <c r="X111" s="100"/>
      <c r="Y111" s="435" t="s">
        <v>55</v>
      </c>
      <c r="Z111" s="539"/>
      <c r="AA111" s="540"/>
      <c r="AB111" s="459"/>
      <c r="AC111" s="460"/>
      <c r="AD111" s="461"/>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7" t="s">
        <v>272</v>
      </c>
      <c r="B112" s="408"/>
      <c r="C112" s="408"/>
      <c r="D112" s="408"/>
      <c r="E112" s="408"/>
      <c r="F112" s="409"/>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38" t="s">
        <v>11</v>
      </c>
      <c r="AC112" s="433"/>
      <c r="AD112" s="434"/>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10"/>
      <c r="B113" s="411"/>
      <c r="C113" s="411"/>
      <c r="D113" s="411"/>
      <c r="E113" s="411"/>
      <c r="F113" s="412"/>
      <c r="G113" s="93"/>
      <c r="H113" s="93"/>
      <c r="I113" s="93"/>
      <c r="J113" s="93"/>
      <c r="K113" s="93"/>
      <c r="L113" s="93"/>
      <c r="M113" s="93"/>
      <c r="N113" s="93"/>
      <c r="O113" s="93"/>
      <c r="P113" s="93"/>
      <c r="Q113" s="93"/>
      <c r="R113" s="93"/>
      <c r="S113" s="93"/>
      <c r="T113" s="93"/>
      <c r="U113" s="93"/>
      <c r="V113" s="93"/>
      <c r="W113" s="93"/>
      <c r="X113" s="94"/>
      <c r="Y113" s="456" t="s">
        <v>54</v>
      </c>
      <c r="Z113" s="457"/>
      <c r="AA113" s="458"/>
      <c r="AB113" s="536"/>
      <c r="AC113" s="537"/>
      <c r="AD113" s="538"/>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3"/>
      <c r="B114" s="414"/>
      <c r="C114" s="414"/>
      <c r="D114" s="414"/>
      <c r="E114" s="414"/>
      <c r="F114" s="415"/>
      <c r="G114" s="99"/>
      <c r="H114" s="99"/>
      <c r="I114" s="99"/>
      <c r="J114" s="99"/>
      <c r="K114" s="99"/>
      <c r="L114" s="99"/>
      <c r="M114" s="99"/>
      <c r="N114" s="99"/>
      <c r="O114" s="99"/>
      <c r="P114" s="99"/>
      <c r="Q114" s="99"/>
      <c r="R114" s="99"/>
      <c r="S114" s="99"/>
      <c r="T114" s="99"/>
      <c r="U114" s="99"/>
      <c r="V114" s="99"/>
      <c r="W114" s="99"/>
      <c r="X114" s="100"/>
      <c r="Y114" s="435" t="s">
        <v>55</v>
      </c>
      <c r="Z114" s="539"/>
      <c r="AA114" s="540"/>
      <c r="AB114" s="459"/>
      <c r="AC114" s="460"/>
      <c r="AD114" s="461"/>
      <c r="AE114" s="541"/>
      <c r="AF114" s="541"/>
      <c r="AG114" s="541"/>
      <c r="AH114" s="541"/>
      <c r="AI114" s="541"/>
      <c r="AJ114" s="541"/>
      <c r="AK114" s="541"/>
      <c r="AL114" s="541"/>
      <c r="AM114" s="541"/>
      <c r="AN114" s="541"/>
      <c r="AO114" s="541"/>
      <c r="AP114" s="541"/>
      <c r="AQ114" s="203"/>
      <c r="AR114" s="204"/>
      <c r="AS114" s="204"/>
      <c r="AT114" s="205"/>
      <c r="AU114" s="203"/>
      <c r="AV114" s="204"/>
      <c r="AW114" s="204"/>
      <c r="AX114" s="206"/>
      <c r="AY114">
        <f>$AY$112</f>
        <v>0</v>
      </c>
    </row>
    <row r="115" spans="1:51" ht="23.25" customHeight="1" x14ac:dyDescent="0.15">
      <c r="A115" s="424" t="s">
        <v>15</v>
      </c>
      <c r="B115" s="425"/>
      <c r="C115" s="425"/>
      <c r="D115" s="425"/>
      <c r="E115" s="425"/>
      <c r="F115" s="426"/>
      <c r="G115" s="433" t="s">
        <v>16</v>
      </c>
      <c r="H115" s="433"/>
      <c r="I115" s="433"/>
      <c r="J115" s="433"/>
      <c r="K115" s="433"/>
      <c r="L115" s="433"/>
      <c r="M115" s="433"/>
      <c r="N115" s="433"/>
      <c r="O115" s="433"/>
      <c r="P115" s="433"/>
      <c r="Q115" s="433"/>
      <c r="R115" s="433"/>
      <c r="S115" s="433"/>
      <c r="T115" s="433"/>
      <c r="U115" s="433"/>
      <c r="V115" s="433"/>
      <c r="W115" s="433"/>
      <c r="X115" s="434"/>
      <c r="Y115" s="544"/>
      <c r="Z115" s="545"/>
      <c r="AA115" s="546"/>
      <c r="AB115" s="438" t="s">
        <v>11</v>
      </c>
      <c r="AC115" s="433"/>
      <c r="AD115" s="434"/>
      <c r="AE115" s="232" t="s">
        <v>309</v>
      </c>
      <c r="AF115" s="232"/>
      <c r="AG115" s="232"/>
      <c r="AH115" s="232"/>
      <c r="AI115" s="232" t="s">
        <v>331</v>
      </c>
      <c r="AJ115" s="232"/>
      <c r="AK115" s="232"/>
      <c r="AL115" s="232"/>
      <c r="AM115" s="232" t="s">
        <v>428</v>
      </c>
      <c r="AN115" s="232"/>
      <c r="AO115" s="232"/>
      <c r="AP115" s="232"/>
      <c r="AQ115" s="582" t="s">
        <v>461</v>
      </c>
      <c r="AR115" s="583"/>
      <c r="AS115" s="583"/>
      <c r="AT115" s="583"/>
      <c r="AU115" s="583"/>
      <c r="AV115" s="583"/>
      <c r="AW115" s="583"/>
      <c r="AX115" s="584"/>
    </row>
    <row r="116" spans="1:51" ht="23.25" customHeight="1" x14ac:dyDescent="0.15">
      <c r="A116" s="427"/>
      <c r="B116" s="428"/>
      <c r="C116" s="428"/>
      <c r="D116" s="428"/>
      <c r="E116" s="428"/>
      <c r="F116" s="429"/>
      <c r="G116" s="379" t="s">
        <v>649</v>
      </c>
      <c r="H116" s="379"/>
      <c r="I116" s="379"/>
      <c r="J116" s="379"/>
      <c r="K116" s="379"/>
      <c r="L116" s="379"/>
      <c r="M116" s="379"/>
      <c r="N116" s="379"/>
      <c r="O116" s="379"/>
      <c r="P116" s="379"/>
      <c r="Q116" s="379"/>
      <c r="R116" s="379"/>
      <c r="S116" s="379"/>
      <c r="T116" s="379"/>
      <c r="U116" s="379"/>
      <c r="V116" s="379"/>
      <c r="W116" s="379"/>
      <c r="X116" s="379"/>
      <c r="Y116" s="446" t="s">
        <v>15</v>
      </c>
      <c r="Z116" s="447"/>
      <c r="AA116" s="448"/>
      <c r="AB116" s="453" t="s">
        <v>650</v>
      </c>
      <c r="AC116" s="454"/>
      <c r="AD116" s="455"/>
      <c r="AE116" s="267">
        <v>51876</v>
      </c>
      <c r="AF116" s="267"/>
      <c r="AG116" s="267"/>
      <c r="AH116" s="267"/>
      <c r="AI116" s="267">
        <v>51416</v>
      </c>
      <c r="AJ116" s="267"/>
      <c r="AK116" s="267"/>
      <c r="AL116" s="267"/>
      <c r="AM116" s="267">
        <v>58096</v>
      </c>
      <c r="AN116" s="267"/>
      <c r="AO116" s="267"/>
      <c r="AP116" s="267"/>
      <c r="AQ116" s="203">
        <v>72027</v>
      </c>
      <c r="AR116" s="204"/>
      <c r="AS116" s="204"/>
      <c r="AT116" s="204"/>
      <c r="AU116" s="204"/>
      <c r="AV116" s="204"/>
      <c r="AW116" s="204"/>
      <c r="AX116" s="206"/>
    </row>
    <row r="117" spans="1:51" ht="46.5" customHeight="1" thickBot="1" x14ac:dyDescent="0.2">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62" t="s">
        <v>48</v>
      </c>
      <c r="Z117" s="436"/>
      <c r="AA117" s="437"/>
      <c r="AB117" s="463" t="s">
        <v>651</v>
      </c>
      <c r="AC117" s="464"/>
      <c r="AD117" s="465"/>
      <c r="AE117" s="581" t="s">
        <v>652</v>
      </c>
      <c r="AF117" s="542"/>
      <c r="AG117" s="542"/>
      <c r="AH117" s="542"/>
      <c r="AI117" s="581" t="s">
        <v>653</v>
      </c>
      <c r="AJ117" s="542"/>
      <c r="AK117" s="542"/>
      <c r="AL117" s="542"/>
      <c r="AM117" s="581" t="s">
        <v>713</v>
      </c>
      <c r="AN117" s="542"/>
      <c r="AO117" s="542"/>
      <c r="AP117" s="542"/>
      <c r="AQ117" s="542" t="s">
        <v>690</v>
      </c>
      <c r="AR117" s="542"/>
      <c r="AS117" s="542"/>
      <c r="AT117" s="542"/>
      <c r="AU117" s="542"/>
      <c r="AV117" s="542"/>
      <c r="AW117" s="542"/>
      <c r="AX117" s="543"/>
    </row>
    <row r="118" spans="1:51" ht="23.25" hidden="1" customHeight="1" x14ac:dyDescent="0.15">
      <c r="A118" s="424" t="s">
        <v>15</v>
      </c>
      <c r="B118" s="425"/>
      <c r="C118" s="425"/>
      <c r="D118" s="425"/>
      <c r="E118" s="425"/>
      <c r="F118" s="426"/>
      <c r="G118" s="433" t="s">
        <v>16</v>
      </c>
      <c r="H118" s="433"/>
      <c r="I118" s="433"/>
      <c r="J118" s="433"/>
      <c r="K118" s="433"/>
      <c r="L118" s="433"/>
      <c r="M118" s="433"/>
      <c r="N118" s="433"/>
      <c r="O118" s="433"/>
      <c r="P118" s="433"/>
      <c r="Q118" s="433"/>
      <c r="R118" s="433"/>
      <c r="S118" s="433"/>
      <c r="T118" s="433"/>
      <c r="U118" s="433"/>
      <c r="V118" s="433"/>
      <c r="W118" s="433"/>
      <c r="X118" s="434"/>
      <c r="Y118" s="544"/>
      <c r="Z118" s="545"/>
      <c r="AA118" s="546"/>
      <c r="AB118" s="438" t="s">
        <v>11</v>
      </c>
      <c r="AC118" s="433"/>
      <c r="AD118" s="434"/>
      <c r="AE118" s="232" t="s">
        <v>309</v>
      </c>
      <c r="AF118" s="232"/>
      <c r="AG118" s="232"/>
      <c r="AH118" s="232"/>
      <c r="AI118" s="232" t="s">
        <v>331</v>
      </c>
      <c r="AJ118" s="232"/>
      <c r="AK118" s="232"/>
      <c r="AL118" s="232"/>
      <c r="AM118" s="232" t="s">
        <v>428</v>
      </c>
      <c r="AN118" s="232"/>
      <c r="AO118" s="232"/>
      <c r="AP118" s="232"/>
      <c r="AQ118" s="582" t="s">
        <v>461</v>
      </c>
      <c r="AR118" s="583"/>
      <c r="AS118" s="583"/>
      <c r="AT118" s="583"/>
      <c r="AU118" s="583"/>
      <c r="AV118" s="583"/>
      <c r="AW118" s="583"/>
      <c r="AX118" s="584"/>
      <c r="AY118" s="77">
        <f>IF(SUBSTITUTE(SUBSTITUTE($G$119,"／",""),"　","")="",0,1)</f>
        <v>0</v>
      </c>
    </row>
    <row r="119" spans="1:51" ht="23.25" hidden="1" customHeight="1" x14ac:dyDescent="0.15">
      <c r="A119" s="427"/>
      <c r="B119" s="428"/>
      <c r="C119" s="428"/>
      <c r="D119" s="428"/>
      <c r="E119" s="428"/>
      <c r="F119" s="429"/>
      <c r="G119" s="379" t="s">
        <v>279</v>
      </c>
      <c r="H119" s="379"/>
      <c r="I119" s="379"/>
      <c r="J119" s="379"/>
      <c r="K119" s="379"/>
      <c r="L119" s="379"/>
      <c r="M119" s="379"/>
      <c r="N119" s="379"/>
      <c r="O119" s="379"/>
      <c r="P119" s="379"/>
      <c r="Q119" s="379"/>
      <c r="R119" s="379"/>
      <c r="S119" s="379"/>
      <c r="T119" s="379"/>
      <c r="U119" s="379"/>
      <c r="V119" s="379"/>
      <c r="W119" s="379"/>
      <c r="X119" s="379"/>
      <c r="Y119" s="446" t="s">
        <v>15</v>
      </c>
      <c r="Z119" s="447"/>
      <c r="AA119" s="448"/>
      <c r="AB119" s="453"/>
      <c r="AC119" s="454"/>
      <c r="AD119" s="455"/>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62" t="s">
        <v>48</v>
      </c>
      <c r="Z120" s="436"/>
      <c r="AA120" s="437"/>
      <c r="AB120" s="463" t="s">
        <v>278</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c r="AY120">
        <f>$AY$118</f>
        <v>0</v>
      </c>
    </row>
    <row r="121" spans="1:51" ht="23.25" hidden="1" customHeight="1" x14ac:dyDescent="0.15">
      <c r="A121" s="424" t="s">
        <v>15</v>
      </c>
      <c r="B121" s="425"/>
      <c r="C121" s="425"/>
      <c r="D121" s="425"/>
      <c r="E121" s="425"/>
      <c r="F121" s="426"/>
      <c r="G121" s="433" t="s">
        <v>16</v>
      </c>
      <c r="H121" s="433"/>
      <c r="I121" s="433"/>
      <c r="J121" s="433"/>
      <c r="K121" s="433"/>
      <c r="L121" s="433"/>
      <c r="M121" s="433"/>
      <c r="N121" s="433"/>
      <c r="O121" s="433"/>
      <c r="P121" s="433"/>
      <c r="Q121" s="433"/>
      <c r="R121" s="433"/>
      <c r="S121" s="433"/>
      <c r="T121" s="433"/>
      <c r="U121" s="433"/>
      <c r="V121" s="433"/>
      <c r="W121" s="433"/>
      <c r="X121" s="434"/>
      <c r="Y121" s="544"/>
      <c r="Z121" s="545"/>
      <c r="AA121" s="546"/>
      <c r="AB121" s="438" t="s">
        <v>11</v>
      </c>
      <c r="AC121" s="433"/>
      <c r="AD121" s="434"/>
      <c r="AE121" s="232" t="s">
        <v>309</v>
      </c>
      <c r="AF121" s="232"/>
      <c r="AG121" s="232"/>
      <c r="AH121" s="232"/>
      <c r="AI121" s="232" t="s">
        <v>331</v>
      </c>
      <c r="AJ121" s="232"/>
      <c r="AK121" s="232"/>
      <c r="AL121" s="232"/>
      <c r="AM121" s="232" t="s">
        <v>428</v>
      </c>
      <c r="AN121" s="232"/>
      <c r="AO121" s="232"/>
      <c r="AP121" s="232"/>
      <c r="AQ121" s="582" t="s">
        <v>461</v>
      </c>
      <c r="AR121" s="583"/>
      <c r="AS121" s="583"/>
      <c r="AT121" s="583"/>
      <c r="AU121" s="583"/>
      <c r="AV121" s="583"/>
      <c r="AW121" s="583"/>
      <c r="AX121" s="584"/>
      <c r="AY121" s="77">
        <f>IF(SUBSTITUTE(SUBSTITUTE($G$122,"／",""),"　","")="",0,1)</f>
        <v>0</v>
      </c>
    </row>
    <row r="122" spans="1:51" ht="23.25" hidden="1" customHeight="1" x14ac:dyDescent="0.15">
      <c r="A122" s="427"/>
      <c r="B122" s="428"/>
      <c r="C122" s="428"/>
      <c r="D122" s="428"/>
      <c r="E122" s="428"/>
      <c r="F122" s="429"/>
      <c r="G122" s="379" t="s">
        <v>280</v>
      </c>
      <c r="H122" s="379"/>
      <c r="I122" s="379"/>
      <c r="J122" s="379"/>
      <c r="K122" s="379"/>
      <c r="L122" s="379"/>
      <c r="M122" s="379"/>
      <c r="N122" s="379"/>
      <c r="O122" s="379"/>
      <c r="P122" s="379"/>
      <c r="Q122" s="379"/>
      <c r="R122" s="379"/>
      <c r="S122" s="379"/>
      <c r="T122" s="379"/>
      <c r="U122" s="379"/>
      <c r="V122" s="379"/>
      <c r="W122" s="379"/>
      <c r="X122" s="379"/>
      <c r="Y122" s="446" t="s">
        <v>15</v>
      </c>
      <c r="Z122" s="447"/>
      <c r="AA122" s="448"/>
      <c r="AB122" s="453"/>
      <c r="AC122" s="454"/>
      <c r="AD122" s="455"/>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62" t="s">
        <v>48</v>
      </c>
      <c r="Z123" s="436"/>
      <c r="AA123" s="437"/>
      <c r="AB123" s="463" t="s">
        <v>278</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c r="AY123">
        <f>$AY$121</f>
        <v>0</v>
      </c>
    </row>
    <row r="124" spans="1:51" ht="23.25" hidden="1" customHeight="1" x14ac:dyDescent="0.15">
      <c r="A124" s="424" t="s">
        <v>15</v>
      </c>
      <c r="B124" s="425"/>
      <c r="C124" s="425"/>
      <c r="D124" s="425"/>
      <c r="E124" s="425"/>
      <c r="F124" s="426"/>
      <c r="G124" s="433" t="s">
        <v>16</v>
      </c>
      <c r="H124" s="433"/>
      <c r="I124" s="433"/>
      <c r="J124" s="433"/>
      <c r="K124" s="433"/>
      <c r="L124" s="433"/>
      <c r="M124" s="433"/>
      <c r="N124" s="433"/>
      <c r="O124" s="433"/>
      <c r="P124" s="433"/>
      <c r="Q124" s="433"/>
      <c r="R124" s="433"/>
      <c r="S124" s="433"/>
      <c r="T124" s="433"/>
      <c r="U124" s="433"/>
      <c r="V124" s="433"/>
      <c r="W124" s="433"/>
      <c r="X124" s="434"/>
      <c r="Y124" s="544"/>
      <c r="Z124" s="545"/>
      <c r="AA124" s="546"/>
      <c r="AB124" s="438" t="s">
        <v>11</v>
      </c>
      <c r="AC124" s="433"/>
      <c r="AD124" s="434"/>
      <c r="AE124" s="232" t="s">
        <v>309</v>
      </c>
      <c r="AF124" s="232"/>
      <c r="AG124" s="232"/>
      <c r="AH124" s="232"/>
      <c r="AI124" s="232" t="s">
        <v>331</v>
      </c>
      <c r="AJ124" s="232"/>
      <c r="AK124" s="232"/>
      <c r="AL124" s="232"/>
      <c r="AM124" s="232" t="s">
        <v>428</v>
      </c>
      <c r="AN124" s="232"/>
      <c r="AO124" s="232"/>
      <c r="AP124" s="232"/>
      <c r="AQ124" s="582" t="s">
        <v>461</v>
      </c>
      <c r="AR124" s="583"/>
      <c r="AS124" s="583"/>
      <c r="AT124" s="583"/>
      <c r="AU124" s="583"/>
      <c r="AV124" s="583"/>
      <c r="AW124" s="583"/>
      <c r="AX124" s="584"/>
      <c r="AY124" s="77">
        <f>IF(SUBSTITUTE(SUBSTITUTE($G$125,"／",""),"　","")="",0,1)</f>
        <v>0</v>
      </c>
    </row>
    <row r="125" spans="1:51" ht="23.25" hidden="1" customHeight="1" x14ac:dyDescent="0.15">
      <c r="A125" s="427"/>
      <c r="B125" s="428"/>
      <c r="C125" s="428"/>
      <c r="D125" s="428"/>
      <c r="E125" s="428"/>
      <c r="F125" s="429"/>
      <c r="G125" s="379" t="s">
        <v>280</v>
      </c>
      <c r="H125" s="379"/>
      <c r="I125" s="379"/>
      <c r="J125" s="379"/>
      <c r="K125" s="379"/>
      <c r="L125" s="379"/>
      <c r="M125" s="379"/>
      <c r="N125" s="379"/>
      <c r="O125" s="379"/>
      <c r="P125" s="379"/>
      <c r="Q125" s="379"/>
      <c r="R125" s="379"/>
      <c r="S125" s="379"/>
      <c r="T125" s="379"/>
      <c r="U125" s="379"/>
      <c r="V125" s="379"/>
      <c r="W125" s="379"/>
      <c r="X125" s="918"/>
      <c r="Y125" s="446" t="s">
        <v>15</v>
      </c>
      <c r="Z125" s="447"/>
      <c r="AA125" s="448"/>
      <c r="AB125" s="453"/>
      <c r="AC125" s="454"/>
      <c r="AD125" s="455"/>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19"/>
      <c r="Y126" s="462" t="s">
        <v>48</v>
      </c>
      <c r="Z126" s="436"/>
      <c r="AA126" s="437"/>
      <c r="AB126" s="463" t="s">
        <v>278</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c r="AY126">
        <f>$AY$124</f>
        <v>0</v>
      </c>
    </row>
    <row r="127" spans="1:51" ht="23.25" hidden="1" customHeight="1" x14ac:dyDescent="0.15">
      <c r="A127" s="622" t="s">
        <v>15</v>
      </c>
      <c r="B127" s="428"/>
      <c r="C127" s="428"/>
      <c r="D127" s="428"/>
      <c r="E127" s="428"/>
      <c r="F127" s="429"/>
      <c r="G127" s="400" t="s">
        <v>16</v>
      </c>
      <c r="H127" s="400"/>
      <c r="I127" s="400"/>
      <c r="J127" s="400"/>
      <c r="K127" s="400"/>
      <c r="L127" s="400"/>
      <c r="M127" s="400"/>
      <c r="N127" s="400"/>
      <c r="O127" s="400"/>
      <c r="P127" s="400"/>
      <c r="Q127" s="400"/>
      <c r="R127" s="400"/>
      <c r="S127" s="400"/>
      <c r="T127" s="400"/>
      <c r="U127" s="400"/>
      <c r="V127" s="400"/>
      <c r="W127" s="400"/>
      <c r="X127" s="401"/>
      <c r="Y127" s="915"/>
      <c r="Z127" s="916"/>
      <c r="AA127" s="917"/>
      <c r="AB127" s="399" t="s">
        <v>11</v>
      </c>
      <c r="AC127" s="400"/>
      <c r="AD127" s="401"/>
      <c r="AE127" s="232" t="s">
        <v>309</v>
      </c>
      <c r="AF127" s="232"/>
      <c r="AG127" s="232"/>
      <c r="AH127" s="232"/>
      <c r="AI127" s="232" t="s">
        <v>331</v>
      </c>
      <c r="AJ127" s="232"/>
      <c r="AK127" s="232"/>
      <c r="AL127" s="232"/>
      <c r="AM127" s="232" t="s">
        <v>428</v>
      </c>
      <c r="AN127" s="232"/>
      <c r="AO127" s="232"/>
      <c r="AP127" s="232"/>
      <c r="AQ127" s="582" t="s">
        <v>461</v>
      </c>
      <c r="AR127" s="583"/>
      <c r="AS127" s="583"/>
      <c r="AT127" s="583"/>
      <c r="AU127" s="583"/>
      <c r="AV127" s="583"/>
      <c r="AW127" s="583"/>
      <c r="AX127" s="584"/>
      <c r="AY127" s="77">
        <f>IF(SUBSTITUTE(SUBSTITUTE($G$128,"／",""),"　","")="",0,1)</f>
        <v>0</v>
      </c>
    </row>
    <row r="128" spans="1:51" ht="23.25" hidden="1" customHeight="1" x14ac:dyDescent="0.15">
      <c r="A128" s="427"/>
      <c r="B128" s="428"/>
      <c r="C128" s="428"/>
      <c r="D128" s="428"/>
      <c r="E128" s="428"/>
      <c r="F128" s="429"/>
      <c r="G128" s="379" t="s">
        <v>280</v>
      </c>
      <c r="H128" s="379"/>
      <c r="I128" s="379"/>
      <c r="J128" s="379"/>
      <c r="K128" s="379"/>
      <c r="L128" s="379"/>
      <c r="M128" s="379"/>
      <c r="N128" s="379"/>
      <c r="O128" s="379"/>
      <c r="P128" s="379"/>
      <c r="Q128" s="379"/>
      <c r="R128" s="379"/>
      <c r="S128" s="379"/>
      <c r="T128" s="379"/>
      <c r="U128" s="379"/>
      <c r="V128" s="379"/>
      <c r="W128" s="379"/>
      <c r="X128" s="379"/>
      <c r="Y128" s="446" t="s">
        <v>15</v>
      </c>
      <c r="Z128" s="447"/>
      <c r="AA128" s="448"/>
      <c r="AB128" s="453"/>
      <c r="AC128" s="454"/>
      <c r="AD128" s="455"/>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62" t="s">
        <v>48</v>
      </c>
      <c r="Z129" s="436"/>
      <c r="AA129" s="437"/>
      <c r="AB129" s="463" t="s">
        <v>278</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c r="AY129">
        <f>$AY$127</f>
        <v>0</v>
      </c>
    </row>
    <row r="130" spans="1:51" ht="45" customHeight="1" x14ac:dyDescent="0.15">
      <c r="A130" s="174" t="s">
        <v>324</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309</v>
      </c>
      <c r="AF132" s="118"/>
      <c r="AG132" s="118"/>
      <c r="AH132" s="119"/>
      <c r="AI132" s="145" t="s">
        <v>331</v>
      </c>
      <c r="AJ132" s="118"/>
      <c r="AK132" s="118"/>
      <c r="AL132" s="119"/>
      <c r="AM132" s="145" t="s">
        <v>618</v>
      </c>
      <c r="AN132" s="118"/>
      <c r="AO132" s="118"/>
      <c r="AP132" s="119"/>
      <c r="AQ132" s="141" t="s">
        <v>184</v>
      </c>
      <c r="AR132" s="142"/>
      <c r="AS132" s="142"/>
      <c r="AT132" s="143"/>
      <c r="AU132" s="182" t="s">
        <v>200</v>
      </c>
      <c r="AV132" s="182"/>
      <c r="AW132" s="182"/>
      <c r="AX132" s="183"/>
      <c r="AY132">
        <f>COUNTA($G$134)</f>
        <v>1</v>
      </c>
    </row>
    <row r="133" spans="1:51" ht="18.75" customHeight="1" x14ac:dyDescent="0.15">
      <c r="A133" s="175"/>
      <c r="B133" s="172"/>
      <c r="C133" s="166"/>
      <c r="D133" s="172"/>
      <c r="E133" s="166"/>
      <c r="F133" s="167"/>
      <c r="G133" s="147"/>
      <c r="H133" s="121"/>
      <c r="I133" s="121"/>
      <c r="J133" s="121"/>
      <c r="K133" s="121"/>
      <c r="L133" s="121"/>
      <c r="M133" s="121"/>
      <c r="N133" s="121"/>
      <c r="O133" s="121"/>
      <c r="P133" s="121"/>
      <c r="Q133" s="121"/>
      <c r="R133" s="121"/>
      <c r="S133" s="121"/>
      <c r="T133" s="121"/>
      <c r="U133" s="121"/>
      <c r="V133" s="121"/>
      <c r="W133" s="121"/>
      <c r="X133" s="122"/>
      <c r="Y133" s="152"/>
      <c r="Z133" s="153"/>
      <c r="AA133" s="154"/>
      <c r="AB133" s="144"/>
      <c r="AC133" s="121"/>
      <c r="AD133" s="122"/>
      <c r="AE133" s="144"/>
      <c r="AF133" s="121"/>
      <c r="AG133" s="121"/>
      <c r="AH133" s="122"/>
      <c r="AI133" s="144"/>
      <c r="AJ133" s="121"/>
      <c r="AK133" s="121"/>
      <c r="AL133" s="122"/>
      <c r="AM133" s="144"/>
      <c r="AN133" s="121"/>
      <c r="AO133" s="121"/>
      <c r="AP133" s="122"/>
      <c r="AQ133" s="184" t="s">
        <v>639</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656</v>
      </c>
      <c r="H134" s="93"/>
      <c r="I134" s="93"/>
      <c r="J134" s="93"/>
      <c r="K134" s="93"/>
      <c r="L134" s="93"/>
      <c r="M134" s="93"/>
      <c r="N134" s="93"/>
      <c r="O134" s="93"/>
      <c r="P134" s="93"/>
      <c r="Q134" s="93"/>
      <c r="R134" s="93"/>
      <c r="S134" s="93"/>
      <c r="T134" s="93"/>
      <c r="U134" s="93"/>
      <c r="V134" s="93"/>
      <c r="W134" s="93"/>
      <c r="X134" s="94"/>
      <c r="Y134" s="187" t="s">
        <v>199</v>
      </c>
      <c r="Z134" s="188"/>
      <c r="AA134" s="189"/>
      <c r="AB134" s="190" t="s">
        <v>657</v>
      </c>
      <c r="AC134" s="191"/>
      <c r="AD134" s="191"/>
      <c r="AE134" s="192">
        <v>102318</v>
      </c>
      <c r="AF134" s="193"/>
      <c r="AG134" s="193"/>
      <c r="AH134" s="193"/>
      <c r="AI134" s="192">
        <v>103163</v>
      </c>
      <c r="AJ134" s="193"/>
      <c r="AK134" s="193"/>
      <c r="AL134" s="193"/>
      <c r="AM134" s="192">
        <v>89840</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657</v>
      </c>
      <c r="AC135" s="199"/>
      <c r="AD135" s="199"/>
      <c r="AE135" s="192">
        <v>97814</v>
      </c>
      <c r="AF135" s="193"/>
      <c r="AG135" s="193"/>
      <c r="AH135" s="193"/>
      <c r="AI135" s="192">
        <v>102318</v>
      </c>
      <c r="AJ135" s="193"/>
      <c r="AK135" s="193"/>
      <c r="AL135" s="193"/>
      <c r="AM135" s="192">
        <v>103163</v>
      </c>
      <c r="AN135" s="193"/>
      <c r="AO135" s="193"/>
      <c r="AP135" s="193"/>
      <c r="AQ135" s="192" t="s">
        <v>639</v>
      </c>
      <c r="AR135" s="193"/>
      <c r="AS135" s="193"/>
      <c r="AT135" s="193"/>
      <c r="AU135" s="192">
        <v>89840</v>
      </c>
      <c r="AV135" s="372"/>
      <c r="AW135" s="372"/>
      <c r="AX135" s="373"/>
      <c r="AY135">
        <f t="shared" si="13"/>
        <v>1</v>
      </c>
    </row>
    <row r="136" spans="1:51" ht="18.75" customHeight="1" x14ac:dyDescent="0.15">
      <c r="A136" s="175"/>
      <c r="B136" s="172"/>
      <c r="C136" s="166"/>
      <c r="D136" s="172"/>
      <c r="E136" s="166"/>
      <c r="F136" s="167"/>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309</v>
      </c>
      <c r="AF136" s="118"/>
      <c r="AG136" s="118"/>
      <c r="AH136" s="119"/>
      <c r="AI136" s="145" t="s">
        <v>331</v>
      </c>
      <c r="AJ136" s="118"/>
      <c r="AK136" s="118"/>
      <c r="AL136" s="119"/>
      <c r="AM136" s="145" t="s">
        <v>618</v>
      </c>
      <c r="AN136" s="118"/>
      <c r="AO136" s="118"/>
      <c r="AP136" s="119"/>
      <c r="AQ136" s="141" t="s">
        <v>184</v>
      </c>
      <c r="AR136" s="142"/>
      <c r="AS136" s="142"/>
      <c r="AT136" s="143"/>
      <c r="AU136" s="182" t="s">
        <v>200</v>
      </c>
      <c r="AV136" s="182"/>
      <c r="AW136" s="182"/>
      <c r="AX136" s="183"/>
      <c r="AY136">
        <f>COUNTA($G$138)</f>
        <v>1</v>
      </c>
    </row>
    <row r="137" spans="1:51" ht="18.75" customHeight="1" x14ac:dyDescent="0.15">
      <c r="A137" s="175"/>
      <c r="B137" s="172"/>
      <c r="C137" s="166"/>
      <c r="D137" s="172"/>
      <c r="E137" s="166"/>
      <c r="F137" s="167"/>
      <c r="G137" s="147"/>
      <c r="H137" s="121"/>
      <c r="I137" s="121"/>
      <c r="J137" s="121"/>
      <c r="K137" s="121"/>
      <c r="L137" s="121"/>
      <c r="M137" s="121"/>
      <c r="N137" s="121"/>
      <c r="O137" s="121"/>
      <c r="P137" s="121"/>
      <c r="Q137" s="121"/>
      <c r="R137" s="121"/>
      <c r="S137" s="121"/>
      <c r="T137" s="121"/>
      <c r="U137" s="121"/>
      <c r="V137" s="121"/>
      <c r="W137" s="121"/>
      <c r="X137" s="122"/>
      <c r="Y137" s="152"/>
      <c r="Z137" s="153"/>
      <c r="AA137" s="154"/>
      <c r="AB137" s="144"/>
      <c r="AC137" s="121"/>
      <c r="AD137" s="122"/>
      <c r="AE137" s="144"/>
      <c r="AF137" s="121"/>
      <c r="AG137" s="121"/>
      <c r="AH137" s="122"/>
      <c r="AI137" s="144"/>
      <c r="AJ137" s="121"/>
      <c r="AK137" s="121"/>
      <c r="AL137" s="122"/>
      <c r="AM137" s="144"/>
      <c r="AN137" s="121"/>
      <c r="AO137" s="121"/>
      <c r="AP137" s="122"/>
      <c r="AQ137" s="184" t="s">
        <v>639</v>
      </c>
      <c r="AR137" s="185"/>
      <c r="AS137" s="121" t="s">
        <v>185</v>
      </c>
      <c r="AT137" s="122"/>
      <c r="AU137" s="186">
        <v>3</v>
      </c>
      <c r="AV137" s="186"/>
      <c r="AW137" s="121" t="s">
        <v>175</v>
      </c>
      <c r="AX137" s="181"/>
      <c r="AY137">
        <f>$AY$136</f>
        <v>1</v>
      </c>
    </row>
    <row r="138" spans="1:51" ht="39.75" customHeight="1" x14ac:dyDescent="0.15">
      <c r="A138" s="175"/>
      <c r="B138" s="172"/>
      <c r="C138" s="166"/>
      <c r="D138" s="172"/>
      <c r="E138" s="166"/>
      <c r="F138" s="167"/>
      <c r="G138" s="92" t="s">
        <v>692</v>
      </c>
      <c r="H138" s="93"/>
      <c r="I138" s="93"/>
      <c r="J138" s="93"/>
      <c r="K138" s="93"/>
      <c r="L138" s="93"/>
      <c r="M138" s="93"/>
      <c r="N138" s="93"/>
      <c r="O138" s="93"/>
      <c r="P138" s="93"/>
      <c r="Q138" s="93"/>
      <c r="R138" s="93"/>
      <c r="S138" s="93"/>
      <c r="T138" s="93"/>
      <c r="U138" s="93"/>
      <c r="V138" s="93"/>
      <c r="W138" s="93"/>
      <c r="X138" s="94"/>
      <c r="Y138" s="187" t="s">
        <v>199</v>
      </c>
      <c r="Z138" s="188"/>
      <c r="AA138" s="189"/>
      <c r="AB138" s="190" t="s">
        <v>290</v>
      </c>
      <c r="AC138" s="191"/>
      <c r="AD138" s="191"/>
      <c r="AE138" s="192">
        <v>48</v>
      </c>
      <c r="AF138" s="193"/>
      <c r="AG138" s="193"/>
      <c r="AH138" s="193"/>
      <c r="AI138" s="192">
        <v>48.6</v>
      </c>
      <c r="AJ138" s="193"/>
      <c r="AK138" s="193"/>
      <c r="AL138" s="193"/>
      <c r="AM138" s="192"/>
      <c r="AN138" s="193"/>
      <c r="AO138" s="193"/>
      <c r="AP138" s="193"/>
      <c r="AQ138" s="192" t="s">
        <v>639</v>
      </c>
      <c r="AR138" s="193"/>
      <c r="AS138" s="193"/>
      <c r="AT138" s="193"/>
      <c r="AU138" s="192" t="s">
        <v>639</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290</v>
      </c>
      <c r="AC139" s="199"/>
      <c r="AD139" s="199"/>
      <c r="AE139" s="192">
        <v>47.4</v>
      </c>
      <c r="AF139" s="193"/>
      <c r="AG139" s="193"/>
      <c r="AH139" s="193"/>
      <c r="AI139" s="192">
        <v>49.5</v>
      </c>
      <c r="AJ139" s="193"/>
      <c r="AK139" s="193"/>
      <c r="AL139" s="193"/>
      <c r="AM139" s="192">
        <v>46.7</v>
      </c>
      <c r="AN139" s="193"/>
      <c r="AO139" s="193"/>
      <c r="AP139" s="194"/>
      <c r="AQ139" s="192" t="s">
        <v>639</v>
      </c>
      <c r="AR139" s="193"/>
      <c r="AS139" s="193"/>
      <c r="AT139" s="193"/>
      <c r="AU139" s="192"/>
      <c r="AV139" s="193"/>
      <c r="AW139" s="193"/>
      <c r="AX139" s="194"/>
      <c r="AY139">
        <f t="shared" si="14"/>
        <v>1</v>
      </c>
    </row>
    <row r="140" spans="1:51" ht="18.75" hidden="1" customHeight="1" x14ac:dyDescent="0.15">
      <c r="A140" s="175"/>
      <c r="B140" s="172"/>
      <c r="C140" s="166"/>
      <c r="D140" s="172"/>
      <c r="E140" s="166"/>
      <c r="F140" s="167"/>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309</v>
      </c>
      <c r="AF140" s="118"/>
      <c r="AG140" s="118"/>
      <c r="AH140" s="119"/>
      <c r="AI140" s="145" t="s">
        <v>331</v>
      </c>
      <c r="AJ140" s="118"/>
      <c r="AK140" s="118"/>
      <c r="AL140" s="119"/>
      <c r="AM140" s="145" t="s">
        <v>618</v>
      </c>
      <c r="AN140" s="118"/>
      <c r="AO140" s="118"/>
      <c r="AP140" s="119"/>
      <c r="AQ140" s="141" t="s">
        <v>184</v>
      </c>
      <c r="AR140" s="142"/>
      <c r="AS140" s="142"/>
      <c r="AT140" s="143"/>
      <c r="AU140" s="182" t="s">
        <v>200</v>
      </c>
      <c r="AV140" s="182"/>
      <c r="AW140" s="182"/>
      <c r="AX140" s="183"/>
      <c r="AY140">
        <f>COUNTA($G$142)</f>
        <v>0</v>
      </c>
    </row>
    <row r="141" spans="1:51" ht="18.75" hidden="1" customHeight="1" x14ac:dyDescent="0.15">
      <c r="A141" s="175"/>
      <c r="B141" s="172"/>
      <c r="C141" s="166"/>
      <c r="D141" s="172"/>
      <c r="E141" s="166"/>
      <c r="F141" s="167"/>
      <c r="G141" s="147"/>
      <c r="H141" s="121"/>
      <c r="I141" s="121"/>
      <c r="J141" s="121"/>
      <c r="K141" s="121"/>
      <c r="L141" s="121"/>
      <c r="M141" s="121"/>
      <c r="N141" s="121"/>
      <c r="O141" s="121"/>
      <c r="P141" s="121"/>
      <c r="Q141" s="121"/>
      <c r="R141" s="121"/>
      <c r="S141" s="121"/>
      <c r="T141" s="121"/>
      <c r="U141" s="121"/>
      <c r="V141" s="121"/>
      <c r="W141" s="121"/>
      <c r="X141" s="122"/>
      <c r="Y141" s="152"/>
      <c r="Z141" s="153"/>
      <c r="AA141" s="154"/>
      <c r="AB141" s="144"/>
      <c r="AC141" s="121"/>
      <c r="AD141" s="122"/>
      <c r="AE141" s="144"/>
      <c r="AF141" s="121"/>
      <c r="AG141" s="121"/>
      <c r="AH141" s="122"/>
      <c r="AI141" s="144"/>
      <c r="AJ141" s="121"/>
      <c r="AK141" s="121"/>
      <c r="AL141" s="122"/>
      <c r="AM141" s="144"/>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309</v>
      </c>
      <c r="AF144" s="118"/>
      <c r="AG144" s="118"/>
      <c r="AH144" s="119"/>
      <c r="AI144" s="145" t="s">
        <v>331</v>
      </c>
      <c r="AJ144" s="118"/>
      <c r="AK144" s="118"/>
      <c r="AL144" s="119"/>
      <c r="AM144" s="145" t="s">
        <v>618</v>
      </c>
      <c r="AN144" s="118"/>
      <c r="AO144" s="118"/>
      <c r="AP144" s="119"/>
      <c r="AQ144" s="141" t="s">
        <v>184</v>
      </c>
      <c r="AR144" s="142"/>
      <c r="AS144" s="142"/>
      <c r="AT144" s="143"/>
      <c r="AU144" s="182" t="s">
        <v>200</v>
      </c>
      <c r="AV144" s="182"/>
      <c r="AW144" s="182"/>
      <c r="AX144" s="183"/>
      <c r="AY144">
        <f>COUNTA($G$146)</f>
        <v>0</v>
      </c>
    </row>
    <row r="145" spans="1:51" ht="18.75" hidden="1" customHeight="1" x14ac:dyDescent="0.15">
      <c r="A145" s="175"/>
      <c r="B145" s="172"/>
      <c r="C145" s="166"/>
      <c r="D145" s="172"/>
      <c r="E145" s="166"/>
      <c r="F145" s="167"/>
      <c r="G145" s="147"/>
      <c r="H145" s="121"/>
      <c r="I145" s="121"/>
      <c r="J145" s="121"/>
      <c r="K145" s="121"/>
      <c r="L145" s="121"/>
      <c r="M145" s="121"/>
      <c r="N145" s="121"/>
      <c r="O145" s="121"/>
      <c r="P145" s="121"/>
      <c r="Q145" s="121"/>
      <c r="R145" s="121"/>
      <c r="S145" s="121"/>
      <c r="T145" s="121"/>
      <c r="U145" s="121"/>
      <c r="V145" s="121"/>
      <c r="W145" s="121"/>
      <c r="X145" s="122"/>
      <c r="Y145" s="152"/>
      <c r="Z145" s="153"/>
      <c r="AA145" s="154"/>
      <c r="AB145" s="144"/>
      <c r="AC145" s="121"/>
      <c r="AD145" s="122"/>
      <c r="AE145" s="144"/>
      <c r="AF145" s="121"/>
      <c r="AG145" s="121"/>
      <c r="AH145" s="122"/>
      <c r="AI145" s="144"/>
      <c r="AJ145" s="121"/>
      <c r="AK145" s="121"/>
      <c r="AL145" s="122"/>
      <c r="AM145" s="144"/>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309</v>
      </c>
      <c r="AF148" s="118"/>
      <c r="AG148" s="118"/>
      <c r="AH148" s="119"/>
      <c r="AI148" s="145" t="s">
        <v>331</v>
      </c>
      <c r="AJ148" s="118"/>
      <c r="AK148" s="118"/>
      <c r="AL148" s="119"/>
      <c r="AM148" s="145" t="s">
        <v>618</v>
      </c>
      <c r="AN148" s="118"/>
      <c r="AO148" s="118"/>
      <c r="AP148" s="119"/>
      <c r="AQ148" s="141" t="s">
        <v>184</v>
      </c>
      <c r="AR148" s="142"/>
      <c r="AS148" s="142"/>
      <c r="AT148" s="143"/>
      <c r="AU148" s="182" t="s">
        <v>200</v>
      </c>
      <c r="AV148" s="182"/>
      <c r="AW148" s="182"/>
      <c r="AX148" s="183"/>
      <c r="AY148">
        <f>COUNTA($G$150)</f>
        <v>0</v>
      </c>
    </row>
    <row r="149" spans="1:51" ht="18.75" hidden="1" customHeight="1" x14ac:dyDescent="0.15">
      <c r="A149" s="175"/>
      <c r="B149" s="172"/>
      <c r="C149" s="166"/>
      <c r="D149" s="172"/>
      <c r="E149" s="166"/>
      <c r="F149" s="167"/>
      <c r="G149" s="147"/>
      <c r="H149" s="121"/>
      <c r="I149" s="121"/>
      <c r="J149" s="121"/>
      <c r="K149" s="121"/>
      <c r="L149" s="121"/>
      <c r="M149" s="121"/>
      <c r="N149" s="121"/>
      <c r="O149" s="121"/>
      <c r="P149" s="121"/>
      <c r="Q149" s="121"/>
      <c r="R149" s="121"/>
      <c r="S149" s="121"/>
      <c r="T149" s="121"/>
      <c r="U149" s="121"/>
      <c r="V149" s="121"/>
      <c r="W149" s="121"/>
      <c r="X149" s="122"/>
      <c r="Y149" s="152"/>
      <c r="Z149" s="153"/>
      <c r="AA149" s="154"/>
      <c r="AB149" s="144"/>
      <c r="AC149" s="121"/>
      <c r="AD149" s="122"/>
      <c r="AE149" s="144"/>
      <c r="AF149" s="121"/>
      <c r="AG149" s="121"/>
      <c r="AH149" s="122"/>
      <c r="AI149" s="144"/>
      <c r="AJ149" s="121"/>
      <c r="AK149" s="121"/>
      <c r="AL149" s="122"/>
      <c r="AM149" s="144"/>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6" t="s">
        <v>201</v>
      </c>
      <c r="H152" s="118"/>
      <c r="I152" s="118"/>
      <c r="J152" s="118"/>
      <c r="K152" s="118"/>
      <c r="L152" s="118"/>
      <c r="M152" s="118"/>
      <c r="N152" s="118"/>
      <c r="O152" s="118"/>
      <c r="P152" s="119"/>
      <c r="Q152" s="145" t="s">
        <v>256</v>
      </c>
      <c r="R152" s="118"/>
      <c r="S152" s="118"/>
      <c r="T152" s="118"/>
      <c r="U152" s="118"/>
      <c r="V152" s="118"/>
      <c r="W152" s="118"/>
      <c r="X152" s="118"/>
      <c r="Y152" s="118"/>
      <c r="Z152" s="118"/>
      <c r="AA152" s="118"/>
      <c r="AB152" s="117" t="s">
        <v>257</v>
      </c>
      <c r="AC152" s="118"/>
      <c r="AD152" s="119"/>
      <c r="AE152" s="145"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7"/>
      <c r="H153" s="121"/>
      <c r="I153" s="121"/>
      <c r="J153" s="121"/>
      <c r="K153" s="121"/>
      <c r="L153" s="121"/>
      <c r="M153" s="121"/>
      <c r="N153" s="121"/>
      <c r="O153" s="121"/>
      <c r="P153" s="122"/>
      <c r="Q153" s="144"/>
      <c r="R153" s="121"/>
      <c r="S153" s="121"/>
      <c r="T153" s="121"/>
      <c r="U153" s="121"/>
      <c r="V153" s="121"/>
      <c r="W153" s="121"/>
      <c r="X153" s="121"/>
      <c r="Y153" s="121"/>
      <c r="Z153" s="121"/>
      <c r="AA153" s="121"/>
      <c r="AB153" s="120"/>
      <c r="AC153" s="121"/>
      <c r="AD153" s="122"/>
      <c r="AE153" s="144"/>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658</v>
      </c>
      <c r="H154" s="93"/>
      <c r="I154" s="93"/>
      <c r="J154" s="93"/>
      <c r="K154" s="93"/>
      <c r="L154" s="93"/>
      <c r="M154" s="93"/>
      <c r="N154" s="93"/>
      <c r="O154" s="93"/>
      <c r="P154" s="94"/>
      <c r="Q154" s="113" t="s">
        <v>658</v>
      </c>
      <c r="R154" s="93"/>
      <c r="S154" s="93"/>
      <c r="T154" s="93"/>
      <c r="U154" s="93"/>
      <c r="V154" s="93"/>
      <c r="W154" s="93"/>
      <c r="X154" s="93"/>
      <c r="Y154" s="93"/>
      <c r="Z154" s="93"/>
      <c r="AA154" s="275"/>
      <c r="AB154" s="129"/>
      <c r="AC154" s="130"/>
      <c r="AD154" s="130"/>
      <c r="AE154" s="135" t="s">
        <v>639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15"/>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15"/>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15"/>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39"/>
      <c r="R158" s="99"/>
      <c r="S158" s="99"/>
      <c r="T158" s="99"/>
      <c r="U158" s="99"/>
      <c r="V158" s="99"/>
      <c r="W158" s="99"/>
      <c r="X158" s="99"/>
      <c r="Y158" s="99"/>
      <c r="Z158" s="99"/>
      <c r="AA158" s="277"/>
      <c r="AB158" s="133"/>
      <c r="AC158" s="134"/>
      <c r="AD158" s="134"/>
      <c r="AE158" s="139"/>
      <c r="AF158" s="99"/>
      <c r="AG158" s="99"/>
      <c r="AH158" s="99"/>
      <c r="AI158" s="99"/>
      <c r="AJ158" s="99"/>
      <c r="AK158" s="99"/>
      <c r="AL158" s="99"/>
      <c r="AM158" s="99"/>
      <c r="AN158" s="99"/>
      <c r="AO158" s="99"/>
      <c r="AP158" s="99"/>
      <c r="AQ158" s="99"/>
      <c r="AR158" s="99"/>
      <c r="AS158" s="99"/>
      <c r="AT158" s="99"/>
      <c r="AU158" s="99"/>
      <c r="AV158" s="99"/>
      <c r="AW158" s="99"/>
      <c r="AX158" s="140"/>
      <c r="AY158">
        <f t="shared" si="18"/>
        <v>1</v>
      </c>
    </row>
    <row r="159" spans="1:51" ht="22.5" hidden="1" customHeight="1" x14ac:dyDescent="0.15">
      <c r="A159" s="175"/>
      <c r="B159" s="172"/>
      <c r="C159" s="166"/>
      <c r="D159" s="172"/>
      <c r="E159" s="166"/>
      <c r="F159" s="167"/>
      <c r="G159" s="146" t="s">
        <v>201</v>
      </c>
      <c r="H159" s="118"/>
      <c r="I159" s="118"/>
      <c r="J159" s="118"/>
      <c r="K159" s="118"/>
      <c r="L159" s="118"/>
      <c r="M159" s="118"/>
      <c r="N159" s="118"/>
      <c r="O159" s="118"/>
      <c r="P159" s="119"/>
      <c r="Q159" s="145"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7"/>
      <c r="H160" s="121"/>
      <c r="I160" s="121"/>
      <c r="J160" s="121"/>
      <c r="K160" s="121"/>
      <c r="L160" s="121"/>
      <c r="M160" s="121"/>
      <c r="N160" s="121"/>
      <c r="O160" s="121"/>
      <c r="P160" s="122"/>
      <c r="Q160" s="144"/>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15"/>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15"/>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15"/>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39"/>
      <c r="R165" s="99"/>
      <c r="S165" s="99"/>
      <c r="T165" s="99"/>
      <c r="U165" s="99"/>
      <c r="V165" s="99"/>
      <c r="W165" s="99"/>
      <c r="X165" s="99"/>
      <c r="Y165" s="99"/>
      <c r="Z165" s="99"/>
      <c r="AA165" s="277"/>
      <c r="AB165" s="133"/>
      <c r="AC165" s="134"/>
      <c r="AD165" s="134"/>
      <c r="AE165" s="139"/>
      <c r="AF165" s="99"/>
      <c r="AG165" s="99"/>
      <c r="AH165" s="99"/>
      <c r="AI165" s="99"/>
      <c r="AJ165" s="99"/>
      <c r="AK165" s="99"/>
      <c r="AL165" s="99"/>
      <c r="AM165" s="99"/>
      <c r="AN165" s="99"/>
      <c r="AO165" s="99"/>
      <c r="AP165" s="99"/>
      <c r="AQ165" s="99"/>
      <c r="AR165" s="99"/>
      <c r="AS165" s="99"/>
      <c r="AT165" s="99"/>
      <c r="AU165" s="99"/>
      <c r="AV165" s="99"/>
      <c r="AW165" s="99"/>
      <c r="AX165" s="140"/>
      <c r="AY165">
        <f t="shared" si="19"/>
        <v>0</v>
      </c>
    </row>
    <row r="166" spans="1:51" ht="22.5" hidden="1" customHeight="1" x14ac:dyDescent="0.15">
      <c r="A166" s="175"/>
      <c r="B166" s="172"/>
      <c r="C166" s="166"/>
      <c r="D166" s="172"/>
      <c r="E166" s="166"/>
      <c r="F166" s="167"/>
      <c r="G166" s="146" t="s">
        <v>201</v>
      </c>
      <c r="H166" s="118"/>
      <c r="I166" s="118"/>
      <c r="J166" s="118"/>
      <c r="K166" s="118"/>
      <c r="L166" s="118"/>
      <c r="M166" s="118"/>
      <c r="N166" s="118"/>
      <c r="O166" s="118"/>
      <c r="P166" s="119"/>
      <c r="Q166" s="145"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7"/>
      <c r="H167" s="121"/>
      <c r="I167" s="121"/>
      <c r="J167" s="121"/>
      <c r="K167" s="121"/>
      <c r="L167" s="121"/>
      <c r="M167" s="121"/>
      <c r="N167" s="121"/>
      <c r="O167" s="121"/>
      <c r="P167" s="122"/>
      <c r="Q167" s="144"/>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15"/>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15"/>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15"/>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39"/>
      <c r="R172" s="99"/>
      <c r="S172" s="99"/>
      <c r="T172" s="99"/>
      <c r="U172" s="99"/>
      <c r="V172" s="99"/>
      <c r="W172" s="99"/>
      <c r="X172" s="99"/>
      <c r="Y172" s="99"/>
      <c r="Z172" s="99"/>
      <c r="AA172" s="277"/>
      <c r="AB172" s="133"/>
      <c r="AC172" s="134"/>
      <c r="AD172" s="134"/>
      <c r="AE172" s="139"/>
      <c r="AF172" s="99"/>
      <c r="AG172" s="99"/>
      <c r="AH172" s="99"/>
      <c r="AI172" s="99"/>
      <c r="AJ172" s="99"/>
      <c r="AK172" s="99"/>
      <c r="AL172" s="99"/>
      <c r="AM172" s="99"/>
      <c r="AN172" s="99"/>
      <c r="AO172" s="99"/>
      <c r="AP172" s="99"/>
      <c r="AQ172" s="99"/>
      <c r="AR172" s="99"/>
      <c r="AS172" s="99"/>
      <c r="AT172" s="99"/>
      <c r="AU172" s="99"/>
      <c r="AV172" s="99"/>
      <c r="AW172" s="99"/>
      <c r="AX172" s="140"/>
      <c r="AY172">
        <f t="shared" si="20"/>
        <v>0</v>
      </c>
    </row>
    <row r="173" spans="1:51" ht="22.5" hidden="1" customHeight="1" x14ac:dyDescent="0.15">
      <c r="A173" s="175"/>
      <c r="B173" s="172"/>
      <c r="C173" s="166"/>
      <c r="D173" s="172"/>
      <c r="E173" s="166"/>
      <c r="F173" s="167"/>
      <c r="G173" s="146" t="s">
        <v>201</v>
      </c>
      <c r="H173" s="118"/>
      <c r="I173" s="118"/>
      <c r="J173" s="118"/>
      <c r="K173" s="118"/>
      <c r="L173" s="118"/>
      <c r="M173" s="118"/>
      <c r="N173" s="118"/>
      <c r="O173" s="118"/>
      <c r="P173" s="119"/>
      <c r="Q173" s="145"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7"/>
      <c r="H174" s="121"/>
      <c r="I174" s="121"/>
      <c r="J174" s="121"/>
      <c r="K174" s="121"/>
      <c r="L174" s="121"/>
      <c r="M174" s="121"/>
      <c r="N174" s="121"/>
      <c r="O174" s="121"/>
      <c r="P174" s="122"/>
      <c r="Q174" s="144"/>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15"/>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15"/>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15"/>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39"/>
      <c r="R179" s="99"/>
      <c r="S179" s="99"/>
      <c r="T179" s="99"/>
      <c r="U179" s="99"/>
      <c r="V179" s="99"/>
      <c r="W179" s="99"/>
      <c r="X179" s="99"/>
      <c r="Y179" s="99"/>
      <c r="Z179" s="99"/>
      <c r="AA179" s="277"/>
      <c r="AB179" s="133"/>
      <c r="AC179" s="134"/>
      <c r="AD179" s="134"/>
      <c r="AE179" s="139"/>
      <c r="AF179" s="99"/>
      <c r="AG179" s="99"/>
      <c r="AH179" s="99"/>
      <c r="AI179" s="99"/>
      <c r="AJ179" s="99"/>
      <c r="AK179" s="99"/>
      <c r="AL179" s="99"/>
      <c r="AM179" s="99"/>
      <c r="AN179" s="99"/>
      <c r="AO179" s="99"/>
      <c r="AP179" s="99"/>
      <c r="AQ179" s="99"/>
      <c r="AR179" s="99"/>
      <c r="AS179" s="99"/>
      <c r="AT179" s="99"/>
      <c r="AU179" s="99"/>
      <c r="AV179" s="99"/>
      <c r="AW179" s="99"/>
      <c r="AX179" s="140"/>
      <c r="AY179">
        <f t="shared" si="21"/>
        <v>0</v>
      </c>
    </row>
    <row r="180" spans="1:51" ht="22.5" hidden="1" customHeight="1" x14ac:dyDescent="0.15">
      <c r="A180" s="175"/>
      <c r="B180" s="172"/>
      <c r="C180" s="166"/>
      <c r="D180" s="172"/>
      <c r="E180" s="166"/>
      <c r="F180" s="167"/>
      <c r="G180" s="146" t="s">
        <v>201</v>
      </c>
      <c r="H180" s="118"/>
      <c r="I180" s="118"/>
      <c r="J180" s="118"/>
      <c r="K180" s="118"/>
      <c r="L180" s="118"/>
      <c r="M180" s="118"/>
      <c r="N180" s="118"/>
      <c r="O180" s="118"/>
      <c r="P180" s="119"/>
      <c r="Q180" s="145"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7"/>
      <c r="H181" s="121"/>
      <c r="I181" s="121"/>
      <c r="J181" s="121"/>
      <c r="K181" s="121"/>
      <c r="L181" s="121"/>
      <c r="M181" s="121"/>
      <c r="N181" s="121"/>
      <c r="O181" s="121"/>
      <c r="P181" s="122"/>
      <c r="Q181" s="144"/>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15"/>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15"/>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15"/>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39"/>
      <c r="R186" s="99"/>
      <c r="S186" s="99"/>
      <c r="T186" s="99"/>
      <c r="U186" s="99"/>
      <c r="V186" s="99"/>
      <c r="W186" s="99"/>
      <c r="X186" s="99"/>
      <c r="Y186" s="99"/>
      <c r="Z186" s="99"/>
      <c r="AA186" s="277"/>
      <c r="AB186" s="133"/>
      <c r="AC186" s="134"/>
      <c r="AD186" s="134"/>
      <c r="AE186" s="139"/>
      <c r="AF186" s="99"/>
      <c r="AG186" s="99"/>
      <c r="AH186" s="99"/>
      <c r="AI186" s="99"/>
      <c r="AJ186" s="99"/>
      <c r="AK186" s="99"/>
      <c r="AL186" s="99"/>
      <c r="AM186" s="99"/>
      <c r="AN186" s="99"/>
      <c r="AO186" s="99"/>
      <c r="AP186" s="99"/>
      <c r="AQ186" s="99"/>
      <c r="AR186" s="99"/>
      <c r="AS186" s="99"/>
      <c r="AT186" s="99"/>
      <c r="AU186" s="99"/>
      <c r="AV186" s="99"/>
      <c r="AW186" s="99"/>
      <c r="AX186" s="140"/>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1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16"/>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309</v>
      </c>
      <c r="AF192" s="118"/>
      <c r="AG192" s="118"/>
      <c r="AH192" s="119"/>
      <c r="AI192" s="145" t="s">
        <v>331</v>
      </c>
      <c r="AJ192" s="118"/>
      <c r="AK192" s="118"/>
      <c r="AL192" s="119"/>
      <c r="AM192" s="145" t="s">
        <v>618</v>
      </c>
      <c r="AN192" s="118"/>
      <c r="AO192" s="118"/>
      <c r="AP192" s="119"/>
      <c r="AQ192" s="141" t="s">
        <v>184</v>
      </c>
      <c r="AR192" s="142"/>
      <c r="AS192" s="142"/>
      <c r="AT192" s="143"/>
      <c r="AU192" s="182" t="s">
        <v>200</v>
      </c>
      <c r="AV192" s="182"/>
      <c r="AW192" s="182"/>
      <c r="AX192" s="183"/>
      <c r="AY192">
        <f>COUNTA($G$194)</f>
        <v>0</v>
      </c>
    </row>
    <row r="193" spans="1:51" ht="18.75" hidden="1" customHeight="1" x14ac:dyDescent="0.15">
      <c r="A193" s="175"/>
      <c r="B193" s="172"/>
      <c r="C193" s="166"/>
      <c r="D193" s="172"/>
      <c r="E193" s="166"/>
      <c r="F193" s="167"/>
      <c r="G193" s="147"/>
      <c r="H193" s="121"/>
      <c r="I193" s="121"/>
      <c r="J193" s="121"/>
      <c r="K193" s="121"/>
      <c r="L193" s="121"/>
      <c r="M193" s="121"/>
      <c r="N193" s="121"/>
      <c r="O193" s="121"/>
      <c r="P193" s="121"/>
      <c r="Q193" s="121"/>
      <c r="R193" s="121"/>
      <c r="S193" s="121"/>
      <c r="T193" s="121"/>
      <c r="U193" s="121"/>
      <c r="V193" s="121"/>
      <c r="W193" s="121"/>
      <c r="X193" s="122"/>
      <c r="Y193" s="152"/>
      <c r="Z193" s="153"/>
      <c r="AA193" s="154"/>
      <c r="AB193" s="144"/>
      <c r="AC193" s="121"/>
      <c r="AD193" s="122"/>
      <c r="AE193" s="144"/>
      <c r="AF193" s="121"/>
      <c r="AG193" s="121"/>
      <c r="AH193" s="122"/>
      <c r="AI193" s="144"/>
      <c r="AJ193" s="121"/>
      <c r="AK193" s="121"/>
      <c r="AL193" s="122"/>
      <c r="AM193" s="144"/>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309</v>
      </c>
      <c r="AF196" s="118"/>
      <c r="AG196" s="118"/>
      <c r="AH196" s="119"/>
      <c r="AI196" s="145" t="s">
        <v>331</v>
      </c>
      <c r="AJ196" s="118"/>
      <c r="AK196" s="118"/>
      <c r="AL196" s="119"/>
      <c r="AM196" s="145" t="s">
        <v>618</v>
      </c>
      <c r="AN196" s="118"/>
      <c r="AO196" s="118"/>
      <c r="AP196" s="119"/>
      <c r="AQ196" s="141" t="s">
        <v>184</v>
      </c>
      <c r="AR196" s="142"/>
      <c r="AS196" s="142"/>
      <c r="AT196" s="143"/>
      <c r="AU196" s="182" t="s">
        <v>200</v>
      </c>
      <c r="AV196" s="182"/>
      <c r="AW196" s="182"/>
      <c r="AX196" s="183"/>
      <c r="AY196">
        <f>COUNTA($G$198)</f>
        <v>0</v>
      </c>
    </row>
    <row r="197" spans="1:51" ht="18.75" hidden="1" customHeight="1" x14ac:dyDescent="0.15">
      <c r="A197" s="175"/>
      <c r="B197" s="172"/>
      <c r="C197" s="166"/>
      <c r="D197" s="172"/>
      <c r="E197" s="166"/>
      <c r="F197" s="167"/>
      <c r="G197" s="147"/>
      <c r="H197" s="121"/>
      <c r="I197" s="121"/>
      <c r="J197" s="121"/>
      <c r="K197" s="121"/>
      <c r="L197" s="121"/>
      <c r="M197" s="121"/>
      <c r="N197" s="121"/>
      <c r="O197" s="121"/>
      <c r="P197" s="121"/>
      <c r="Q197" s="121"/>
      <c r="R197" s="121"/>
      <c r="S197" s="121"/>
      <c r="T197" s="121"/>
      <c r="U197" s="121"/>
      <c r="V197" s="121"/>
      <c r="W197" s="121"/>
      <c r="X197" s="122"/>
      <c r="Y197" s="152"/>
      <c r="Z197" s="153"/>
      <c r="AA197" s="154"/>
      <c r="AB197" s="144"/>
      <c r="AC197" s="121"/>
      <c r="AD197" s="122"/>
      <c r="AE197" s="144"/>
      <c r="AF197" s="121"/>
      <c r="AG197" s="121"/>
      <c r="AH197" s="122"/>
      <c r="AI197" s="144"/>
      <c r="AJ197" s="121"/>
      <c r="AK197" s="121"/>
      <c r="AL197" s="122"/>
      <c r="AM197" s="144"/>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309</v>
      </c>
      <c r="AF200" s="118"/>
      <c r="AG200" s="118"/>
      <c r="AH200" s="119"/>
      <c r="AI200" s="145" t="s">
        <v>331</v>
      </c>
      <c r="AJ200" s="118"/>
      <c r="AK200" s="118"/>
      <c r="AL200" s="119"/>
      <c r="AM200" s="145" t="s">
        <v>618</v>
      </c>
      <c r="AN200" s="118"/>
      <c r="AO200" s="118"/>
      <c r="AP200" s="119"/>
      <c r="AQ200" s="141" t="s">
        <v>184</v>
      </c>
      <c r="AR200" s="142"/>
      <c r="AS200" s="142"/>
      <c r="AT200" s="143"/>
      <c r="AU200" s="182" t="s">
        <v>200</v>
      </c>
      <c r="AV200" s="182"/>
      <c r="AW200" s="182"/>
      <c r="AX200" s="183"/>
      <c r="AY200">
        <f>COUNTA($G$202)</f>
        <v>0</v>
      </c>
    </row>
    <row r="201" spans="1:51" ht="18.75" hidden="1" customHeight="1" x14ac:dyDescent="0.15">
      <c r="A201" s="175"/>
      <c r="B201" s="172"/>
      <c r="C201" s="166"/>
      <c r="D201" s="172"/>
      <c r="E201" s="166"/>
      <c r="F201" s="167"/>
      <c r="G201" s="147"/>
      <c r="H201" s="121"/>
      <c r="I201" s="121"/>
      <c r="J201" s="121"/>
      <c r="K201" s="121"/>
      <c r="L201" s="121"/>
      <c r="M201" s="121"/>
      <c r="N201" s="121"/>
      <c r="O201" s="121"/>
      <c r="P201" s="121"/>
      <c r="Q201" s="121"/>
      <c r="R201" s="121"/>
      <c r="S201" s="121"/>
      <c r="T201" s="121"/>
      <c r="U201" s="121"/>
      <c r="V201" s="121"/>
      <c r="W201" s="121"/>
      <c r="X201" s="122"/>
      <c r="Y201" s="152"/>
      <c r="Z201" s="153"/>
      <c r="AA201" s="154"/>
      <c r="AB201" s="144"/>
      <c r="AC201" s="121"/>
      <c r="AD201" s="122"/>
      <c r="AE201" s="144"/>
      <c r="AF201" s="121"/>
      <c r="AG201" s="121"/>
      <c r="AH201" s="122"/>
      <c r="AI201" s="144"/>
      <c r="AJ201" s="121"/>
      <c r="AK201" s="121"/>
      <c r="AL201" s="122"/>
      <c r="AM201" s="144"/>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309</v>
      </c>
      <c r="AF204" s="118"/>
      <c r="AG204" s="118"/>
      <c r="AH204" s="119"/>
      <c r="AI204" s="145" t="s">
        <v>331</v>
      </c>
      <c r="AJ204" s="118"/>
      <c r="AK204" s="118"/>
      <c r="AL204" s="119"/>
      <c r="AM204" s="145" t="s">
        <v>618</v>
      </c>
      <c r="AN204" s="118"/>
      <c r="AO204" s="118"/>
      <c r="AP204" s="119"/>
      <c r="AQ204" s="141" t="s">
        <v>184</v>
      </c>
      <c r="AR204" s="142"/>
      <c r="AS204" s="142"/>
      <c r="AT204" s="143"/>
      <c r="AU204" s="182" t="s">
        <v>200</v>
      </c>
      <c r="AV204" s="182"/>
      <c r="AW204" s="182"/>
      <c r="AX204" s="183"/>
      <c r="AY204">
        <f>COUNTA($G$206)</f>
        <v>0</v>
      </c>
    </row>
    <row r="205" spans="1:51" ht="18.75" hidden="1" customHeight="1" x14ac:dyDescent="0.15">
      <c r="A205" s="175"/>
      <c r="B205" s="172"/>
      <c r="C205" s="166"/>
      <c r="D205" s="172"/>
      <c r="E205" s="166"/>
      <c r="F205" s="167"/>
      <c r="G205" s="147"/>
      <c r="H205" s="121"/>
      <c r="I205" s="121"/>
      <c r="J205" s="121"/>
      <c r="K205" s="121"/>
      <c r="L205" s="121"/>
      <c r="M205" s="121"/>
      <c r="N205" s="121"/>
      <c r="O205" s="121"/>
      <c r="P205" s="121"/>
      <c r="Q205" s="121"/>
      <c r="R205" s="121"/>
      <c r="S205" s="121"/>
      <c r="T205" s="121"/>
      <c r="U205" s="121"/>
      <c r="V205" s="121"/>
      <c r="W205" s="121"/>
      <c r="X205" s="122"/>
      <c r="Y205" s="152"/>
      <c r="Z205" s="153"/>
      <c r="AA205" s="154"/>
      <c r="AB205" s="144"/>
      <c r="AC205" s="121"/>
      <c r="AD205" s="122"/>
      <c r="AE205" s="144"/>
      <c r="AF205" s="121"/>
      <c r="AG205" s="121"/>
      <c r="AH205" s="122"/>
      <c r="AI205" s="144"/>
      <c r="AJ205" s="121"/>
      <c r="AK205" s="121"/>
      <c r="AL205" s="122"/>
      <c r="AM205" s="144"/>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309</v>
      </c>
      <c r="AF208" s="118"/>
      <c r="AG208" s="118"/>
      <c r="AH208" s="119"/>
      <c r="AI208" s="145" t="s">
        <v>331</v>
      </c>
      <c r="AJ208" s="118"/>
      <c r="AK208" s="118"/>
      <c r="AL208" s="119"/>
      <c r="AM208" s="145" t="s">
        <v>618</v>
      </c>
      <c r="AN208" s="118"/>
      <c r="AO208" s="118"/>
      <c r="AP208" s="119"/>
      <c r="AQ208" s="141" t="s">
        <v>184</v>
      </c>
      <c r="AR208" s="142"/>
      <c r="AS208" s="142"/>
      <c r="AT208" s="143"/>
      <c r="AU208" s="182" t="s">
        <v>200</v>
      </c>
      <c r="AV208" s="182"/>
      <c r="AW208" s="182"/>
      <c r="AX208" s="183"/>
      <c r="AY208">
        <f>COUNTA($G$210)</f>
        <v>0</v>
      </c>
    </row>
    <row r="209" spans="1:51" ht="18.75" hidden="1" customHeight="1" x14ac:dyDescent="0.15">
      <c r="A209" s="175"/>
      <c r="B209" s="172"/>
      <c r="C209" s="166"/>
      <c r="D209" s="172"/>
      <c r="E209" s="166"/>
      <c r="F209" s="167"/>
      <c r="G209" s="147"/>
      <c r="H209" s="121"/>
      <c r="I209" s="121"/>
      <c r="J209" s="121"/>
      <c r="K209" s="121"/>
      <c r="L209" s="121"/>
      <c r="M209" s="121"/>
      <c r="N209" s="121"/>
      <c r="O209" s="121"/>
      <c r="P209" s="121"/>
      <c r="Q209" s="121"/>
      <c r="R209" s="121"/>
      <c r="S209" s="121"/>
      <c r="T209" s="121"/>
      <c r="U209" s="121"/>
      <c r="V209" s="121"/>
      <c r="W209" s="121"/>
      <c r="X209" s="122"/>
      <c r="Y209" s="152"/>
      <c r="Z209" s="153"/>
      <c r="AA209" s="154"/>
      <c r="AB209" s="144"/>
      <c r="AC209" s="121"/>
      <c r="AD209" s="122"/>
      <c r="AE209" s="144"/>
      <c r="AF209" s="121"/>
      <c r="AG209" s="121"/>
      <c r="AH209" s="122"/>
      <c r="AI209" s="144"/>
      <c r="AJ209" s="121"/>
      <c r="AK209" s="121"/>
      <c r="AL209" s="122"/>
      <c r="AM209" s="144"/>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6" t="s">
        <v>201</v>
      </c>
      <c r="H212" s="118"/>
      <c r="I212" s="118"/>
      <c r="J212" s="118"/>
      <c r="K212" s="118"/>
      <c r="L212" s="118"/>
      <c r="M212" s="118"/>
      <c r="N212" s="118"/>
      <c r="O212" s="118"/>
      <c r="P212" s="119"/>
      <c r="Q212" s="145" t="s">
        <v>256</v>
      </c>
      <c r="R212" s="118"/>
      <c r="S212" s="118"/>
      <c r="T212" s="118"/>
      <c r="U212" s="118"/>
      <c r="V212" s="118"/>
      <c r="W212" s="118"/>
      <c r="X212" s="118"/>
      <c r="Y212" s="118"/>
      <c r="Z212" s="118"/>
      <c r="AA212" s="118"/>
      <c r="AB212" s="117" t="s">
        <v>257</v>
      </c>
      <c r="AC212" s="118"/>
      <c r="AD212" s="119"/>
      <c r="AE212" s="145"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7"/>
      <c r="H213" s="121"/>
      <c r="I213" s="121"/>
      <c r="J213" s="121"/>
      <c r="K213" s="121"/>
      <c r="L213" s="121"/>
      <c r="M213" s="121"/>
      <c r="N213" s="121"/>
      <c r="O213" s="121"/>
      <c r="P213" s="122"/>
      <c r="Q213" s="144"/>
      <c r="R213" s="121"/>
      <c r="S213" s="121"/>
      <c r="T213" s="121"/>
      <c r="U213" s="121"/>
      <c r="V213" s="121"/>
      <c r="W213" s="121"/>
      <c r="X213" s="121"/>
      <c r="Y213" s="121"/>
      <c r="Z213" s="121"/>
      <c r="AA213" s="121"/>
      <c r="AB213" s="120"/>
      <c r="AC213" s="121"/>
      <c r="AD213" s="122"/>
      <c r="AE213" s="144"/>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39"/>
      <c r="AF218" s="99"/>
      <c r="AG218" s="99"/>
      <c r="AH218" s="99"/>
      <c r="AI218" s="99"/>
      <c r="AJ218" s="99"/>
      <c r="AK218" s="99"/>
      <c r="AL218" s="99"/>
      <c r="AM218" s="99"/>
      <c r="AN218" s="99"/>
      <c r="AO218" s="99"/>
      <c r="AP218" s="99"/>
      <c r="AQ218" s="99"/>
      <c r="AR218" s="99"/>
      <c r="AS218" s="99"/>
      <c r="AT218" s="99"/>
      <c r="AU218" s="99"/>
      <c r="AV218" s="99"/>
      <c r="AW218" s="99"/>
      <c r="AX218" s="140"/>
      <c r="AY218">
        <f t="shared" si="28"/>
        <v>0</v>
      </c>
    </row>
    <row r="219" spans="1:51" ht="22.5" hidden="1" customHeight="1" x14ac:dyDescent="0.15">
      <c r="A219" s="175"/>
      <c r="B219" s="172"/>
      <c r="C219" s="166"/>
      <c r="D219" s="172"/>
      <c r="E219" s="166"/>
      <c r="F219" s="167"/>
      <c r="G219" s="146" t="s">
        <v>201</v>
      </c>
      <c r="H219" s="118"/>
      <c r="I219" s="118"/>
      <c r="J219" s="118"/>
      <c r="K219" s="118"/>
      <c r="L219" s="118"/>
      <c r="M219" s="118"/>
      <c r="N219" s="118"/>
      <c r="O219" s="118"/>
      <c r="P219" s="119"/>
      <c r="Q219" s="145"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7"/>
      <c r="H220" s="121"/>
      <c r="I220" s="121"/>
      <c r="J220" s="121"/>
      <c r="K220" s="121"/>
      <c r="L220" s="121"/>
      <c r="M220" s="121"/>
      <c r="N220" s="121"/>
      <c r="O220" s="121"/>
      <c r="P220" s="122"/>
      <c r="Q220" s="144"/>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39"/>
      <c r="AF225" s="99"/>
      <c r="AG225" s="99"/>
      <c r="AH225" s="99"/>
      <c r="AI225" s="99"/>
      <c r="AJ225" s="99"/>
      <c r="AK225" s="99"/>
      <c r="AL225" s="99"/>
      <c r="AM225" s="99"/>
      <c r="AN225" s="99"/>
      <c r="AO225" s="99"/>
      <c r="AP225" s="99"/>
      <c r="AQ225" s="99"/>
      <c r="AR225" s="99"/>
      <c r="AS225" s="99"/>
      <c r="AT225" s="99"/>
      <c r="AU225" s="99"/>
      <c r="AV225" s="99"/>
      <c r="AW225" s="99"/>
      <c r="AX225" s="140"/>
      <c r="AY225">
        <f t="shared" si="29"/>
        <v>0</v>
      </c>
    </row>
    <row r="226" spans="1:51" ht="22.5" hidden="1" customHeight="1" x14ac:dyDescent="0.15">
      <c r="A226" s="175"/>
      <c r="B226" s="172"/>
      <c r="C226" s="166"/>
      <c r="D226" s="172"/>
      <c r="E226" s="166"/>
      <c r="F226" s="167"/>
      <c r="G226" s="146" t="s">
        <v>201</v>
      </c>
      <c r="H226" s="118"/>
      <c r="I226" s="118"/>
      <c r="J226" s="118"/>
      <c r="K226" s="118"/>
      <c r="L226" s="118"/>
      <c r="M226" s="118"/>
      <c r="N226" s="118"/>
      <c r="O226" s="118"/>
      <c r="P226" s="119"/>
      <c r="Q226" s="145"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7"/>
      <c r="H227" s="121"/>
      <c r="I227" s="121"/>
      <c r="J227" s="121"/>
      <c r="K227" s="121"/>
      <c r="L227" s="121"/>
      <c r="M227" s="121"/>
      <c r="N227" s="121"/>
      <c r="O227" s="121"/>
      <c r="P227" s="122"/>
      <c r="Q227" s="144"/>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39"/>
      <c r="AF232" s="99"/>
      <c r="AG232" s="99"/>
      <c r="AH232" s="99"/>
      <c r="AI232" s="99"/>
      <c r="AJ232" s="99"/>
      <c r="AK232" s="99"/>
      <c r="AL232" s="99"/>
      <c r="AM232" s="99"/>
      <c r="AN232" s="99"/>
      <c r="AO232" s="99"/>
      <c r="AP232" s="99"/>
      <c r="AQ232" s="99"/>
      <c r="AR232" s="99"/>
      <c r="AS232" s="99"/>
      <c r="AT232" s="99"/>
      <c r="AU232" s="99"/>
      <c r="AV232" s="99"/>
      <c r="AW232" s="99"/>
      <c r="AX232" s="140"/>
      <c r="AY232">
        <f t="shared" si="30"/>
        <v>0</v>
      </c>
    </row>
    <row r="233" spans="1:51" ht="22.5" hidden="1" customHeight="1" x14ac:dyDescent="0.15">
      <c r="A233" s="175"/>
      <c r="B233" s="172"/>
      <c r="C233" s="166"/>
      <c r="D233" s="172"/>
      <c r="E233" s="166"/>
      <c r="F233" s="167"/>
      <c r="G233" s="146" t="s">
        <v>201</v>
      </c>
      <c r="H233" s="118"/>
      <c r="I233" s="118"/>
      <c r="J233" s="118"/>
      <c r="K233" s="118"/>
      <c r="L233" s="118"/>
      <c r="M233" s="118"/>
      <c r="N233" s="118"/>
      <c r="O233" s="118"/>
      <c r="P233" s="119"/>
      <c r="Q233" s="145"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7"/>
      <c r="H234" s="121"/>
      <c r="I234" s="121"/>
      <c r="J234" s="121"/>
      <c r="K234" s="121"/>
      <c r="L234" s="121"/>
      <c r="M234" s="121"/>
      <c r="N234" s="121"/>
      <c r="O234" s="121"/>
      <c r="P234" s="122"/>
      <c r="Q234" s="144"/>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39"/>
      <c r="AF239" s="99"/>
      <c r="AG239" s="99"/>
      <c r="AH239" s="99"/>
      <c r="AI239" s="99"/>
      <c r="AJ239" s="99"/>
      <c r="AK239" s="99"/>
      <c r="AL239" s="99"/>
      <c r="AM239" s="99"/>
      <c r="AN239" s="99"/>
      <c r="AO239" s="99"/>
      <c r="AP239" s="99"/>
      <c r="AQ239" s="99"/>
      <c r="AR239" s="99"/>
      <c r="AS239" s="99"/>
      <c r="AT239" s="99"/>
      <c r="AU239" s="99"/>
      <c r="AV239" s="99"/>
      <c r="AW239" s="99"/>
      <c r="AX239" s="140"/>
      <c r="AY239">
        <f t="shared" si="31"/>
        <v>0</v>
      </c>
    </row>
    <row r="240" spans="1:51" ht="22.5" hidden="1" customHeight="1" x14ac:dyDescent="0.15">
      <c r="A240" s="175"/>
      <c r="B240" s="172"/>
      <c r="C240" s="166"/>
      <c r="D240" s="172"/>
      <c r="E240" s="166"/>
      <c r="F240" s="167"/>
      <c r="G240" s="146" t="s">
        <v>201</v>
      </c>
      <c r="H240" s="118"/>
      <c r="I240" s="118"/>
      <c r="J240" s="118"/>
      <c r="K240" s="118"/>
      <c r="L240" s="118"/>
      <c r="M240" s="118"/>
      <c r="N240" s="118"/>
      <c r="O240" s="118"/>
      <c r="P240" s="119"/>
      <c r="Q240" s="145"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7"/>
      <c r="H241" s="121"/>
      <c r="I241" s="121"/>
      <c r="J241" s="121"/>
      <c r="K241" s="121"/>
      <c r="L241" s="121"/>
      <c r="M241" s="121"/>
      <c r="N241" s="121"/>
      <c r="O241" s="121"/>
      <c r="P241" s="122"/>
      <c r="Q241" s="144"/>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39"/>
      <c r="AF246" s="99"/>
      <c r="AG246" s="99"/>
      <c r="AH246" s="99"/>
      <c r="AI246" s="99"/>
      <c r="AJ246" s="99"/>
      <c r="AK246" s="99"/>
      <c r="AL246" s="99"/>
      <c r="AM246" s="99"/>
      <c r="AN246" s="99"/>
      <c r="AO246" s="99"/>
      <c r="AP246" s="99"/>
      <c r="AQ246" s="99"/>
      <c r="AR246" s="99"/>
      <c r="AS246" s="99"/>
      <c r="AT246" s="99"/>
      <c r="AU246" s="99"/>
      <c r="AV246" s="99"/>
      <c r="AW246" s="99"/>
      <c r="AX246" s="140"/>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1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16"/>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309</v>
      </c>
      <c r="AF252" s="118"/>
      <c r="AG252" s="118"/>
      <c r="AH252" s="119"/>
      <c r="AI252" s="145" t="s">
        <v>331</v>
      </c>
      <c r="AJ252" s="118"/>
      <c r="AK252" s="118"/>
      <c r="AL252" s="119"/>
      <c r="AM252" s="145" t="s">
        <v>618</v>
      </c>
      <c r="AN252" s="118"/>
      <c r="AO252" s="118"/>
      <c r="AP252" s="119"/>
      <c r="AQ252" s="141" t="s">
        <v>184</v>
      </c>
      <c r="AR252" s="142"/>
      <c r="AS252" s="142"/>
      <c r="AT252" s="143"/>
      <c r="AU252" s="182" t="s">
        <v>200</v>
      </c>
      <c r="AV252" s="182"/>
      <c r="AW252" s="182"/>
      <c r="AX252" s="183"/>
      <c r="AY252">
        <f>COUNTA($G$254)</f>
        <v>0</v>
      </c>
    </row>
    <row r="253" spans="1:51" ht="18.75" hidden="1" customHeight="1" x14ac:dyDescent="0.15">
      <c r="A253" s="175"/>
      <c r="B253" s="172"/>
      <c r="C253" s="166"/>
      <c r="D253" s="172"/>
      <c r="E253" s="166"/>
      <c r="F253" s="167"/>
      <c r="G253" s="147"/>
      <c r="H253" s="121"/>
      <c r="I253" s="121"/>
      <c r="J253" s="121"/>
      <c r="K253" s="121"/>
      <c r="L253" s="121"/>
      <c r="M253" s="121"/>
      <c r="N253" s="121"/>
      <c r="O253" s="121"/>
      <c r="P253" s="121"/>
      <c r="Q253" s="121"/>
      <c r="R253" s="121"/>
      <c r="S253" s="121"/>
      <c r="T253" s="121"/>
      <c r="U253" s="121"/>
      <c r="V253" s="121"/>
      <c r="W253" s="121"/>
      <c r="X253" s="122"/>
      <c r="Y253" s="152"/>
      <c r="Z253" s="153"/>
      <c r="AA253" s="154"/>
      <c r="AB253" s="144"/>
      <c r="AC253" s="121"/>
      <c r="AD253" s="122"/>
      <c r="AE253" s="144"/>
      <c r="AF253" s="121"/>
      <c r="AG253" s="121"/>
      <c r="AH253" s="122"/>
      <c r="AI253" s="144"/>
      <c r="AJ253" s="121"/>
      <c r="AK253" s="121"/>
      <c r="AL253" s="122"/>
      <c r="AM253" s="144"/>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309</v>
      </c>
      <c r="AF256" s="118"/>
      <c r="AG256" s="118"/>
      <c r="AH256" s="119"/>
      <c r="AI256" s="145" t="s">
        <v>331</v>
      </c>
      <c r="AJ256" s="118"/>
      <c r="AK256" s="118"/>
      <c r="AL256" s="119"/>
      <c r="AM256" s="145" t="s">
        <v>618</v>
      </c>
      <c r="AN256" s="118"/>
      <c r="AO256" s="118"/>
      <c r="AP256" s="119"/>
      <c r="AQ256" s="141" t="s">
        <v>184</v>
      </c>
      <c r="AR256" s="142"/>
      <c r="AS256" s="142"/>
      <c r="AT256" s="143"/>
      <c r="AU256" s="182" t="s">
        <v>200</v>
      </c>
      <c r="AV256" s="182"/>
      <c r="AW256" s="182"/>
      <c r="AX256" s="183"/>
      <c r="AY256">
        <f>COUNTA($G$258)</f>
        <v>0</v>
      </c>
    </row>
    <row r="257" spans="1:51" ht="18.75" hidden="1" customHeight="1" x14ac:dyDescent="0.15">
      <c r="A257" s="175"/>
      <c r="B257" s="172"/>
      <c r="C257" s="166"/>
      <c r="D257" s="172"/>
      <c r="E257" s="166"/>
      <c r="F257" s="167"/>
      <c r="G257" s="147"/>
      <c r="H257" s="121"/>
      <c r="I257" s="121"/>
      <c r="J257" s="121"/>
      <c r="K257" s="121"/>
      <c r="L257" s="121"/>
      <c r="M257" s="121"/>
      <c r="N257" s="121"/>
      <c r="O257" s="121"/>
      <c r="P257" s="121"/>
      <c r="Q257" s="121"/>
      <c r="R257" s="121"/>
      <c r="S257" s="121"/>
      <c r="T257" s="121"/>
      <c r="U257" s="121"/>
      <c r="V257" s="121"/>
      <c r="W257" s="121"/>
      <c r="X257" s="122"/>
      <c r="Y257" s="152"/>
      <c r="Z257" s="153"/>
      <c r="AA257" s="154"/>
      <c r="AB257" s="144"/>
      <c r="AC257" s="121"/>
      <c r="AD257" s="122"/>
      <c r="AE257" s="144"/>
      <c r="AF257" s="121"/>
      <c r="AG257" s="121"/>
      <c r="AH257" s="122"/>
      <c r="AI257" s="144"/>
      <c r="AJ257" s="121"/>
      <c r="AK257" s="121"/>
      <c r="AL257" s="122"/>
      <c r="AM257" s="144"/>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309</v>
      </c>
      <c r="AF260" s="118"/>
      <c r="AG260" s="118"/>
      <c r="AH260" s="119"/>
      <c r="AI260" s="145" t="s">
        <v>331</v>
      </c>
      <c r="AJ260" s="118"/>
      <c r="AK260" s="118"/>
      <c r="AL260" s="119"/>
      <c r="AM260" s="145" t="s">
        <v>618</v>
      </c>
      <c r="AN260" s="118"/>
      <c r="AO260" s="118"/>
      <c r="AP260" s="119"/>
      <c r="AQ260" s="141" t="s">
        <v>184</v>
      </c>
      <c r="AR260" s="142"/>
      <c r="AS260" s="142"/>
      <c r="AT260" s="143"/>
      <c r="AU260" s="182" t="s">
        <v>200</v>
      </c>
      <c r="AV260" s="182"/>
      <c r="AW260" s="182"/>
      <c r="AX260" s="183"/>
      <c r="AY260">
        <f>COUNTA($G$262)</f>
        <v>0</v>
      </c>
    </row>
    <row r="261" spans="1:51" ht="18.75" hidden="1" customHeight="1" x14ac:dyDescent="0.15">
      <c r="A261" s="175"/>
      <c r="B261" s="172"/>
      <c r="C261" s="166"/>
      <c r="D261" s="172"/>
      <c r="E261" s="166"/>
      <c r="F261" s="167"/>
      <c r="G261" s="147"/>
      <c r="H261" s="121"/>
      <c r="I261" s="121"/>
      <c r="J261" s="121"/>
      <c r="K261" s="121"/>
      <c r="L261" s="121"/>
      <c r="M261" s="121"/>
      <c r="N261" s="121"/>
      <c r="O261" s="121"/>
      <c r="P261" s="121"/>
      <c r="Q261" s="121"/>
      <c r="R261" s="121"/>
      <c r="S261" s="121"/>
      <c r="T261" s="121"/>
      <c r="U261" s="121"/>
      <c r="V261" s="121"/>
      <c r="W261" s="121"/>
      <c r="X261" s="122"/>
      <c r="Y261" s="152"/>
      <c r="Z261" s="153"/>
      <c r="AA261" s="154"/>
      <c r="AB261" s="144"/>
      <c r="AC261" s="121"/>
      <c r="AD261" s="122"/>
      <c r="AE261" s="144"/>
      <c r="AF261" s="121"/>
      <c r="AG261" s="121"/>
      <c r="AH261" s="122"/>
      <c r="AI261" s="144"/>
      <c r="AJ261" s="121"/>
      <c r="AK261" s="121"/>
      <c r="AL261" s="122"/>
      <c r="AM261" s="144"/>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6" t="s">
        <v>198</v>
      </c>
      <c r="H264" s="118"/>
      <c r="I264" s="118"/>
      <c r="J264" s="118"/>
      <c r="K264" s="118"/>
      <c r="L264" s="118"/>
      <c r="M264" s="118"/>
      <c r="N264" s="118"/>
      <c r="O264" s="118"/>
      <c r="P264" s="118"/>
      <c r="Q264" s="118"/>
      <c r="R264" s="118"/>
      <c r="S264" s="118"/>
      <c r="T264" s="118"/>
      <c r="U264" s="118"/>
      <c r="V264" s="118"/>
      <c r="W264" s="118"/>
      <c r="X264" s="119"/>
      <c r="Y264" s="152"/>
      <c r="Z264" s="153"/>
      <c r="AA264" s="154"/>
      <c r="AB264" s="145" t="s">
        <v>11</v>
      </c>
      <c r="AC264" s="118"/>
      <c r="AD264" s="119"/>
      <c r="AE264" s="145" t="s">
        <v>309</v>
      </c>
      <c r="AF264" s="118"/>
      <c r="AG264" s="118"/>
      <c r="AH264" s="119"/>
      <c r="AI264" s="145" t="s">
        <v>331</v>
      </c>
      <c r="AJ264" s="118"/>
      <c r="AK264" s="118"/>
      <c r="AL264" s="119"/>
      <c r="AM264" s="145" t="s">
        <v>618</v>
      </c>
      <c r="AN264" s="118"/>
      <c r="AO264" s="118"/>
      <c r="AP264" s="119"/>
      <c r="AQ264" s="145"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7"/>
      <c r="H265" s="121"/>
      <c r="I265" s="121"/>
      <c r="J265" s="121"/>
      <c r="K265" s="121"/>
      <c r="L265" s="121"/>
      <c r="M265" s="121"/>
      <c r="N265" s="121"/>
      <c r="O265" s="121"/>
      <c r="P265" s="121"/>
      <c r="Q265" s="121"/>
      <c r="R265" s="121"/>
      <c r="S265" s="121"/>
      <c r="T265" s="121"/>
      <c r="U265" s="121"/>
      <c r="V265" s="121"/>
      <c r="W265" s="121"/>
      <c r="X265" s="122"/>
      <c r="Y265" s="152"/>
      <c r="Z265" s="153"/>
      <c r="AA265" s="154"/>
      <c r="AB265" s="144"/>
      <c r="AC265" s="121"/>
      <c r="AD265" s="122"/>
      <c r="AE265" s="144"/>
      <c r="AF265" s="121"/>
      <c r="AG265" s="121"/>
      <c r="AH265" s="122"/>
      <c r="AI265" s="144"/>
      <c r="AJ265" s="121"/>
      <c r="AK265" s="121"/>
      <c r="AL265" s="122"/>
      <c r="AM265" s="144"/>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309</v>
      </c>
      <c r="AF268" s="118"/>
      <c r="AG268" s="118"/>
      <c r="AH268" s="119"/>
      <c r="AI268" s="145" t="s">
        <v>331</v>
      </c>
      <c r="AJ268" s="118"/>
      <c r="AK268" s="118"/>
      <c r="AL268" s="119"/>
      <c r="AM268" s="145" t="s">
        <v>618</v>
      </c>
      <c r="AN268" s="118"/>
      <c r="AO268" s="118"/>
      <c r="AP268" s="119"/>
      <c r="AQ268" s="141" t="s">
        <v>184</v>
      </c>
      <c r="AR268" s="142"/>
      <c r="AS268" s="142"/>
      <c r="AT268" s="143"/>
      <c r="AU268" s="182" t="s">
        <v>200</v>
      </c>
      <c r="AV268" s="182"/>
      <c r="AW268" s="182"/>
      <c r="AX268" s="183"/>
      <c r="AY268">
        <f>COUNTA($G$270)</f>
        <v>0</v>
      </c>
    </row>
    <row r="269" spans="1:51" ht="18.75" hidden="1" customHeight="1" x14ac:dyDescent="0.15">
      <c r="A269" s="175"/>
      <c r="B269" s="172"/>
      <c r="C269" s="166"/>
      <c r="D269" s="172"/>
      <c r="E269" s="166"/>
      <c r="F269" s="167"/>
      <c r="G269" s="147"/>
      <c r="H269" s="121"/>
      <c r="I269" s="121"/>
      <c r="J269" s="121"/>
      <c r="K269" s="121"/>
      <c r="L269" s="121"/>
      <c r="M269" s="121"/>
      <c r="N269" s="121"/>
      <c r="O269" s="121"/>
      <c r="P269" s="121"/>
      <c r="Q269" s="121"/>
      <c r="R269" s="121"/>
      <c r="S269" s="121"/>
      <c r="T269" s="121"/>
      <c r="U269" s="121"/>
      <c r="V269" s="121"/>
      <c r="W269" s="121"/>
      <c r="X269" s="122"/>
      <c r="Y269" s="152"/>
      <c r="Z269" s="153"/>
      <c r="AA269" s="154"/>
      <c r="AB269" s="144"/>
      <c r="AC269" s="121"/>
      <c r="AD269" s="122"/>
      <c r="AE269" s="144"/>
      <c r="AF269" s="121"/>
      <c r="AG269" s="121"/>
      <c r="AH269" s="122"/>
      <c r="AI269" s="144"/>
      <c r="AJ269" s="121"/>
      <c r="AK269" s="121"/>
      <c r="AL269" s="122"/>
      <c r="AM269" s="144"/>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6" t="s">
        <v>201</v>
      </c>
      <c r="H272" s="118"/>
      <c r="I272" s="118"/>
      <c r="J272" s="118"/>
      <c r="K272" s="118"/>
      <c r="L272" s="118"/>
      <c r="M272" s="118"/>
      <c r="N272" s="118"/>
      <c r="O272" s="118"/>
      <c r="P272" s="119"/>
      <c r="Q272" s="145" t="s">
        <v>256</v>
      </c>
      <c r="R272" s="118"/>
      <c r="S272" s="118"/>
      <c r="T272" s="118"/>
      <c r="U272" s="118"/>
      <c r="V272" s="118"/>
      <c r="W272" s="118"/>
      <c r="X272" s="118"/>
      <c r="Y272" s="118"/>
      <c r="Z272" s="118"/>
      <c r="AA272" s="118"/>
      <c r="AB272" s="117" t="s">
        <v>257</v>
      </c>
      <c r="AC272" s="118"/>
      <c r="AD272" s="119"/>
      <c r="AE272" s="145"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7"/>
      <c r="H273" s="121"/>
      <c r="I273" s="121"/>
      <c r="J273" s="121"/>
      <c r="K273" s="121"/>
      <c r="L273" s="121"/>
      <c r="M273" s="121"/>
      <c r="N273" s="121"/>
      <c r="O273" s="121"/>
      <c r="P273" s="122"/>
      <c r="Q273" s="144"/>
      <c r="R273" s="121"/>
      <c r="S273" s="121"/>
      <c r="T273" s="121"/>
      <c r="U273" s="121"/>
      <c r="V273" s="121"/>
      <c r="W273" s="121"/>
      <c r="X273" s="121"/>
      <c r="Y273" s="121"/>
      <c r="Z273" s="121"/>
      <c r="AA273" s="121"/>
      <c r="AB273" s="120"/>
      <c r="AC273" s="121"/>
      <c r="AD273" s="122"/>
      <c r="AE273" s="144"/>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39"/>
      <c r="AF278" s="99"/>
      <c r="AG278" s="99"/>
      <c r="AH278" s="99"/>
      <c r="AI278" s="99"/>
      <c r="AJ278" s="99"/>
      <c r="AK278" s="99"/>
      <c r="AL278" s="99"/>
      <c r="AM278" s="99"/>
      <c r="AN278" s="99"/>
      <c r="AO278" s="99"/>
      <c r="AP278" s="99"/>
      <c r="AQ278" s="99"/>
      <c r="AR278" s="99"/>
      <c r="AS278" s="99"/>
      <c r="AT278" s="99"/>
      <c r="AU278" s="99"/>
      <c r="AV278" s="99"/>
      <c r="AW278" s="99"/>
      <c r="AX278" s="140"/>
      <c r="AY278">
        <f t="shared" si="38"/>
        <v>0</v>
      </c>
    </row>
    <row r="279" spans="1:51" ht="22.5" hidden="1" customHeight="1" x14ac:dyDescent="0.15">
      <c r="A279" s="175"/>
      <c r="B279" s="172"/>
      <c r="C279" s="166"/>
      <c r="D279" s="172"/>
      <c r="E279" s="166"/>
      <c r="F279" s="167"/>
      <c r="G279" s="146" t="s">
        <v>201</v>
      </c>
      <c r="H279" s="118"/>
      <c r="I279" s="118"/>
      <c r="J279" s="118"/>
      <c r="K279" s="118"/>
      <c r="L279" s="118"/>
      <c r="M279" s="118"/>
      <c r="N279" s="118"/>
      <c r="O279" s="118"/>
      <c r="P279" s="119"/>
      <c r="Q279" s="145"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7"/>
      <c r="H280" s="121"/>
      <c r="I280" s="121"/>
      <c r="J280" s="121"/>
      <c r="K280" s="121"/>
      <c r="L280" s="121"/>
      <c r="M280" s="121"/>
      <c r="N280" s="121"/>
      <c r="O280" s="121"/>
      <c r="P280" s="122"/>
      <c r="Q280" s="144"/>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39"/>
      <c r="AF285" s="99"/>
      <c r="AG285" s="99"/>
      <c r="AH285" s="99"/>
      <c r="AI285" s="99"/>
      <c r="AJ285" s="99"/>
      <c r="AK285" s="99"/>
      <c r="AL285" s="99"/>
      <c r="AM285" s="99"/>
      <c r="AN285" s="99"/>
      <c r="AO285" s="99"/>
      <c r="AP285" s="99"/>
      <c r="AQ285" s="99"/>
      <c r="AR285" s="99"/>
      <c r="AS285" s="99"/>
      <c r="AT285" s="99"/>
      <c r="AU285" s="99"/>
      <c r="AV285" s="99"/>
      <c r="AW285" s="99"/>
      <c r="AX285" s="140"/>
      <c r="AY285">
        <f t="shared" si="39"/>
        <v>0</v>
      </c>
    </row>
    <row r="286" spans="1:51" ht="22.5" hidden="1" customHeight="1" x14ac:dyDescent="0.15">
      <c r="A286" s="175"/>
      <c r="B286" s="172"/>
      <c r="C286" s="166"/>
      <c r="D286" s="172"/>
      <c r="E286" s="166"/>
      <c r="F286" s="167"/>
      <c r="G286" s="146" t="s">
        <v>201</v>
      </c>
      <c r="H286" s="118"/>
      <c r="I286" s="118"/>
      <c r="J286" s="118"/>
      <c r="K286" s="118"/>
      <c r="L286" s="118"/>
      <c r="M286" s="118"/>
      <c r="N286" s="118"/>
      <c r="O286" s="118"/>
      <c r="P286" s="119"/>
      <c r="Q286" s="145"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7"/>
      <c r="H287" s="121"/>
      <c r="I287" s="121"/>
      <c r="J287" s="121"/>
      <c r="K287" s="121"/>
      <c r="L287" s="121"/>
      <c r="M287" s="121"/>
      <c r="N287" s="121"/>
      <c r="O287" s="121"/>
      <c r="P287" s="122"/>
      <c r="Q287" s="144"/>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39"/>
      <c r="AF292" s="99"/>
      <c r="AG292" s="99"/>
      <c r="AH292" s="99"/>
      <c r="AI292" s="99"/>
      <c r="AJ292" s="99"/>
      <c r="AK292" s="99"/>
      <c r="AL292" s="99"/>
      <c r="AM292" s="99"/>
      <c r="AN292" s="99"/>
      <c r="AO292" s="99"/>
      <c r="AP292" s="99"/>
      <c r="AQ292" s="99"/>
      <c r="AR292" s="99"/>
      <c r="AS292" s="99"/>
      <c r="AT292" s="99"/>
      <c r="AU292" s="99"/>
      <c r="AV292" s="99"/>
      <c r="AW292" s="99"/>
      <c r="AX292" s="140"/>
      <c r="AY292">
        <f t="shared" si="40"/>
        <v>0</v>
      </c>
    </row>
    <row r="293" spans="1:51" ht="22.5" hidden="1" customHeight="1" x14ac:dyDescent="0.15">
      <c r="A293" s="175"/>
      <c r="B293" s="172"/>
      <c r="C293" s="166"/>
      <c r="D293" s="172"/>
      <c r="E293" s="166"/>
      <c r="F293" s="167"/>
      <c r="G293" s="146" t="s">
        <v>201</v>
      </c>
      <c r="H293" s="118"/>
      <c r="I293" s="118"/>
      <c r="J293" s="118"/>
      <c r="K293" s="118"/>
      <c r="L293" s="118"/>
      <c r="M293" s="118"/>
      <c r="N293" s="118"/>
      <c r="O293" s="118"/>
      <c r="P293" s="119"/>
      <c r="Q293" s="145"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7"/>
      <c r="H294" s="121"/>
      <c r="I294" s="121"/>
      <c r="J294" s="121"/>
      <c r="K294" s="121"/>
      <c r="L294" s="121"/>
      <c r="M294" s="121"/>
      <c r="N294" s="121"/>
      <c r="O294" s="121"/>
      <c r="P294" s="122"/>
      <c r="Q294" s="144"/>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39"/>
      <c r="AF299" s="99"/>
      <c r="AG299" s="99"/>
      <c r="AH299" s="99"/>
      <c r="AI299" s="99"/>
      <c r="AJ299" s="99"/>
      <c r="AK299" s="99"/>
      <c r="AL299" s="99"/>
      <c r="AM299" s="99"/>
      <c r="AN299" s="99"/>
      <c r="AO299" s="99"/>
      <c r="AP299" s="99"/>
      <c r="AQ299" s="99"/>
      <c r="AR299" s="99"/>
      <c r="AS299" s="99"/>
      <c r="AT299" s="99"/>
      <c r="AU299" s="99"/>
      <c r="AV299" s="99"/>
      <c r="AW299" s="99"/>
      <c r="AX299" s="140"/>
      <c r="AY299">
        <f t="shared" si="41"/>
        <v>0</v>
      </c>
    </row>
    <row r="300" spans="1:51" ht="22.5" hidden="1" customHeight="1" x14ac:dyDescent="0.15">
      <c r="A300" s="175"/>
      <c r="B300" s="172"/>
      <c r="C300" s="166"/>
      <c r="D300" s="172"/>
      <c r="E300" s="166"/>
      <c r="F300" s="167"/>
      <c r="G300" s="146" t="s">
        <v>201</v>
      </c>
      <c r="H300" s="118"/>
      <c r="I300" s="118"/>
      <c r="J300" s="118"/>
      <c r="K300" s="118"/>
      <c r="L300" s="118"/>
      <c r="M300" s="118"/>
      <c r="N300" s="118"/>
      <c r="O300" s="118"/>
      <c r="P300" s="119"/>
      <c r="Q300" s="145"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7"/>
      <c r="H301" s="121"/>
      <c r="I301" s="121"/>
      <c r="J301" s="121"/>
      <c r="K301" s="121"/>
      <c r="L301" s="121"/>
      <c r="M301" s="121"/>
      <c r="N301" s="121"/>
      <c r="O301" s="121"/>
      <c r="P301" s="122"/>
      <c r="Q301" s="144"/>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39"/>
      <c r="AF306" s="99"/>
      <c r="AG306" s="99"/>
      <c r="AH306" s="99"/>
      <c r="AI306" s="99"/>
      <c r="AJ306" s="99"/>
      <c r="AK306" s="99"/>
      <c r="AL306" s="99"/>
      <c r="AM306" s="99"/>
      <c r="AN306" s="99"/>
      <c r="AO306" s="99"/>
      <c r="AP306" s="99"/>
      <c r="AQ306" s="99"/>
      <c r="AR306" s="99"/>
      <c r="AS306" s="99"/>
      <c r="AT306" s="99"/>
      <c r="AU306" s="99"/>
      <c r="AV306" s="99"/>
      <c r="AW306" s="99"/>
      <c r="AX306" s="140"/>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309</v>
      </c>
      <c r="AF312" s="118"/>
      <c r="AG312" s="118"/>
      <c r="AH312" s="119"/>
      <c r="AI312" s="145" t="s">
        <v>331</v>
      </c>
      <c r="AJ312" s="118"/>
      <c r="AK312" s="118"/>
      <c r="AL312" s="119"/>
      <c r="AM312" s="145" t="s">
        <v>618</v>
      </c>
      <c r="AN312" s="118"/>
      <c r="AO312" s="118"/>
      <c r="AP312" s="119"/>
      <c r="AQ312" s="141" t="s">
        <v>184</v>
      </c>
      <c r="AR312" s="142"/>
      <c r="AS312" s="142"/>
      <c r="AT312" s="143"/>
      <c r="AU312" s="182" t="s">
        <v>200</v>
      </c>
      <c r="AV312" s="182"/>
      <c r="AW312" s="182"/>
      <c r="AX312" s="183"/>
      <c r="AY312">
        <f>COUNTA($G$314)</f>
        <v>0</v>
      </c>
    </row>
    <row r="313" spans="1:51" ht="18.75" hidden="1" customHeight="1" x14ac:dyDescent="0.15">
      <c r="A313" s="175"/>
      <c r="B313" s="172"/>
      <c r="C313" s="166"/>
      <c r="D313" s="172"/>
      <c r="E313" s="166"/>
      <c r="F313" s="167"/>
      <c r="G313" s="147"/>
      <c r="H313" s="121"/>
      <c r="I313" s="121"/>
      <c r="J313" s="121"/>
      <c r="K313" s="121"/>
      <c r="L313" s="121"/>
      <c r="M313" s="121"/>
      <c r="N313" s="121"/>
      <c r="O313" s="121"/>
      <c r="P313" s="121"/>
      <c r="Q313" s="121"/>
      <c r="R313" s="121"/>
      <c r="S313" s="121"/>
      <c r="T313" s="121"/>
      <c r="U313" s="121"/>
      <c r="V313" s="121"/>
      <c r="W313" s="121"/>
      <c r="X313" s="122"/>
      <c r="Y313" s="152"/>
      <c r="Z313" s="153"/>
      <c r="AA313" s="154"/>
      <c r="AB313" s="144"/>
      <c r="AC313" s="121"/>
      <c r="AD313" s="122"/>
      <c r="AE313" s="144"/>
      <c r="AF313" s="121"/>
      <c r="AG313" s="121"/>
      <c r="AH313" s="122"/>
      <c r="AI313" s="144"/>
      <c r="AJ313" s="121"/>
      <c r="AK313" s="121"/>
      <c r="AL313" s="122"/>
      <c r="AM313" s="144"/>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309</v>
      </c>
      <c r="AF316" s="118"/>
      <c r="AG316" s="118"/>
      <c r="AH316" s="119"/>
      <c r="AI316" s="145" t="s">
        <v>331</v>
      </c>
      <c r="AJ316" s="118"/>
      <c r="AK316" s="118"/>
      <c r="AL316" s="119"/>
      <c r="AM316" s="145" t="s">
        <v>618</v>
      </c>
      <c r="AN316" s="118"/>
      <c r="AO316" s="118"/>
      <c r="AP316" s="119"/>
      <c r="AQ316" s="141" t="s">
        <v>184</v>
      </c>
      <c r="AR316" s="142"/>
      <c r="AS316" s="142"/>
      <c r="AT316" s="143"/>
      <c r="AU316" s="182" t="s">
        <v>200</v>
      </c>
      <c r="AV316" s="182"/>
      <c r="AW316" s="182"/>
      <c r="AX316" s="183"/>
      <c r="AY316">
        <f>COUNTA($G$318)</f>
        <v>0</v>
      </c>
    </row>
    <row r="317" spans="1:51" ht="18.75" hidden="1" customHeight="1" x14ac:dyDescent="0.15">
      <c r="A317" s="175"/>
      <c r="B317" s="172"/>
      <c r="C317" s="166"/>
      <c r="D317" s="172"/>
      <c r="E317" s="166"/>
      <c r="F317" s="167"/>
      <c r="G317" s="147"/>
      <c r="H317" s="121"/>
      <c r="I317" s="121"/>
      <c r="J317" s="121"/>
      <c r="K317" s="121"/>
      <c r="L317" s="121"/>
      <c r="M317" s="121"/>
      <c r="N317" s="121"/>
      <c r="O317" s="121"/>
      <c r="P317" s="121"/>
      <c r="Q317" s="121"/>
      <c r="R317" s="121"/>
      <c r="S317" s="121"/>
      <c r="T317" s="121"/>
      <c r="U317" s="121"/>
      <c r="V317" s="121"/>
      <c r="W317" s="121"/>
      <c r="X317" s="122"/>
      <c r="Y317" s="152"/>
      <c r="Z317" s="153"/>
      <c r="AA317" s="154"/>
      <c r="AB317" s="144"/>
      <c r="AC317" s="121"/>
      <c r="AD317" s="122"/>
      <c r="AE317" s="144"/>
      <c r="AF317" s="121"/>
      <c r="AG317" s="121"/>
      <c r="AH317" s="122"/>
      <c r="AI317" s="144"/>
      <c r="AJ317" s="121"/>
      <c r="AK317" s="121"/>
      <c r="AL317" s="122"/>
      <c r="AM317" s="144"/>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309</v>
      </c>
      <c r="AF320" s="118"/>
      <c r="AG320" s="118"/>
      <c r="AH320" s="119"/>
      <c r="AI320" s="145" t="s">
        <v>331</v>
      </c>
      <c r="AJ320" s="118"/>
      <c r="AK320" s="118"/>
      <c r="AL320" s="119"/>
      <c r="AM320" s="145" t="s">
        <v>618</v>
      </c>
      <c r="AN320" s="118"/>
      <c r="AO320" s="118"/>
      <c r="AP320" s="119"/>
      <c r="AQ320" s="141" t="s">
        <v>184</v>
      </c>
      <c r="AR320" s="142"/>
      <c r="AS320" s="142"/>
      <c r="AT320" s="143"/>
      <c r="AU320" s="182" t="s">
        <v>200</v>
      </c>
      <c r="AV320" s="182"/>
      <c r="AW320" s="182"/>
      <c r="AX320" s="183"/>
      <c r="AY320">
        <f>COUNTA($G$322)</f>
        <v>0</v>
      </c>
    </row>
    <row r="321" spans="1:51" ht="18.75" hidden="1" customHeight="1" x14ac:dyDescent="0.15">
      <c r="A321" s="175"/>
      <c r="B321" s="172"/>
      <c r="C321" s="166"/>
      <c r="D321" s="172"/>
      <c r="E321" s="166"/>
      <c r="F321" s="167"/>
      <c r="G321" s="147"/>
      <c r="H321" s="121"/>
      <c r="I321" s="121"/>
      <c r="J321" s="121"/>
      <c r="K321" s="121"/>
      <c r="L321" s="121"/>
      <c r="M321" s="121"/>
      <c r="N321" s="121"/>
      <c r="O321" s="121"/>
      <c r="P321" s="121"/>
      <c r="Q321" s="121"/>
      <c r="R321" s="121"/>
      <c r="S321" s="121"/>
      <c r="T321" s="121"/>
      <c r="U321" s="121"/>
      <c r="V321" s="121"/>
      <c r="W321" s="121"/>
      <c r="X321" s="122"/>
      <c r="Y321" s="152"/>
      <c r="Z321" s="153"/>
      <c r="AA321" s="154"/>
      <c r="AB321" s="144"/>
      <c r="AC321" s="121"/>
      <c r="AD321" s="122"/>
      <c r="AE321" s="144"/>
      <c r="AF321" s="121"/>
      <c r="AG321" s="121"/>
      <c r="AH321" s="122"/>
      <c r="AI321" s="144"/>
      <c r="AJ321" s="121"/>
      <c r="AK321" s="121"/>
      <c r="AL321" s="122"/>
      <c r="AM321" s="144"/>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309</v>
      </c>
      <c r="AF324" s="118"/>
      <c r="AG324" s="118"/>
      <c r="AH324" s="119"/>
      <c r="AI324" s="145" t="s">
        <v>331</v>
      </c>
      <c r="AJ324" s="118"/>
      <c r="AK324" s="118"/>
      <c r="AL324" s="119"/>
      <c r="AM324" s="145" t="s">
        <v>618</v>
      </c>
      <c r="AN324" s="118"/>
      <c r="AO324" s="118"/>
      <c r="AP324" s="119"/>
      <c r="AQ324" s="141" t="s">
        <v>184</v>
      </c>
      <c r="AR324" s="142"/>
      <c r="AS324" s="142"/>
      <c r="AT324" s="143"/>
      <c r="AU324" s="182" t="s">
        <v>200</v>
      </c>
      <c r="AV324" s="182"/>
      <c r="AW324" s="182"/>
      <c r="AX324" s="183"/>
      <c r="AY324">
        <f>COUNTA($G$326)</f>
        <v>0</v>
      </c>
    </row>
    <row r="325" spans="1:51" ht="18.75" hidden="1" customHeight="1" x14ac:dyDescent="0.15">
      <c r="A325" s="175"/>
      <c r="B325" s="172"/>
      <c r="C325" s="166"/>
      <c r="D325" s="172"/>
      <c r="E325" s="166"/>
      <c r="F325" s="167"/>
      <c r="G325" s="147"/>
      <c r="H325" s="121"/>
      <c r="I325" s="121"/>
      <c r="J325" s="121"/>
      <c r="K325" s="121"/>
      <c r="L325" s="121"/>
      <c r="M325" s="121"/>
      <c r="N325" s="121"/>
      <c r="O325" s="121"/>
      <c r="P325" s="121"/>
      <c r="Q325" s="121"/>
      <c r="R325" s="121"/>
      <c r="S325" s="121"/>
      <c r="T325" s="121"/>
      <c r="U325" s="121"/>
      <c r="V325" s="121"/>
      <c r="W325" s="121"/>
      <c r="X325" s="122"/>
      <c r="Y325" s="152"/>
      <c r="Z325" s="153"/>
      <c r="AA325" s="154"/>
      <c r="AB325" s="144"/>
      <c r="AC325" s="121"/>
      <c r="AD325" s="122"/>
      <c r="AE325" s="144"/>
      <c r="AF325" s="121"/>
      <c r="AG325" s="121"/>
      <c r="AH325" s="122"/>
      <c r="AI325" s="144"/>
      <c r="AJ325" s="121"/>
      <c r="AK325" s="121"/>
      <c r="AL325" s="122"/>
      <c r="AM325" s="144"/>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309</v>
      </c>
      <c r="AF328" s="118"/>
      <c r="AG328" s="118"/>
      <c r="AH328" s="119"/>
      <c r="AI328" s="145" t="s">
        <v>331</v>
      </c>
      <c r="AJ328" s="118"/>
      <c r="AK328" s="118"/>
      <c r="AL328" s="119"/>
      <c r="AM328" s="145" t="s">
        <v>618</v>
      </c>
      <c r="AN328" s="118"/>
      <c r="AO328" s="118"/>
      <c r="AP328" s="119"/>
      <c r="AQ328" s="141" t="s">
        <v>184</v>
      </c>
      <c r="AR328" s="142"/>
      <c r="AS328" s="142"/>
      <c r="AT328" s="143"/>
      <c r="AU328" s="182" t="s">
        <v>200</v>
      </c>
      <c r="AV328" s="182"/>
      <c r="AW328" s="182"/>
      <c r="AX328" s="183"/>
      <c r="AY328">
        <f>COUNTA($G$330)</f>
        <v>0</v>
      </c>
    </row>
    <row r="329" spans="1:51" ht="18.75" hidden="1" customHeight="1" x14ac:dyDescent="0.15">
      <c r="A329" s="175"/>
      <c r="B329" s="172"/>
      <c r="C329" s="166"/>
      <c r="D329" s="172"/>
      <c r="E329" s="166"/>
      <c r="F329" s="167"/>
      <c r="G329" s="147"/>
      <c r="H329" s="121"/>
      <c r="I329" s="121"/>
      <c r="J329" s="121"/>
      <c r="K329" s="121"/>
      <c r="L329" s="121"/>
      <c r="M329" s="121"/>
      <c r="N329" s="121"/>
      <c r="O329" s="121"/>
      <c r="P329" s="121"/>
      <c r="Q329" s="121"/>
      <c r="R329" s="121"/>
      <c r="S329" s="121"/>
      <c r="T329" s="121"/>
      <c r="U329" s="121"/>
      <c r="V329" s="121"/>
      <c r="W329" s="121"/>
      <c r="X329" s="122"/>
      <c r="Y329" s="152"/>
      <c r="Z329" s="153"/>
      <c r="AA329" s="154"/>
      <c r="AB329" s="144"/>
      <c r="AC329" s="121"/>
      <c r="AD329" s="122"/>
      <c r="AE329" s="144"/>
      <c r="AF329" s="121"/>
      <c r="AG329" s="121"/>
      <c r="AH329" s="122"/>
      <c r="AI329" s="144"/>
      <c r="AJ329" s="121"/>
      <c r="AK329" s="121"/>
      <c r="AL329" s="122"/>
      <c r="AM329" s="144"/>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6" t="s">
        <v>201</v>
      </c>
      <c r="H332" s="118"/>
      <c r="I332" s="118"/>
      <c r="J332" s="118"/>
      <c r="K332" s="118"/>
      <c r="L332" s="118"/>
      <c r="M332" s="118"/>
      <c r="N332" s="118"/>
      <c r="O332" s="118"/>
      <c r="P332" s="119"/>
      <c r="Q332" s="145" t="s">
        <v>256</v>
      </c>
      <c r="R332" s="118"/>
      <c r="S332" s="118"/>
      <c r="T332" s="118"/>
      <c r="U332" s="118"/>
      <c r="V332" s="118"/>
      <c r="W332" s="118"/>
      <c r="X332" s="118"/>
      <c r="Y332" s="118"/>
      <c r="Z332" s="118"/>
      <c r="AA332" s="118"/>
      <c r="AB332" s="117" t="s">
        <v>257</v>
      </c>
      <c r="AC332" s="118"/>
      <c r="AD332" s="119"/>
      <c r="AE332" s="145"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7"/>
      <c r="H333" s="121"/>
      <c r="I333" s="121"/>
      <c r="J333" s="121"/>
      <c r="K333" s="121"/>
      <c r="L333" s="121"/>
      <c r="M333" s="121"/>
      <c r="N333" s="121"/>
      <c r="O333" s="121"/>
      <c r="P333" s="122"/>
      <c r="Q333" s="144"/>
      <c r="R333" s="121"/>
      <c r="S333" s="121"/>
      <c r="T333" s="121"/>
      <c r="U333" s="121"/>
      <c r="V333" s="121"/>
      <c r="W333" s="121"/>
      <c r="X333" s="121"/>
      <c r="Y333" s="121"/>
      <c r="Z333" s="121"/>
      <c r="AA333" s="121"/>
      <c r="AB333" s="120"/>
      <c r="AC333" s="121"/>
      <c r="AD333" s="122"/>
      <c r="AE333" s="144"/>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39"/>
      <c r="AF338" s="99"/>
      <c r="AG338" s="99"/>
      <c r="AH338" s="99"/>
      <c r="AI338" s="99"/>
      <c r="AJ338" s="99"/>
      <c r="AK338" s="99"/>
      <c r="AL338" s="99"/>
      <c r="AM338" s="99"/>
      <c r="AN338" s="99"/>
      <c r="AO338" s="99"/>
      <c r="AP338" s="99"/>
      <c r="AQ338" s="99"/>
      <c r="AR338" s="99"/>
      <c r="AS338" s="99"/>
      <c r="AT338" s="99"/>
      <c r="AU338" s="99"/>
      <c r="AV338" s="99"/>
      <c r="AW338" s="99"/>
      <c r="AX338" s="140"/>
      <c r="AY338">
        <f t="shared" si="48"/>
        <v>0</v>
      </c>
    </row>
    <row r="339" spans="1:51" ht="22.5" hidden="1" customHeight="1" x14ac:dyDescent="0.15">
      <c r="A339" s="175"/>
      <c r="B339" s="172"/>
      <c r="C339" s="166"/>
      <c r="D339" s="172"/>
      <c r="E339" s="166"/>
      <c r="F339" s="167"/>
      <c r="G339" s="146" t="s">
        <v>201</v>
      </c>
      <c r="H339" s="118"/>
      <c r="I339" s="118"/>
      <c r="J339" s="118"/>
      <c r="K339" s="118"/>
      <c r="L339" s="118"/>
      <c r="M339" s="118"/>
      <c r="N339" s="118"/>
      <c r="O339" s="118"/>
      <c r="P339" s="119"/>
      <c r="Q339" s="145"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7"/>
      <c r="H340" s="121"/>
      <c r="I340" s="121"/>
      <c r="J340" s="121"/>
      <c r="K340" s="121"/>
      <c r="L340" s="121"/>
      <c r="M340" s="121"/>
      <c r="N340" s="121"/>
      <c r="O340" s="121"/>
      <c r="P340" s="122"/>
      <c r="Q340" s="144"/>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39"/>
      <c r="AF345" s="99"/>
      <c r="AG345" s="99"/>
      <c r="AH345" s="99"/>
      <c r="AI345" s="99"/>
      <c r="AJ345" s="99"/>
      <c r="AK345" s="99"/>
      <c r="AL345" s="99"/>
      <c r="AM345" s="99"/>
      <c r="AN345" s="99"/>
      <c r="AO345" s="99"/>
      <c r="AP345" s="99"/>
      <c r="AQ345" s="99"/>
      <c r="AR345" s="99"/>
      <c r="AS345" s="99"/>
      <c r="AT345" s="99"/>
      <c r="AU345" s="99"/>
      <c r="AV345" s="99"/>
      <c r="AW345" s="99"/>
      <c r="AX345" s="140"/>
      <c r="AY345">
        <f t="shared" si="49"/>
        <v>0</v>
      </c>
    </row>
    <row r="346" spans="1:51" ht="22.5" hidden="1" customHeight="1" x14ac:dyDescent="0.15">
      <c r="A346" s="175"/>
      <c r="B346" s="172"/>
      <c r="C346" s="166"/>
      <c r="D346" s="172"/>
      <c r="E346" s="166"/>
      <c r="F346" s="167"/>
      <c r="G346" s="146" t="s">
        <v>201</v>
      </c>
      <c r="H346" s="118"/>
      <c r="I346" s="118"/>
      <c r="J346" s="118"/>
      <c r="K346" s="118"/>
      <c r="L346" s="118"/>
      <c r="M346" s="118"/>
      <c r="N346" s="118"/>
      <c r="O346" s="118"/>
      <c r="P346" s="119"/>
      <c r="Q346" s="145"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7"/>
      <c r="H347" s="121"/>
      <c r="I347" s="121"/>
      <c r="J347" s="121"/>
      <c r="K347" s="121"/>
      <c r="L347" s="121"/>
      <c r="M347" s="121"/>
      <c r="N347" s="121"/>
      <c r="O347" s="121"/>
      <c r="P347" s="122"/>
      <c r="Q347" s="144"/>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39"/>
      <c r="AF352" s="99"/>
      <c r="AG352" s="99"/>
      <c r="AH352" s="99"/>
      <c r="AI352" s="99"/>
      <c r="AJ352" s="99"/>
      <c r="AK352" s="99"/>
      <c r="AL352" s="99"/>
      <c r="AM352" s="99"/>
      <c r="AN352" s="99"/>
      <c r="AO352" s="99"/>
      <c r="AP352" s="99"/>
      <c r="AQ352" s="99"/>
      <c r="AR352" s="99"/>
      <c r="AS352" s="99"/>
      <c r="AT352" s="99"/>
      <c r="AU352" s="99"/>
      <c r="AV352" s="99"/>
      <c r="AW352" s="99"/>
      <c r="AX352" s="140"/>
      <c r="AY352">
        <f t="shared" si="50"/>
        <v>0</v>
      </c>
    </row>
    <row r="353" spans="1:51" ht="22.5" hidden="1" customHeight="1" x14ac:dyDescent="0.15">
      <c r="A353" s="175"/>
      <c r="B353" s="172"/>
      <c r="C353" s="166"/>
      <c r="D353" s="172"/>
      <c r="E353" s="166"/>
      <c r="F353" s="167"/>
      <c r="G353" s="146" t="s">
        <v>201</v>
      </c>
      <c r="H353" s="118"/>
      <c r="I353" s="118"/>
      <c r="J353" s="118"/>
      <c r="K353" s="118"/>
      <c r="L353" s="118"/>
      <c r="M353" s="118"/>
      <c r="N353" s="118"/>
      <c r="O353" s="118"/>
      <c r="P353" s="119"/>
      <c r="Q353" s="145"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7"/>
      <c r="H354" s="121"/>
      <c r="I354" s="121"/>
      <c r="J354" s="121"/>
      <c r="K354" s="121"/>
      <c r="L354" s="121"/>
      <c r="M354" s="121"/>
      <c r="N354" s="121"/>
      <c r="O354" s="121"/>
      <c r="P354" s="122"/>
      <c r="Q354" s="144"/>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39"/>
      <c r="AF359" s="99"/>
      <c r="AG359" s="99"/>
      <c r="AH359" s="99"/>
      <c r="AI359" s="99"/>
      <c r="AJ359" s="99"/>
      <c r="AK359" s="99"/>
      <c r="AL359" s="99"/>
      <c r="AM359" s="99"/>
      <c r="AN359" s="99"/>
      <c r="AO359" s="99"/>
      <c r="AP359" s="99"/>
      <c r="AQ359" s="99"/>
      <c r="AR359" s="99"/>
      <c r="AS359" s="99"/>
      <c r="AT359" s="99"/>
      <c r="AU359" s="99"/>
      <c r="AV359" s="99"/>
      <c r="AW359" s="99"/>
      <c r="AX359" s="140"/>
      <c r="AY359">
        <f t="shared" si="51"/>
        <v>0</v>
      </c>
    </row>
    <row r="360" spans="1:51" ht="22.5" hidden="1" customHeight="1" x14ac:dyDescent="0.15">
      <c r="A360" s="175"/>
      <c r="B360" s="172"/>
      <c r="C360" s="166"/>
      <c r="D360" s="172"/>
      <c r="E360" s="166"/>
      <c r="F360" s="167"/>
      <c r="G360" s="146" t="s">
        <v>201</v>
      </c>
      <c r="H360" s="118"/>
      <c r="I360" s="118"/>
      <c r="J360" s="118"/>
      <c r="K360" s="118"/>
      <c r="L360" s="118"/>
      <c r="M360" s="118"/>
      <c r="N360" s="118"/>
      <c r="O360" s="118"/>
      <c r="P360" s="119"/>
      <c r="Q360" s="145"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7"/>
      <c r="H361" s="121"/>
      <c r="I361" s="121"/>
      <c r="J361" s="121"/>
      <c r="K361" s="121"/>
      <c r="L361" s="121"/>
      <c r="M361" s="121"/>
      <c r="N361" s="121"/>
      <c r="O361" s="121"/>
      <c r="P361" s="122"/>
      <c r="Q361" s="144"/>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39"/>
      <c r="AF366" s="99"/>
      <c r="AG366" s="99"/>
      <c r="AH366" s="99"/>
      <c r="AI366" s="99"/>
      <c r="AJ366" s="99"/>
      <c r="AK366" s="99"/>
      <c r="AL366" s="99"/>
      <c r="AM366" s="99"/>
      <c r="AN366" s="99"/>
      <c r="AO366" s="99"/>
      <c r="AP366" s="99"/>
      <c r="AQ366" s="99"/>
      <c r="AR366" s="99"/>
      <c r="AS366" s="99"/>
      <c r="AT366" s="99"/>
      <c r="AU366" s="99"/>
      <c r="AV366" s="99"/>
      <c r="AW366" s="99"/>
      <c r="AX366" s="140"/>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1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16"/>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309</v>
      </c>
      <c r="AF372" s="118"/>
      <c r="AG372" s="118"/>
      <c r="AH372" s="119"/>
      <c r="AI372" s="145" t="s">
        <v>331</v>
      </c>
      <c r="AJ372" s="118"/>
      <c r="AK372" s="118"/>
      <c r="AL372" s="119"/>
      <c r="AM372" s="145" t="s">
        <v>618</v>
      </c>
      <c r="AN372" s="118"/>
      <c r="AO372" s="118"/>
      <c r="AP372" s="119"/>
      <c r="AQ372" s="141" t="s">
        <v>184</v>
      </c>
      <c r="AR372" s="142"/>
      <c r="AS372" s="142"/>
      <c r="AT372" s="143"/>
      <c r="AU372" s="182" t="s">
        <v>200</v>
      </c>
      <c r="AV372" s="182"/>
      <c r="AW372" s="182"/>
      <c r="AX372" s="183"/>
      <c r="AY372">
        <f>COUNTA($G$374)</f>
        <v>0</v>
      </c>
    </row>
    <row r="373" spans="1:51" ht="18.75" hidden="1" customHeight="1" x14ac:dyDescent="0.15">
      <c r="A373" s="175"/>
      <c r="B373" s="172"/>
      <c r="C373" s="166"/>
      <c r="D373" s="172"/>
      <c r="E373" s="166"/>
      <c r="F373" s="167"/>
      <c r="G373" s="147"/>
      <c r="H373" s="121"/>
      <c r="I373" s="121"/>
      <c r="J373" s="121"/>
      <c r="K373" s="121"/>
      <c r="L373" s="121"/>
      <c r="M373" s="121"/>
      <c r="N373" s="121"/>
      <c r="O373" s="121"/>
      <c r="P373" s="121"/>
      <c r="Q373" s="121"/>
      <c r="R373" s="121"/>
      <c r="S373" s="121"/>
      <c r="T373" s="121"/>
      <c r="U373" s="121"/>
      <c r="V373" s="121"/>
      <c r="W373" s="121"/>
      <c r="X373" s="122"/>
      <c r="Y373" s="152"/>
      <c r="Z373" s="153"/>
      <c r="AA373" s="154"/>
      <c r="AB373" s="144"/>
      <c r="AC373" s="121"/>
      <c r="AD373" s="122"/>
      <c r="AE373" s="144"/>
      <c r="AF373" s="121"/>
      <c r="AG373" s="121"/>
      <c r="AH373" s="122"/>
      <c r="AI373" s="144"/>
      <c r="AJ373" s="121"/>
      <c r="AK373" s="121"/>
      <c r="AL373" s="122"/>
      <c r="AM373" s="144"/>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309</v>
      </c>
      <c r="AF376" s="118"/>
      <c r="AG376" s="118"/>
      <c r="AH376" s="119"/>
      <c r="AI376" s="145" t="s">
        <v>331</v>
      </c>
      <c r="AJ376" s="118"/>
      <c r="AK376" s="118"/>
      <c r="AL376" s="119"/>
      <c r="AM376" s="145" t="s">
        <v>618</v>
      </c>
      <c r="AN376" s="118"/>
      <c r="AO376" s="118"/>
      <c r="AP376" s="119"/>
      <c r="AQ376" s="141" t="s">
        <v>184</v>
      </c>
      <c r="AR376" s="142"/>
      <c r="AS376" s="142"/>
      <c r="AT376" s="143"/>
      <c r="AU376" s="182" t="s">
        <v>200</v>
      </c>
      <c r="AV376" s="182"/>
      <c r="AW376" s="182"/>
      <c r="AX376" s="183"/>
      <c r="AY376">
        <f>COUNTA($G$378)</f>
        <v>0</v>
      </c>
    </row>
    <row r="377" spans="1:51" ht="18.75" hidden="1" customHeight="1" x14ac:dyDescent="0.15">
      <c r="A377" s="175"/>
      <c r="B377" s="172"/>
      <c r="C377" s="166"/>
      <c r="D377" s="172"/>
      <c r="E377" s="166"/>
      <c r="F377" s="167"/>
      <c r="G377" s="147"/>
      <c r="H377" s="121"/>
      <c r="I377" s="121"/>
      <c r="J377" s="121"/>
      <c r="K377" s="121"/>
      <c r="L377" s="121"/>
      <c r="M377" s="121"/>
      <c r="N377" s="121"/>
      <c r="O377" s="121"/>
      <c r="P377" s="121"/>
      <c r="Q377" s="121"/>
      <c r="R377" s="121"/>
      <c r="S377" s="121"/>
      <c r="T377" s="121"/>
      <c r="U377" s="121"/>
      <c r="V377" s="121"/>
      <c r="W377" s="121"/>
      <c r="X377" s="122"/>
      <c r="Y377" s="152"/>
      <c r="Z377" s="153"/>
      <c r="AA377" s="154"/>
      <c r="AB377" s="144"/>
      <c r="AC377" s="121"/>
      <c r="AD377" s="122"/>
      <c r="AE377" s="144"/>
      <c r="AF377" s="121"/>
      <c r="AG377" s="121"/>
      <c r="AH377" s="122"/>
      <c r="AI377" s="144"/>
      <c r="AJ377" s="121"/>
      <c r="AK377" s="121"/>
      <c r="AL377" s="122"/>
      <c r="AM377" s="144"/>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309</v>
      </c>
      <c r="AF380" s="118"/>
      <c r="AG380" s="118"/>
      <c r="AH380" s="119"/>
      <c r="AI380" s="145" t="s">
        <v>331</v>
      </c>
      <c r="AJ380" s="118"/>
      <c r="AK380" s="118"/>
      <c r="AL380" s="119"/>
      <c r="AM380" s="145" t="s">
        <v>618</v>
      </c>
      <c r="AN380" s="118"/>
      <c r="AO380" s="118"/>
      <c r="AP380" s="119"/>
      <c r="AQ380" s="141" t="s">
        <v>184</v>
      </c>
      <c r="AR380" s="142"/>
      <c r="AS380" s="142"/>
      <c r="AT380" s="143"/>
      <c r="AU380" s="182" t="s">
        <v>200</v>
      </c>
      <c r="AV380" s="182"/>
      <c r="AW380" s="182"/>
      <c r="AX380" s="183"/>
      <c r="AY380">
        <f>COUNTA($G$382)</f>
        <v>0</v>
      </c>
    </row>
    <row r="381" spans="1:51" ht="18.75" hidden="1" customHeight="1" x14ac:dyDescent="0.15">
      <c r="A381" s="175"/>
      <c r="B381" s="172"/>
      <c r="C381" s="166"/>
      <c r="D381" s="172"/>
      <c r="E381" s="166"/>
      <c r="F381" s="167"/>
      <c r="G381" s="147"/>
      <c r="H381" s="121"/>
      <c r="I381" s="121"/>
      <c r="J381" s="121"/>
      <c r="K381" s="121"/>
      <c r="L381" s="121"/>
      <c r="M381" s="121"/>
      <c r="N381" s="121"/>
      <c r="O381" s="121"/>
      <c r="P381" s="121"/>
      <c r="Q381" s="121"/>
      <c r="R381" s="121"/>
      <c r="S381" s="121"/>
      <c r="T381" s="121"/>
      <c r="U381" s="121"/>
      <c r="V381" s="121"/>
      <c r="W381" s="121"/>
      <c r="X381" s="122"/>
      <c r="Y381" s="152"/>
      <c r="Z381" s="153"/>
      <c r="AA381" s="154"/>
      <c r="AB381" s="144"/>
      <c r="AC381" s="121"/>
      <c r="AD381" s="122"/>
      <c r="AE381" s="144"/>
      <c r="AF381" s="121"/>
      <c r="AG381" s="121"/>
      <c r="AH381" s="122"/>
      <c r="AI381" s="144"/>
      <c r="AJ381" s="121"/>
      <c r="AK381" s="121"/>
      <c r="AL381" s="122"/>
      <c r="AM381" s="144"/>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309</v>
      </c>
      <c r="AF384" s="118"/>
      <c r="AG384" s="118"/>
      <c r="AH384" s="119"/>
      <c r="AI384" s="145" t="s">
        <v>331</v>
      </c>
      <c r="AJ384" s="118"/>
      <c r="AK384" s="118"/>
      <c r="AL384" s="119"/>
      <c r="AM384" s="145" t="s">
        <v>618</v>
      </c>
      <c r="AN384" s="118"/>
      <c r="AO384" s="118"/>
      <c r="AP384" s="119"/>
      <c r="AQ384" s="141" t="s">
        <v>184</v>
      </c>
      <c r="AR384" s="142"/>
      <c r="AS384" s="142"/>
      <c r="AT384" s="143"/>
      <c r="AU384" s="182" t="s">
        <v>200</v>
      </c>
      <c r="AV384" s="182"/>
      <c r="AW384" s="182"/>
      <c r="AX384" s="183"/>
      <c r="AY384">
        <f>COUNTA($G$386)</f>
        <v>0</v>
      </c>
    </row>
    <row r="385" spans="1:51" ht="18.75" hidden="1" customHeight="1" x14ac:dyDescent="0.15">
      <c r="A385" s="175"/>
      <c r="B385" s="172"/>
      <c r="C385" s="166"/>
      <c r="D385" s="172"/>
      <c r="E385" s="166"/>
      <c r="F385" s="167"/>
      <c r="G385" s="147"/>
      <c r="H385" s="121"/>
      <c r="I385" s="121"/>
      <c r="J385" s="121"/>
      <c r="K385" s="121"/>
      <c r="L385" s="121"/>
      <c r="M385" s="121"/>
      <c r="N385" s="121"/>
      <c r="O385" s="121"/>
      <c r="P385" s="121"/>
      <c r="Q385" s="121"/>
      <c r="R385" s="121"/>
      <c r="S385" s="121"/>
      <c r="T385" s="121"/>
      <c r="U385" s="121"/>
      <c r="V385" s="121"/>
      <c r="W385" s="121"/>
      <c r="X385" s="122"/>
      <c r="Y385" s="152"/>
      <c r="Z385" s="153"/>
      <c r="AA385" s="154"/>
      <c r="AB385" s="144"/>
      <c r="AC385" s="121"/>
      <c r="AD385" s="122"/>
      <c r="AE385" s="144"/>
      <c r="AF385" s="121"/>
      <c r="AG385" s="121"/>
      <c r="AH385" s="122"/>
      <c r="AI385" s="144"/>
      <c r="AJ385" s="121"/>
      <c r="AK385" s="121"/>
      <c r="AL385" s="122"/>
      <c r="AM385" s="144"/>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309</v>
      </c>
      <c r="AF388" s="118"/>
      <c r="AG388" s="118"/>
      <c r="AH388" s="119"/>
      <c r="AI388" s="145" t="s">
        <v>331</v>
      </c>
      <c r="AJ388" s="118"/>
      <c r="AK388" s="118"/>
      <c r="AL388" s="119"/>
      <c r="AM388" s="145" t="s">
        <v>618</v>
      </c>
      <c r="AN388" s="118"/>
      <c r="AO388" s="118"/>
      <c r="AP388" s="119"/>
      <c r="AQ388" s="141" t="s">
        <v>184</v>
      </c>
      <c r="AR388" s="142"/>
      <c r="AS388" s="142"/>
      <c r="AT388" s="143"/>
      <c r="AU388" s="182" t="s">
        <v>200</v>
      </c>
      <c r="AV388" s="182"/>
      <c r="AW388" s="182"/>
      <c r="AX388" s="183"/>
      <c r="AY388">
        <f>COUNTA($G$390)</f>
        <v>0</v>
      </c>
    </row>
    <row r="389" spans="1:51" ht="18.75" hidden="1" customHeight="1" x14ac:dyDescent="0.15">
      <c r="A389" s="175"/>
      <c r="B389" s="172"/>
      <c r="C389" s="166"/>
      <c r="D389" s="172"/>
      <c r="E389" s="166"/>
      <c r="F389" s="167"/>
      <c r="G389" s="147"/>
      <c r="H389" s="121"/>
      <c r="I389" s="121"/>
      <c r="J389" s="121"/>
      <c r="K389" s="121"/>
      <c r="L389" s="121"/>
      <c r="M389" s="121"/>
      <c r="N389" s="121"/>
      <c r="O389" s="121"/>
      <c r="P389" s="121"/>
      <c r="Q389" s="121"/>
      <c r="R389" s="121"/>
      <c r="S389" s="121"/>
      <c r="T389" s="121"/>
      <c r="U389" s="121"/>
      <c r="V389" s="121"/>
      <c r="W389" s="121"/>
      <c r="X389" s="122"/>
      <c r="Y389" s="152"/>
      <c r="Z389" s="153"/>
      <c r="AA389" s="154"/>
      <c r="AB389" s="144"/>
      <c r="AC389" s="121"/>
      <c r="AD389" s="122"/>
      <c r="AE389" s="144"/>
      <c r="AF389" s="121"/>
      <c r="AG389" s="121"/>
      <c r="AH389" s="122"/>
      <c r="AI389" s="144"/>
      <c r="AJ389" s="121"/>
      <c r="AK389" s="121"/>
      <c r="AL389" s="122"/>
      <c r="AM389" s="144"/>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6" t="s">
        <v>201</v>
      </c>
      <c r="H392" s="118"/>
      <c r="I392" s="118"/>
      <c r="J392" s="118"/>
      <c r="K392" s="118"/>
      <c r="L392" s="118"/>
      <c r="M392" s="118"/>
      <c r="N392" s="118"/>
      <c r="O392" s="118"/>
      <c r="P392" s="119"/>
      <c r="Q392" s="145" t="s">
        <v>256</v>
      </c>
      <c r="R392" s="118"/>
      <c r="S392" s="118"/>
      <c r="T392" s="118"/>
      <c r="U392" s="118"/>
      <c r="V392" s="118"/>
      <c r="W392" s="118"/>
      <c r="X392" s="118"/>
      <c r="Y392" s="118"/>
      <c r="Z392" s="118"/>
      <c r="AA392" s="118"/>
      <c r="AB392" s="117" t="s">
        <v>257</v>
      </c>
      <c r="AC392" s="118"/>
      <c r="AD392" s="119"/>
      <c r="AE392" s="145"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7"/>
      <c r="H393" s="121"/>
      <c r="I393" s="121"/>
      <c r="J393" s="121"/>
      <c r="K393" s="121"/>
      <c r="L393" s="121"/>
      <c r="M393" s="121"/>
      <c r="N393" s="121"/>
      <c r="O393" s="121"/>
      <c r="P393" s="122"/>
      <c r="Q393" s="144"/>
      <c r="R393" s="121"/>
      <c r="S393" s="121"/>
      <c r="T393" s="121"/>
      <c r="U393" s="121"/>
      <c r="V393" s="121"/>
      <c r="W393" s="121"/>
      <c r="X393" s="121"/>
      <c r="Y393" s="121"/>
      <c r="Z393" s="121"/>
      <c r="AA393" s="121"/>
      <c r="AB393" s="120"/>
      <c r="AC393" s="121"/>
      <c r="AD393" s="122"/>
      <c r="AE393" s="144"/>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39"/>
      <c r="AF398" s="99"/>
      <c r="AG398" s="99"/>
      <c r="AH398" s="99"/>
      <c r="AI398" s="99"/>
      <c r="AJ398" s="99"/>
      <c r="AK398" s="99"/>
      <c r="AL398" s="99"/>
      <c r="AM398" s="99"/>
      <c r="AN398" s="99"/>
      <c r="AO398" s="99"/>
      <c r="AP398" s="99"/>
      <c r="AQ398" s="99"/>
      <c r="AR398" s="99"/>
      <c r="AS398" s="99"/>
      <c r="AT398" s="99"/>
      <c r="AU398" s="99"/>
      <c r="AV398" s="99"/>
      <c r="AW398" s="99"/>
      <c r="AX398" s="140"/>
      <c r="AY398">
        <f t="shared" si="58"/>
        <v>0</v>
      </c>
    </row>
    <row r="399" spans="1:51" ht="22.5" hidden="1" customHeight="1" x14ac:dyDescent="0.15">
      <c r="A399" s="175"/>
      <c r="B399" s="172"/>
      <c r="C399" s="166"/>
      <c r="D399" s="172"/>
      <c r="E399" s="166"/>
      <c r="F399" s="167"/>
      <c r="G399" s="146" t="s">
        <v>201</v>
      </c>
      <c r="H399" s="118"/>
      <c r="I399" s="118"/>
      <c r="J399" s="118"/>
      <c r="K399" s="118"/>
      <c r="L399" s="118"/>
      <c r="M399" s="118"/>
      <c r="N399" s="118"/>
      <c r="O399" s="118"/>
      <c r="P399" s="119"/>
      <c r="Q399" s="145"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7"/>
      <c r="H400" s="121"/>
      <c r="I400" s="121"/>
      <c r="J400" s="121"/>
      <c r="K400" s="121"/>
      <c r="L400" s="121"/>
      <c r="M400" s="121"/>
      <c r="N400" s="121"/>
      <c r="O400" s="121"/>
      <c r="P400" s="122"/>
      <c r="Q400" s="144"/>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39"/>
      <c r="AF405" s="99"/>
      <c r="AG405" s="99"/>
      <c r="AH405" s="99"/>
      <c r="AI405" s="99"/>
      <c r="AJ405" s="99"/>
      <c r="AK405" s="99"/>
      <c r="AL405" s="99"/>
      <c r="AM405" s="99"/>
      <c r="AN405" s="99"/>
      <c r="AO405" s="99"/>
      <c r="AP405" s="99"/>
      <c r="AQ405" s="99"/>
      <c r="AR405" s="99"/>
      <c r="AS405" s="99"/>
      <c r="AT405" s="99"/>
      <c r="AU405" s="99"/>
      <c r="AV405" s="99"/>
      <c r="AW405" s="99"/>
      <c r="AX405" s="140"/>
      <c r="AY405">
        <f t="shared" si="59"/>
        <v>0</v>
      </c>
    </row>
    <row r="406" spans="1:51" ht="22.5" hidden="1" customHeight="1" x14ac:dyDescent="0.15">
      <c r="A406" s="175"/>
      <c r="B406" s="172"/>
      <c r="C406" s="166"/>
      <c r="D406" s="172"/>
      <c r="E406" s="166"/>
      <c r="F406" s="167"/>
      <c r="G406" s="146" t="s">
        <v>201</v>
      </c>
      <c r="H406" s="118"/>
      <c r="I406" s="118"/>
      <c r="J406" s="118"/>
      <c r="K406" s="118"/>
      <c r="L406" s="118"/>
      <c r="M406" s="118"/>
      <c r="N406" s="118"/>
      <c r="O406" s="118"/>
      <c r="P406" s="119"/>
      <c r="Q406" s="145"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7"/>
      <c r="H407" s="121"/>
      <c r="I407" s="121"/>
      <c r="J407" s="121"/>
      <c r="K407" s="121"/>
      <c r="L407" s="121"/>
      <c r="M407" s="121"/>
      <c r="N407" s="121"/>
      <c r="O407" s="121"/>
      <c r="P407" s="122"/>
      <c r="Q407" s="144"/>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39"/>
      <c r="AF412" s="99"/>
      <c r="AG412" s="99"/>
      <c r="AH412" s="99"/>
      <c r="AI412" s="99"/>
      <c r="AJ412" s="99"/>
      <c r="AK412" s="99"/>
      <c r="AL412" s="99"/>
      <c r="AM412" s="99"/>
      <c r="AN412" s="99"/>
      <c r="AO412" s="99"/>
      <c r="AP412" s="99"/>
      <c r="AQ412" s="99"/>
      <c r="AR412" s="99"/>
      <c r="AS412" s="99"/>
      <c r="AT412" s="99"/>
      <c r="AU412" s="99"/>
      <c r="AV412" s="99"/>
      <c r="AW412" s="99"/>
      <c r="AX412" s="140"/>
      <c r="AY412">
        <f t="shared" si="60"/>
        <v>0</v>
      </c>
    </row>
    <row r="413" spans="1:51" ht="22.5" hidden="1" customHeight="1" x14ac:dyDescent="0.15">
      <c r="A413" s="175"/>
      <c r="B413" s="172"/>
      <c r="C413" s="166"/>
      <c r="D413" s="172"/>
      <c r="E413" s="166"/>
      <c r="F413" s="167"/>
      <c r="G413" s="146" t="s">
        <v>201</v>
      </c>
      <c r="H413" s="118"/>
      <c r="I413" s="118"/>
      <c r="J413" s="118"/>
      <c r="K413" s="118"/>
      <c r="L413" s="118"/>
      <c r="M413" s="118"/>
      <c r="N413" s="118"/>
      <c r="O413" s="118"/>
      <c r="P413" s="119"/>
      <c r="Q413" s="145"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7"/>
      <c r="H414" s="121"/>
      <c r="I414" s="121"/>
      <c r="J414" s="121"/>
      <c r="K414" s="121"/>
      <c r="L414" s="121"/>
      <c r="M414" s="121"/>
      <c r="N414" s="121"/>
      <c r="O414" s="121"/>
      <c r="P414" s="122"/>
      <c r="Q414" s="144"/>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39"/>
      <c r="AF419" s="99"/>
      <c r="AG419" s="99"/>
      <c r="AH419" s="99"/>
      <c r="AI419" s="99"/>
      <c r="AJ419" s="99"/>
      <c r="AK419" s="99"/>
      <c r="AL419" s="99"/>
      <c r="AM419" s="99"/>
      <c r="AN419" s="99"/>
      <c r="AO419" s="99"/>
      <c r="AP419" s="99"/>
      <c r="AQ419" s="99"/>
      <c r="AR419" s="99"/>
      <c r="AS419" s="99"/>
      <c r="AT419" s="99"/>
      <c r="AU419" s="99"/>
      <c r="AV419" s="99"/>
      <c r="AW419" s="99"/>
      <c r="AX419" s="140"/>
      <c r="AY419">
        <f t="shared" si="61"/>
        <v>0</v>
      </c>
    </row>
    <row r="420" spans="1:51" ht="22.5" hidden="1" customHeight="1" x14ac:dyDescent="0.15">
      <c r="A420" s="175"/>
      <c r="B420" s="172"/>
      <c r="C420" s="166"/>
      <c r="D420" s="172"/>
      <c r="E420" s="166"/>
      <c r="F420" s="167"/>
      <c r="G420" s="146" t="s">
        <v>201</v>
      </c>
      <c r="H420" s="118"/>
      <c r="I420" s="118"/>
      <c r="J420" s="118"/>
      <c r="K420" s="118"/>
      <c r="L420" s="118"/>
      <c r="M420" s="118"/>
      <c r="N420" s="118"/>
      <c r="O420" s="118"/>
      <c r="P420" s="119"/>
      <c r="Q420" s="145"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7"/>
      <c r="H421" s="121"/>
      <c r="I421" s="121"/>
      <c r="J421" s="121"/>
      <c r="K421" s="121"/>
      <c r="L421" s="121"/>
      <c r="M421" s="121"/>
      <c r="N421" s="121"/>
      <c r="O421" s="121"/>
      <c r="P421" s="122"/>
      <c r="Q421" s="144"/>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39"/>
      <c r="AF426" s="99"/>
      <c r="AG426" s="99"/>
      <c r="AH426" s="99"/>
      <c r="AI426" s="99"/>
      <c r="AJ426" s="99"/>
      <c r="AK426" s="99"/>
      <c r="AL426" s="99"/>
      <c r="AM426" s="99"/>
      <c r="AN426" s="99"/>
      <c r="AO426" s="99"/>
      <c r="AP426" s="99"/>
      <c r="AQ426" s="99"/>
      <c r="AR426" s="99"/>
      <c r="AS426" s="99"/>
      <c r="AT426" s="99"/>
      <c r="AU426" s="99"/>
      <c r="AV426" s="99"/>
      <c r="AW426" s="99"/>
      <c r="AX426" s="140"/>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670</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6"/>
      <c r="AY429">
        <f>$AY$427</f>
        <v>1</v>
      </c>
    </row>
    <row r="430" spans="1:51" ht="34.5" customHeight="1" x14ac:dyDescent="0.15">
      <c r="A430" s="175"/>
      <c r="B430" s="172"/>
      <c r="C430" s="164" t="s">
        <v>590</v>
      </c>
      <c r="D430" s="920"/>
      <c r="E430" s="160" t="s">
        <v>318</v>
      </c>
      <c r="F430" s="886"/>
      <c r="G430" s="887" t="s">
        <v>204</v>
      </c>
      <c r="H430" s="111"/>
      <c r="I430" s="111"/>
      <c r="J430" s="888" t="s">
        <v>639</v>
      </c>
      <c r="K430" s="889"/>
      <c r="L430" s="889"/>
      <c r="M430" s="889"/>
      <c r="N430" s="889"/>
      <c r="O430" s="889"/>
      <c r="P430" s="889"/>
      <c r="Q430" s="889"/>
      <c r="R430" s="889"/>
      <c r="S430" s="889"/>
      <c r="T430" s="890"/>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1"/>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2"/>
      <c r="Z431" s="153"/>
      <c r="AA431" s="154"/>
      <c r="AB431" s="145" t="s">
        <v>11</v>
      </c>
      <c r="AC431" s="118"/>
      <c r="AD431" s="119"/>
      <c r="AE431" s="315" t="s">
        <v>192</v>
      </c>
      <c r="AF431" s="316"/>
      <c r="AG431" s="316"/>
      <c r="AH431" s="317"/>
      <c r="AI431" s="318" t="s">
        <v>462</v>
      </c>
      <c r="AJ431" s="318"/>
      <c r="AK431" s="318"/>
      <c r="AL431" s="145"/>
      <c r="AM431" s="318" t="s">
        <v>463</v>
      </c>
      <c r="AN431" s="318"/>
      <c r="AO431" s="318"/>
      <c r="AP431" s="145"/>
      <c r="AQ431" s="145"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7"/>
      <c r="H432" s="121"/>
      <c r="I432" s="121"/>
      <c r="J432" s="121"/>
      <c r="K432" s="121"/>
      <c r="L432" s="121"/>
      <c r="M432" s="121"/>
      <c r="N432" s="121"/>
      <c r="O432" s="121"/>
      <c r="P432" s="121"/>
      <c r="Q432" s="121"/>
      <c r="R432" s="121"/>
      <c r="S432" s="121"/>
      <c r="T432" s="121"/>
      <c r="U432" s="121"/>
      <c r="V432" s="121"/>
      <c r="W432" s="121"/>
      <c r="X432" s="122"/>
      <c r="Y432" s="152"/>
      <c r="Z432" s="153"/>
      <c r="AA432" s="154"/>
      <c r="AB432" s="144"/>
      <c r="AC432" s="121"/>
      <c r="AD432" s="122"/>
      <c r="AE432" s="186" t="s">
        <v>639</v>
      </c>
      <c r="AF432" s="186"/>
      <c r="AG432" s="121" t="s">
        <v>185</v>
      </c>
      <c r="AH432" s="122"/>
      <c r="AI432" s="319"/>
      <c r="AJ432" s="319"/>
      <c r="AK432" s="319"/>
      <c r="AL432" s="144"/>
      <c r="AM432" s="319"/>
      <c r="AN432" s="319"/>
      <c r="AO432" s="319"/>
      <c r="AP432" s="144"/>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2"/>
      <c r="F433" s="323"/>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0" t="s">
        <v>639</v>
      </c>
      <c r="AF433" s="193"/>
      <c r="AG433" s="193"/>
      <c r="AH433" s="193"/>
      <c r="AI433" s="320" t="s">
        <v>639</v>
      </c>
      <c r="AJ433" s="193"/>
      <c r="AK433" s="193"/>
      <c r="AL433" s="193"/>
      <c r="AM433" s="320"/>
      <c r="AN433" s="193"/>
      <c r="AO433" s="193"/>
      <c r="AP433" s="321"/>
      <c r="AQ433" s="320" t="s">
        <v>639</v>
      </c>
      <c r="AR433" s="193"/>
      <c r="AS433" s="193"/>
      <c r="AT433" s="321"/>
      <c r="AU433" s="193" t="s">
        <v>639</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0" t="s">
        <v>639</v>
      </c>
      <c r="AF434" s="193"/>
      <c r="AG434" s="193"/>
      <c r="AH434" s="321"/>
      <c r="AI434" s="320" t="s">
        <v>639</v>
      </c>
      <c r="AJ434" s="193"/>
      <c r="AK434" s="193"/>
      <c r="AL434" s="193"/>
      <c r="AM434" s="320"/>
      <c r="AN434" s="193"/>
      <c r="AO434" s="193"/>
      <c r="AP434" s="321"/>
      <c r="AQ434" s="320" t="s">
        <v>639</v>
      </c>
      <c r="AR434" s="193"/>
      <c r="AS434" s="193"/>
      <c r="AT434" s="321"/>
      <c r="AU434" s="193" t="s">
        <v>639</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0" t="s">
        <v>176</v>
      </c>
      <c r="AC435" s="570"/>
      <c r="AD435" s="570"/>
      <c r="AE435" s="320" t="s">
        <v>639</v>
      </c>
      <c r="AF435" s="193"/>
      <c r="AG435" s="193"/>
      <c r="AH435" s="321"/>
      <c r="AI435" s="320" t="s">
        <v>639</v>
      </c>
      <c r="AJ435" s="193"/>
      <c r="AK435" s="193"/>
      <c r="AL435" s="193"/>
      <c r="AM435" s="320"/>
      <c r="AN435" s="193"/>
      <c r="AO435" s="193"/>
      <c r="AP435" s="321"/>
      <c r="AQ435" s="320" t="s">
        <v>639</v>
      </c>
      <c r="AR435" s="193"/>
      <c r="AS435" s="193"/>
      <c r="AT435" s="321"/>
      <c r="AU435" s="193" t="s">
        <v>639</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2"/>
      <c r="Z436" s="153"/>
      <c r="AA436" s="154"/>
      <c r="AB436" s="145" t="s">
        <v>11</v>
      </c>
      <c r="AC436" s="118"/>
      <c r="AD436" s="119"/>
      <c r="AE436" s="315" t="s">
        <v>192</v>
      </c>
      <c r="AF436" s="316"/>
      <c r="AG436" s="316"/>
      <c r="AH436" s="317"/>
      <c r="AI436" s="318" t="s">
        <v>462</v>
      </c>
      <c r="AJ436" s="318"/>
      <c r="AK436" s="318"/>
      <c r="AL436" s="145"/>
      <c r="AM436" s="318" t="s">
        <v>463</v>
      </c>
      <c r="AN436" s="318"/>
      <c r="AO436" s="318"/>
      <c r="AP436" s="145"/>
      <c r="AQ436" s="145"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7"/>
      <c r="H437" s="121"/>
      <c r="I437" s="121"/>
      <c r="J437" s="121"/>
      <c r="K437" s="121"/>
      <c r="L437" s="121"/>
      <c r="M437" s="121"/>
      <c r="N437" s="121"/>
      <c r="O437" s="121"/>
      <c r="P437" s="121"/>
      <c r="Q437" s="121"/>
      <c r="R437" s="121"/>
      <c r="S437" s="121"/>
      <c r="T437" s="121"/>
      <c r="U437" s="121"/>
      <c r="V437" s="121"/>
      <c r="W437" s="121"/>
      <c r="X437" s="122"/>
      <c r="Y437" s="152"/>
      <c r="Z437" s="153"/>
      <c r="AA437" s="154"/>
      <c r="AB437" s="144"/>
      <c r="AC437" s="121"/>
      <c r="AD437" s="122"/>
      <c r="AE437" s="186"/>
      <c r="AF437" s="186"/>
      <c r="AG437" s="121" t="s">
        <v>185</v>
      </c>
      <c r="AH437" s="122"/>
      <c r="AI437" s="319"/>
      <c r="AJ437" s="319"/>
      <c r="AK437" s="319"/>
      <c r="AL437" s="144"/>
      <c r="AM437" s="319"/>
      <c r="AN437" s="319"/>
      <c r="AO437" s="319"/>
      <c r="AP437" s="144"/>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0" t="s">
        <v>176</v>
      </c>
      <c r="AC440" s="570"/>
      <c r="AD440" s="570"/>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2"/>
      <c r="Z441" s="153"/>
      <c r="AA441" s="154"/>
      <c r="AB441" s="145" t="s">
        <v>11</v>
      </c>
      <c r="AC441" s="118"/>
      <c r="AD441" s="119"/>
      <c r="AE441" s="315" t="s">
        <v>192</v>
      </c>
      <c r="AF441" s="316"/>
      <c r="AG441" s="316"/>
      <c r="AH441" s="317"/>
      <c r="AI441" s="318" t="s">
        <v>462</v>
      </c>
      <c r="AJ441" s="318"/>
      <c r="AK441" s="318"/>
      <c r="AL441" s="145"/>
      <c r="AM441" s="318" t="s">
        <v>463</v>
      </c>
      <c r="AN441" s="318"/>
      <c r="AO441" s="318"/>
      <c r="AP441" s="145"/>
      <c r="AQ441" s="145"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7"/>
      <c r="H442" s="121"/>
      <c r="I442" s="121"/>
      <c r="J442" s="121"/>
      <c r="K442" s="121"/>
      <c r="L442" s="121"/>
      <c r="M442" s="121"/>
      <c r="N442" s="121"/>
      <c r="O442" s="121"/>
      <c r="P442" s="121"/>
      <c r="Q442" s="121"/>
      <c r="R442" s="121"/>
      <c r="S442" s="121"/>
      <c r="T442" s="121"/>
      <c r="U442" s="121"/>
      <c r="V442" s="121"/>
      <c r="W442" s="121"/>
      <c r="X442" s="122"/>
      <c r="Y442" s="152"/>
      <c r="Z442" s="153"/>
      <c r="AA442" s="154"/>
      <c r="AB442" s="144"/>
      <c r="AC442" s="121"/>
      <c r="AD442" s="122"/>
      <c r="AE442" s="186"/>
      <c r="AF442" s="186"/>
      <c r="AG442" s="121" t="s">
        <v>185</v>
      </c>
      <c r="AH442" s="122"/>
      <c r="AI442" s="319"/>
      <c r="AJ442" s="319"/>
      <c r="AK442" s="319"/>
      <c r="AL442" s="144"/>
      <c r="AM442" s="319"/>
      <c r="AN442" s="319"/>
      <c r="AO442" s="319"/>
      <c r="AP442" s="144"/>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0" t="s">
        <v>176</v>
      </c>
      <c r="AC445" s="570"/>
      <c r="AD445" s="570"/>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2"/>
      <c r="Z446" s="153"/>
      <c r="AA446" s="154"/>
      <c r="AB446" s="145" t="s">
        <v>11</v>
      </c>
      <c r="AC446" s="118"/>
      <c r="AD446" s="119"/>
      <c r="AE446" s="315" t="s">
        <v>192</v>
      </c>
      <c r="AF446" s="316"/>
      <c r="AG446" s="316"/>
      <c r="AH446" s="317"/>
      <c r="AI446" s="318" t="s">
        <v>462</v>
      </c>
      <c r="AJ446" s="318"/>
      <c r="AK446" s="318"/>
      <c r="AL446" s="145"/>
      <c r="AM446" s="318" t="s">
        <v>463</v>
      </c>
      <c r="AN446" s="318"/>
      <c r="AO446" s="318"/>
      <c r="AP446" s="145"/>
      <c r="AQ446" s="145"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7"/>
      <c r="H447" s="121"/>
      <c r="I447" s="121"/>
      <c r="J447" s="121"/>
      <c r="K447" s="121"/>
      <c r="L447" s="121"/>
      <c r="M447" s="121"/>
      <c r="N447" s="121"/>
      <c r="O447" s="121"/>
      <c r="P447" s="121"/>
      <c r="Q447" s="121"/>
      <c r="R447" s="121"/>
      <c r="S447" s="121"/>
      <c r="T447" s="121"/>
      <c r="U447" s="121"/>
      <c r="V447" s="121"/>
      <c r="W447" s="121"/>
      <c r="X447" s="122"/>
      <c r="Y447" s="152"/>
      <c r="Z447" s="153"/>
      <c r="AA447" s="154"/>
      <c r="AB447" s="144"/>
      <c r="AC447" s="121"/>
      <c r="AD447" s="122"/>
      <c r="AE447" s="186"/>
      <c r="AF447" s="186"/>
      <c r="AG447" s="121" t="s">
        <v>185</v>
      </c>
      <c r="AH447" s="122"/>
      <c r="AI447" s="319"/>
      <c r="AJ447" s="319"/>
      <c r="AK447" s="319"/>
      <c r="AL447" s="144"/>
      <c r="AM447" s="319"/>
      <c r="AN447" s="319"/>
      <c r="AO447" s="319"/>
      <c r="AP447" s="144"/>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0" t="s">
        <v>176</v>
      </c>
      <c r="AC450" s="570"/>
      <c r="AD450" s="570"/>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2"/>
      <c r="Z451" s="153"/>
      <c r="AA451" s="154"/>
      <c r="AB451" s="145" t="s">
        <v>11</v>
      </c>
      <c r="AC451" s="118"/>
      <c r="AD451" s="119"/>
      <c r="AE451" s="315" t="s">
        <v>192</v>
      </c>
      <c r="AF451" s="316"/>
      <c r="AG451" s="316"/>
      <c r="AH451" s="317"/>
      <c r="AI451" s="318" t="s">
        <v>462</v>
      </c>
      <c r="AJ451" s="318"/>
      <c r="AK451" s="318"/>
      <c r="AL451" s="145"/>
      <c r="AM451" s="318" t="s">
        <v>463</v>
      </c>
      <c r="AN451" s="318"/>
      <c r="AO451" s="318"/>
      <c r="AP451" s="145"/>
      <c r="AQ451" s="145"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7"/>
      <c r="H452" s="121"/>
      <c r="I452" s="121"/>
      <c r="J452" s="121"/>
      <c r="K452" s="121"/>
      <c r="L452" s="121"/>
      <c r="M452" s="121"/>
      <c r="N452" s="121"/>
      <c r="O452" s="121"/>
      <c r="P452" s="121"/>
      <c r="Q452" s="121"/>
      <c r="R452" s="121"/>
      <c r="S452" s="121"/>
      <c r="T452" s="121"/>
      <c r="U452" s="121"/>
      <c r="V452" s="121"/>
      <c r="W452" s="121"/>
      <c r="X452" s="122"/>
      <c r="Y452" s="152"/>
      <c r="Z452" s="153"/>
      <c r="AA452" s="154"/>
      <c r="AB452" s="144"/>
      <c r="AC452" s="121"/>
      <c r="AD452" s="122"/>
      <c r="AE452" s="186"/>
      <c r="AF452" s="186"/>
      <c r="AG452" s="121" t="s">
        <v>185</v>
      </c>
      <c r="AH452" s="122"/>
      <c r="AI452" s="319"/>
      <c r="AJ452" s="319"/>
      <c r="AK452" s="319"/>
      <c r="AL452" s="144"/>
      <c r="AM452" s="319"/>
      <c r="AN452" s="319"/>
      <c r="AO452" s="319"/>
      <c r="AP452" s="144"/>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0" t="s">
        <v>176</v>
      </c>
      <c r="AC455" s="570"/>
      <c r="AD455" s="570"/>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2"/>
      <c r="Z456" s="153"/>
      <c r="AA456" s="154"/>
      <c r="AB456" s="145" t="s">
        <v>11</v>
      </c>
      <c r="AC456" s="118"/>
      <c r="AD456" s="119"/>
      <c r="AE456" s="315" t="s">
        <v>192</v>
      </c>
      <c r="AF456" s="316"/>
      <c r="AG456" s="316"/>
      <c r="AH456" s="317"/>
      <c r="AI456" s="318" t="s">
        <v>462</v>
      </c>
      <c r="AJ456" s="318"/>
      <c r="AK456" s="318"/>
      <c r="AL456" s="145"/>
      <c r="AM456" s="318" t="s">
        <v>463</v>
      </c>
      <c r="AN456" s="318"/>
      <c r="AO456" s="318"/>
      <c r="AP456" s="145"/>
      <c r="AQ456" s="145"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7"/>
      <c r="H457" s="121"/>
      <c r="I457" s="121"/>
      <c r="J457" s="121"/>
      <c r="K457" s="121"/>
      <c r="L457" s="121"/>
      <c r="M457" s="121"/>
      <c r="N457" s="121"/>
      <c r="O457" s="121"/>
      <c r="P457" s="121"/>
      <c r="Q457" s="121"/>
      <c r="R457" s="121"/>
      <c r="S457" s="121"/>
      <c r="T457" s="121"/>
      <c r="U457" s="121"/>
      <c r="V457" s="121"/>
      <c r="W457" s="121"/>
      <c r="X457" s="122"/>
      <c r="Y457" s="152"/>
      <c r="Z457" s="153"/>
      <c r="AA457" s="154"/>
      <c r="AB457" s="144"/>
      <c r="AC457" s="121"/>
      <c r="AD457" s="122"/>
      <c r="AE457" s="186" t="s">
        <v>639</v>
      </c>
      <c r="AF457" s="186"/>
      <c r="AG457" s="121" t="s">
        <v>185</v>
      </c>
      <c r="AH457" s="122"/>
      <c r="AI457" s="319"/>
      <c r="AJ457" s="319"/>
      <c r="AK457" s="319"/>
      <c r="AL457" s="144"/>
      <c r="AM457" s="319"/>
      <c r="AN457" s="319"/>
      <c r="AO457" s="319"/>
      <c r="AP457" s="144"/>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2"/>
      <c r="F458" s="323"/>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0" t="s">
        <v>639</v>
      </c>
      <c r="AF458" s="193"/>
      <c r="AG458" s="193"/>
      <c r="AH458" s="193"/>
      <c r="AI458" s="320" t="s">
        <v>639</v>
      </c>
      <c r="AJ458" s="193"/>
      <c r="AK458" s="193"/>
      <c r="AL458" s="193"/>
      <c r="AM458" s="320"/>
      <c r="AN458" s="193"/>
      <c r="AO458" s="193"/>
      <c r="AP458" s="321"/>
      <c r="AQ458" s="320" t="s">
        <v>639</v>
      </c>
      <c r="AR458" s="193"/>
      <c r="AS458" s="193"/>
      <c r="AT458" s="321"/>
      <c r="AU458" s="193" t="s">
        <v>639</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0" t="s">
        <v>639</v>
      </c>
      <c r="AF459" s="193"/>
      <c r="AG459" s="193"/>
      <c r="AH459" s="321"/>
      <c r="AI459" s="320" t="s">
        <v>639</v>
      </c>
      <c r="AJ459" s="193"/>
      <c r="AK459" s="193"/>
      <c r="AL459" s="193"/>
      <c r="AM459" s="320"/>
      <c r="AN459" s="193"/>
      <c r="AO459" s="193"/>
      <c r="AP459" s="321"/>
      <c r="AQ459" s="320" t="s">
        <v>639</v>
      </c>
      <c r="AR459" s="193"/>
      <c r="AS459" s="193"/>
      <c r="AT459" s="321"/>
      <c r="AU459" s="193" t="s">
        <v>639</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0" t="s">
        <v>14</v>
      </c>
      <c r="AC460" s="570"/>
      <c r="AD460" s="570"/>
      <c r="AE460" s="320" t="s">
        <v>639</v>
      </c>
      <c r="AF460" s="193"/>
      <c r="AG460" s="193"/>
      <c r="AH460" s="321"/>
      <c r="AI460" s="320" t="s">
        <v>639</v>
      </c>
      <c r="AJ460" s="193"/>
      <c r="AK460" s="193"/>
      <c r="AL460" s="193"/>
      <c r="AM460" s="320"/>
      <c r="AN460" s="193"/>
      <c r="AO460" s="193"/>
      <c r="AP460" s="321"/>
      <c r="AQ460" s="320" t="s">
        <v>639</v>
      </c>
      <c r="AR460" s="193"/>
      <c r="AS460" s="193"/>
      <c r="AT460" s="321"/>
      <c r="AU460" s="193" t="s">
        <v>639</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2"/>
      <c r="Z461" s="153"/>
      <c r="AA461" s="154"/>
      <c r="AB461" s="145" t="s">
        <v>11</v>
      </c>
      <c r="AC461" s="118"/>
      <c r="AD461" s="119"/>
      <c r="AE461" s="315" t="s">
        <v>192</v>
      </c>
      <c r="AF461" s="316"/>
      <c r="AG461" s="316"/>
      <c r="AH461" s="317"/>
      <c r="AI461" s="318" t="s">
        <v>462</v>
      </c>
      <c r="AJ461" s="318"/>
      <c r="AK461" s="318"/>
      <c r="AL461" s="145"/>
      <c r="AM461" s="318" t="s">
        <v>463</v>
      </c>
      <c r="AN461" s="318"/>
      <c r="AO461" s="318"/>
      <c r="AP461" s="145"/>
      <c r="AQ461" s="145"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7"/>
      <c r="H462" s="121"/>
      <c r="I462" s="121"/>
      <c r="J462" s="121"/>
      <c r="K462" s="121"/>
      <c r="L462" s="121"/>
      <c r="M462" s="121"/>
      <c r="N462" s="121"/>
      <c r="O462" s="121"/>
      <c r="P462" s="121"/>
      <c r="Q462" s="121"/>
      <c r="R462" s="121"/>
      <c r="S462" s="121"/>
      <c r="T462" s="121"/>
      <c r="U462" s="121"/>
      <c r="V462" s="121"/>
      <c r="W462" s="121"/>
      <c r="X462" s="122"/>
      <c r="Y462" s="152"/>
      <c r="Z462" s="153"/>
      <c r="AA462" s="154"/>
      <c r="AB462" s="144"/>
      <c r="AC462" s="121"/>
      <c r="AD462" s="122"/>
      <c r="AE462" s="186"/>
      <c r="AF462" s="186"/>
      <c r="AG462" s="121" t="s">
        <v>185</v>
      </c>
      <c r="AH462" s="122"/>
      <c r="AI462" s="319"/>
      <c r="AJ462" s="319"/>
      <c r="AK462" s="319"/>
      <c r="AL462" s="144"/>
      <c r="AM462" s="319"/>
      <c r="AN462" s="319"/>
      <c r="AO462" s="319"/>
      <c r="AP462" s="144"/>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0" t="s">
        <v>14</v>
      </c>
      <c r="AC465" s="570"/>
      <c r="AD465" s="570"/>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2"/>
      <c r="Z466" s="153"/>
      <c r="AA466" s="154"/>
      <c r="AB466" s="145" t="s">
        <v>11</v>
      </c>
      <c r="AC466" s="118"/>
      <c r="AD466" s="119"/>
      <c r="AE466" s="315" t="s">
        <v>192</v>
      </c>
      <c r="AF466" s="316"/>
      <c r="AG466" s="316"/>
      <c r="AH466" s="317"/>
      <c r="AI466" s="318" t="s">
        <v>462</v>
      </c>
      <c r="AJ466" s="318"/>
      <c r="AK466" s="318"/>
      <c r="AL466" s="145"/>
      <c r="AM466" s="318" t="s">
        <v>463</v>
      </c>
      <c r="AN466" s="318"/>
      <c r="AO466" s="318"/>
      <c r="AP466" s="145"/>
      <c r="AQ466" s="145"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7"/>
      <c r="H467" s="121"/>
      <c r="I467" s="121"/>
      <c r="J467" s="121"/>
      <c r="K467" s="121"/>
      <c r="L467" s="121"/>
      <c r="M467" s="121"/>
      <c r="N467" s="121"/>
      <c r="O467" s="121"/>
      <c r="P467" s="121"/>
      <c r="Q467" s="121"/>
      <c r="R467" s="121"/>
      <c r="S467" s="121"/>
      <c r="T467" s="121"/>
      <c r="U467" s="121"/>
      <c r="V467" s="121"/>
      <c r="W467" s="121"/>
      <c r="X467" s="122"/>
      <c r="Y467" s="152"/>
      <c r="Z467" s="153"/>
      <c r="AA467" s="154"/>
      <c r="AB467" s="144"/>
      <c r="AC467" s="121"/>
      <c r="AD467" s="122"/>
      <c r="AE467" s="186"/>
      <c r="AF467" s="186"/>
      <c r="AG467" s="121" t="s">
        <v>185</v>
      </c>
      <c r="AH467" s="122"/>
      <c r="AI467" s="319"/>
      <c r="AJ467" s="319"/>
      <c r="AK467" s="319"/>
      <c r="AL467" s="144"/>
      <c r="AM467" s="319"/>
      <c r="AN467" s="319"/>
      <c r="AO467" s="319"/>
      <c r="AP467" s="144"/>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0" t="s">
        <v>14</v>
      </c>
      <c r="AC470" s="570"/>
      <c r="AD470" s="570"/>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2"/>
      <c r="Z471" s="153"/>
      <c r="AA471" s="154"/>
      <c r="AB471" s="145" t="s">
        <v>11</v>
      </c>
      <c r="AC471" s="118"/>
      <c r="AD471" s="119"/>
      <c r="AE471" s="315" t="s">
        <v>192</v>
      </c>
      <c r="AF471" s="316"/>
      <c r="AG471" s="316"/>
      <c r="AH471" s="317"/>
      <c r="AI471" s="318" t="s">
        <v>462</v>
      </c>
      <c r="AJ471" s="318"/>
      <c r="AK471" s="318"/>
      <c r="AL471" s="145"/>
      <c r="AM471" s="318" t="s">
        <v>463</v>
      </c>
      <c r="AN471" s="318"/>
      <c r="AO471" s="318"/>
      <c r="AP471" s="145"/>
      <c r="AQ471" s="145"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7"/>
      <c r="H472" s="121"/>
      <c r="I472" s="121"/>
      <c r="J472" s="121"/>
      <c r="K472" s="121"/>
      <c r="L472" s="121"/>
      <c r="M472" s="121"/>
      <c r="N472" s="121"/>
      <c r="O472" s="121"/>
      <c r="P472" s="121"/>
      <c r="Q472" s="121"/>
      <c r="R472" s="121"/>
      <c r="S472" s="121"/>
      <c r="T472" s="121"/>
      <c r="U472" s="121"/>
      <c r="V472" s="121"/>
      <c r="W472" s="121"/>
      <c r="X472" s="122"/>
      <c r="Y472" s="152"/>
      <c r="Z472" s="153"/>
      <c r="AA472" s="154"/>
      <c r="AB472" s="144"/>
      <c r="AC472" s="121"/>
      <c r="AD472" s="122"/>
      <c r="AE472" s="186"/>
      <c r="AF472" s="186"/>
      <c r="AG472" s="121" t="s">
        <v>185</v>
      </c>
      <c r="AH472" s="122"/>
      <c r="AI472" s="319"/>
      <c r="AJ472" s="319"/>
      <c r="AK472" s="319"/>
      <c r="AL472" s="144"/>
      <c r="AM472" s="319"/>
      <c r="AN472" s="319"/>
      <c r="AO472" s="319"/>
      <c r="AP472" s="144"/>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0" t="s">
        <v>14</v>
      </c>
      <c r="AC475" s="570"/>
      <c r="AD475" s="570"/>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2"/>
      <c r="Z476" s="153"/>
      <c r="AA476" s="154"/>
      <c r="AB476" s="145" t="s">
        <v>11</v>
      </c>
      <c r="AC476" s="118"/>
      <c r="AD476" s="119"/>
      <c r="AE476" s="315" t="s">
        <v>192</v>
      </c>
      <c r="AF476" s="316"/>
      <c r="AG476" s="316"/>
      <c r="AH476" s="317"/>
      <c r="AI476" s="318" t="s">
        <v>462</v>
      </c>
      <c r="AJ476" s="318"/>
      <c r="AK476" s="318"/>
      <c r="AL476" s="145"/>
      <c r="AM476" s="318" t="s">
        <v>463</v>
      </c>
      <c r="AN476" s="318"/>
      <c r="AO476" s="318"/>
      <c r="AP476" s="145"/>
      <c r="AQ476" s="145"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7"/>
      <c r="H477" s="121"/>
      <c r="I477" s="121"/>
      <c r="J477" s="121"/>
      <c r="K477" s="121"/>
      <c r="L477" s="121"/>
      <c r="M477" s="121"/>
      <c r="N477" s="121"/>
      <c r="O477" s="121"/>
      <c r="P477" s="121"/>
      <c r="Q477" s="121"/>
      <c r="R477" s="121"/>
      <c r="S477" s="121"/>
      <c r="T477" s="121"/>
      <c r="U477" s="121"/>
      <c r="V477" s="121"/>
      <c r="W477" s="121"/>
      <c r="X477" s="122"/>
      <c r="Y477" s="152"/>
      <c r="Z477" s="153"/>
      <c r="AA477" s="154"/>
      <c r="AB477" s="144"/>
      <c r="AC477" s="121"/>
      <c r="AD477" s="122"/>
      <c r="AE477" s="186"/>
      <c r="AF477" s="186"/>
      <c r="AG477" s="121" t="s">
        <v>185</v>
      </c>
      <c r="AH477" s="122"/>
      <c r="AI477" s="319"/>
      <c r="AJ477" s="319"/>
      <c r="AK477" s="319"/>
      <c r="AL477" s="144"/>
      <c r="AM477" s="319"/>
      <c r="AN477" s="319"/>
      <c r="AO477" s="319"/>
      <c r="AP477" s="144"/>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0" t="s">
        <v>14</v>
      </c>
      <c r="AC480" s="570"/>
      <c r="AD480" s="570"/>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3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40"/>
      <c r="AY483">
        <f>$AY$482</f>
        <v>0</v>
      </c>
    </row>
    <row r="484" spans="1:51" ht="34.5" hidden="1" customHeight="1" x14ac:dyDescent="0.15">
      <c r="A484" s="175"/>
      <c r="B484" s="172"/>
      <c r="C484" s="166"/>
      <c r="D484" s="172"/>
      <c r="E484" s="160" t="s">
        <v>321</v>
      </c>
      <c r="F484" s="161"/>
      <c r="G484" s="887" t="s">
        <v>204</v>
      </c>
      <c r="H484" s="111"/>
      <c r="I484" s="111"/>
      <c r="J484" s="888"/>
      <c r="K484" s="889"/>
      <c r="L484" s="889"/>
      <c r="M484" s="889"/>
      <c r="N484" s="889"/>
      <c r="O484" s="889"/>
      <c r="P484" s="889"/>
      <c r="Q484" s="889"/>
      <c r="R484" s="889"/>
      <c r="S484" s="889"/>
      <c r="T484" s="890"/>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1"/>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2"/>
      <c r="Z485" s="153"/>
      <c r="AA485" s="154"/>
      <c r="AB485" s="145" t="s">
        <v>11</v>
      </c>
      <c r="AC485" s="118"/>
      <c r="AD485" s="119"/>
      <c r="AE485" s="315" t="s">
        <v>192</v>
      </c>
      <c r="AF485" s="316"/>
      <c r="AG485" s="316"/>
      <c r="AH485" s="317"/>
      <c r="AI485" s="318" t="s">
        <v>462</v>
      </c>
      <c r="AJ485" s="318"/>
      <c r="AK485" s="318"/>
      <c r="AL485" s="145"/>
      <c r="AM485" s="318" t="s">
        <v>463</v>
      </c>
      <c r="AN485" s="318"/>
      <c r="AO485" s="318"/>
      <c r="AP485" s="145"/>
      <c r="AQ485" s="145"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7"/>
      <c r="H486" s="121"/>
      <c r="I486" s="121"/>
      <c r="J486" s="121"/>
      <c r="K486" s="121"/>
      <c r="L486" s="121"/>
      <c r="M486" s="121"/>
      <c r="N486" s="121"/>
      <c r="O486" s="121"/>
      <c r="P486" s="121"/>
      <c r="Q486" s="121"/>
      <c r="R486" s="121"/>
      <c r="S486" s="121"/>
      <c r="T486" s="121"/>
      <c r="U486" s="121"/>
      <c r="V486" s="121"/>
      <c r="W486" s="121"/>
      <c r="X486" s="122"/>
      <c r="Y486" s="152"/>
      <c r="Z486" s="153"/>
      <c r="AA486" s="154"/>
      <c r="AB486" s="144"/>
      <c r="AC486" s="121"/>
      <c r="AD486" s="122"/>
      <c r="AE486" s="186"/>
      <c r="AF486" s="186"/>
      <c r="AG486" s="121" t="s">
        <v>185</v>
      </c>
      <c r="AH486" s="122"/>
      <c r="AI486" s="319"/>
      <c r="AJ486" s="319"/>
      <c r="AK486" s="319"/>
      <c r="AL486" s="144"/>
      <c r="AM486" s="319"/>
      <c r="AN486" s="319"/>
      <c r="AO486" s="319"/>
      <c r="AP486" s="144"/>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0" t="s">
        <v>176</v>
      </c>
      <c r="AC489" s="570"/>
      <c r="AD489" s="570"/>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2"/>
      <c r="Z490" s="153"/>
      <c r="AA490" s="154"/>
      <c r="AB490" s="145" t="s">
        <v>11</v>
      </c>
      <c r="AC490" s="118"/>
      <c r="AD490" s="119"/>
      <c r="AE490" s="315" t="s">
        <v>192</v>
      </c>
      <c r="AF490" s="316"/>
      <c r="AG490" s="316"/>
      <c r="AH490" s="317"/>
      <c r="AI490" s="318" t="s">
        <v>462</v>
      </c>
      <c r="AJ490" s="318"/>
      <c r="AK490" s="318"/>
      <c r="AL490" s="145"/>
      <c r="AM490" s="318" t="s">
        <v>463</v>
      </c>
      <c r="AN490" s="318"/>
      <c r="AO490" s="318"/>
      <c r="AP490" s="145"/>
      <c r="AQ490" s="145"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7"/>
      <c r="H491" s="121"/>
      <c r="I491" s="121"/>
      <c r="J491" s="121"/>
      <c r="K491" s="121"/>
      <c r="L491" s="121"/>
      <c r="M491" s="121"/>
      <c r="N491" s="121"/>
      <c r="O491" s="121"/>
      <c r="P491" s="121"/>
      <c r="Q491" s="121"/>
      <c r="R491" s="121"/>
      <c r="S491" s="121"/>
      <c r="T491" s="121"/>
      <c r="U491" s="121"/>
      <c r="V491" s="121"/>
      <c r="W491" s="121"/>
      <c r="X491" s="122"/>
      <c r="Y491" s="152"/>
      <c r="Z491" s="153"/>
      <c r="AA491" s="154"/>
      <c r="AB491" s="144"/>
      <c r="AC491" s="121"/>
      <c r="AD491" s="122"/>
      <c r="AE491" s="186"/>
      <c r="AF491" s="186"/>
      <c r="AG491" s="121" t="s">
        <v>185</v>
      </c>
      <c r="AH491" s="122"/>
      <c r="AI491" s="319"/>
      <c r="AJ491" s="319"/>
      <c r="AK491" s="319"/>
      <c r="AL491" s="144"/>
      <c r="AM491" s="319"/>
      <c r="AN491" s="319"/>
      <c r="AO491" s="319"/>
      <c r="AP491" s="144"/>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0" t="s">
        <v>176</v>
      </c>
      <c r="AC494" s="570"/>
      <c r="AD494" s="570"/>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2"/>
      <c r="Z495" s="153"/>
      <c r="AA495" s="154"/>
      <c r="AB495" s="145" t="s">
        <v>11</v>
      </c>
      <c r="AC495" s="118"/>
      <c r="AD495" s="119"/>
      <c r="AE495" s="315" t="s">
        <v>192</v>
      </c>
      <c r="AF495" s="316"/>
      <c r="AG495" s="316"/>
      <c r="AH495" s="317"/>
      <c r="AI495" s="318" t="s">
        <v>462</v>
      </c>
      <c r="AJ495" s="318"/>
      <c r="AK495" s="318"/>
      <c r="AL495" s="145"/>
      <c r="AM495" s="318" t="s">
        <v>463</v>
      </c>
      <c r="AN495" s="318"/>
      <c r="AO495" s="318"/>
      <c r="AP495" s="145"/>
      <c r="AQ495" s="145"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7"/>
      <c r="H496" s="121"/>
      <c r="I496" s="121"/>
      <c r="J496" s="121"/>
      <c r="K496" s="121"/>
      <c r="L496" s="121"/>
      <c r="M496" s="121"/>
      <c r="N496" s="121"/>
      <c r="O496" s="121"/>
      <c r="P496" s="121"/>
      <c r="Q496" s="121"/>
      <c r="R496" s="121"/>
      <c r="S496" s="121"/>
      <c r="T496" s="121"/>
      <c r="U496" s="121"/>
      <c r="V496" s="121"/>
      <c r="W496" s="121"/>
      <c r="X496" s="122"/>
      <c r="Y496" s="152"/>
      <c r="Z496" s="153"/>
      <c r="AA496" s="154"/>
      <c r="AB496" s="144"/>
      <c r="AC496" s="121"/>
      <c r="AD496" s="122"/>
      <c r="AE496" s="186"/>
      <c r="AF496" s="186"/>
      <c r="AG496" s="121" t="s">
        <v>185</v>
      </c>
      <c r="AH496" s="122"/>
      <c r="AI496" s="319"/>
      <c r="AJ496" s="319"/>
      <c r="AK496" s="319"/>
      <c r="AL496" s="144"/>
      <c r="AM496" s="319"/>
      <c r="AN496" s="319"/>
      <c r="AO496" s="319"/>
      <c r="AP496" s="144"/>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0" t="s">
        <v>176</v>
      </c>
      <c r="AC499" s="570"/>
      <c r="AD499" s="570"/>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2"/>
      <c r="Z500" s="153"/>
      <c r="AA500" s="154"/>
      <c r="AB500" s="145" t="s">
        <v>11</v>
      </c>
      <c r="AC500" s="118"/>
      <c r="AD500" s="119"/>
      <c r="AE500" s="315" t="s">
        <v>192</v>
      </c>
      <c r="AF500" s="316"/>
      <c r="AG500" s="316"/>
      <c r="AH500" s="317"/>
      <c r="AI500" s="318" t="s">
        <v>462</v>
      </c>
      <c r="AJ500" s="318"/>
      <c r="AK500" s="318"/>
      <c r="AL500" s="145"/>
      <c r="AM500" s="318" t="s">
        <v>463</v>
      </c>
      <c r="AN500" s="318"/>
      <c r="AO500" s="318"/>
      <c r="AP500" s="145"/>
      <c r="AQ500" s="145"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7"/>
      <c r="H501" s="121"/>
      <c r="I501" s="121"/>
      <c r="J501" s="121"/>
      <c r="K501" s="121"/>
      <c r="L501" s="121"/>
      <c r="M501" s="121"/>
      <c r="N501" s="121"/>
      <c r="O501" s="121"/>
      <c r="P501" s="121"/>
      <c r="Q501" s="121"/>
      <c r="R501" s="121"/>
      <c r="S501" s="121"/>
      <c r="T501" s="121"/>
      <c r="U501" s="121"/>
      <c r="V501" s="121"/>
      <c r="W501" s="121"/>
      <c r="X501" s="122"/>
      <c r="Y501" s="152"/>
      <c r="Z501" s="153"/>
      <c r="AA501" s="154"/>
      <c r="AB501" s="144"/>
      <c r="AC501" s="121"/>
      <c r="AD501" s="122"/>
      <c r="AE501" s="186"/>
      <c r="AF501" s="186"/>
      <c r="AG501" s="121" t="s">
        <v>185</v>
      </c>
      <c r="AH501" s="122"/>
      <c r="AI501" s="319"/>
      <c r="AJ501" s="319"/>
      <c r="AK501" s="319"/>
      <c r="AL501" s="144"/>
      <c r="AM501" s="319"/>
      <c r="AN501" s="319"/>
      <c r="AO501" s="319"/>
      <c r="AP501" s="144"/>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0" t="s">
        <v>176</v>
      </c>
      <c r="AC504" s="570"/>
      <c r="AD504" s="570"/>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2"/>
      <c r="Z505" s="153"/>
      <c r="AA505" s="154"/>
      <c r="AB505" s="145" t="s">
        <v>11</v>
      </c>
      <c r="AC505" s="118"/>
      <c r="AD505" s="119"/>
      <c r="AE505" s="315" t="s">
        <v>192</v>
      </c>
      <c r="AF505" s="316"/>
      <c r="AG505" s="316"/>
      <c r="AH505" s="317"/>
      <c r="AI505" s="318" t="s">
        <v>462</v>
      </c>
      <c r="AJ505" s="318"/>
      <c r="AK505" s="318"/>
      <c r="AL505" s="145"/>
      <c r="AM505" s="318" t="s">
        <v>463</v>
      </c>
      <c r="AN505" s="318"/>
      <c r="AO505" s="318"/>
      <c r="AP505" s="145"/>
      <c r="AQ505" s="145"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7"/>
      <c r="H506" s="121"/>
      <c r="I506" s="121"/>
      <c r="J506" s="121"/>
      <c r="K506" s="121"/>
      <c r="L506" s="121"/>
      <c r="M506" s="121"/>
      <c r="N506" s="121"/>
      <c r="O506" s="121"/>
      <c r="P506" s="121"/>
      <c r="Q506" s="121"/>
      <c r="R506" s="121"/>
      <c r="S506" s="121"/>
      <c r="T506" s="121"/>
      <c r="U506" s="121"/>
      <c r="V506" s="121"/>
      <c r="W506" s="121"/>
      <c r="X506" s="122"/>
      <c r="Y506" s="152"/>
      <c r="Z506" s="153"/>
      <c r="AA506" s="154"/>
      <c r="AB506" s="144"/>
      <c r="AC506" s="121"/>
      <c r="AD506" s="122"/>
      <c r="AE506" s="186"/>
      <c r="AF506" s="186"/>
      <c r="AG506" s="121" t="s">
        <v>185</v>
      </c>
      <c r="AH506" s="122"/>
      <c r="AI506" s="319"/>
      <c r="AJ506" s="319"/>
      <c r="AK506" s="319"/>
      <c r="AL506" s="144"/>
      <c r="AM506" s="319"/>
      <c r="AN506" s="319"/>
      <c r="AO506" s="319"/>
      <c r="AP506" s="144"/>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0" t="s">
        <v>176</v>
      </c>
      <c r="AC509" s="570"/>
      <c r="AD509" s="570"/>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2"/>
      <c r="Z510" s="153"/>
      <c r="AA510" s="154"/>
      <c r="AB510" s="145" t="s">
        <v>11</v>
      </c>
      <c r="AC510" s="118"/>
      <c r="AD510" s="119"/>
      <c r="AE510" s="315" t="s">
        <v>192</v>
      </c>
      <c r="AF510" s="316"/>
      <c r="AG510" s="316"/>
      <c r="AH510" s="317"/>
      <c r="AI510" s="318" t="s">
        <v>462</v>
      </c>
      <c r="AJ510" s="318"/>
      <c r="AK510" s="318"/>
      <c r="AL510" s="145"/>
      <c r="AM510" s="318" t="s">
        <v>463</v>
      </c>
      <c r="AN510" s="318"/>
      <c r="AO510" s="318"/>
      <c r="AP510" s="145"/>
      <c r="AQ510" s="145"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7"/>
      <c r="H511" s="121"/>
      <c r="I511" s="121"/>
      <c r="J511" s="121"/>
      <c r="K511" s="121"/>
      <c r="L511" s="121"/>
      <c r="M511" s="121"/>
      <c r="N511" s="121"/>
      <c r="O511" s="121"/>
      <c r="P511" s="121"/>
      <c r="Q511" s="121"/>
      <c r="R511" s="121"/>
      <c r="S511" s="121"/>
      <c r="T511" s="121"/>
      <c r="U511" s="121"/>
      <c r="V511" s="121"/>
      <c r="W511" s="121"/>
      <c r="X511" s="122"/>
      <c r="Y511" s="152"/>
      <c r="Z511" s="153"/>
      <c r="AA511" s="154"/>
      <c r="AB511" s="144"/>
      <c r="AC511" s="121"/>
      <c r="AD511" s="122"/>
      <c r="AE511" s="186"/>
      <c r="AF511" s="186"/>
      <c r="AG511" s="121" t="s">
        <v>185</v>
      </c>
      <c r="AH511" s="122"/>
      <c r="AI511" s="319"/>
      <c r="AJ511" s="319"/>
      <c r="AK511" s="319"/>
      <c r="AL511" s="144"/>
      <c r="AM511" s="319"/>
      <c r="AN511" s="319"/>
      <c r="AO511" s="319"/>
      <c r="AP511" s="144"/>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0" t="s">
        <v>14</v>
      </c>
      <c r="AC514" s="570"/>
      <c r="AD514" s="570"/>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2"/>
      <c r="Z515" s="153"/>
      <c r="AA515" s="154"/>
      <c r="AB515" s="145" t="s">
        <v>11</v>
      </c>
      <c r="AC515" s="118"/>
      <c r="AD515" s="119"/>
      <c r="AE515" s="315" t="s">
        <v>192</v>
      </c>
      <c r="AF515" s="316"/>
      <c r="AG515" s="316"/>
      <c r="AH515" s="317"/>
      <c r="AI515" s="318" t="s">
        <v>462</v>
      </c>
      <c r="AJ515" s="318"/>
      <c r="AK515" s="318"/>
      <c r="AL515" s="145"/>
      <c r="AM515" s="318" t="s">
        <v>463</v>
      </c>
      <c r="AN515" s="318"/>
      <c r="AO515" s="318"/>
      <c r="AP515" s="145"/>
      <c r="AQ515" s="145"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7"/>
      <c r="H516" s="121"/>
      <c r="I516" s="121"/>
      <c r="J516" s="121"/>
      <c r="K516" s="121"/>
      <c r="L516" s="121"/>
      <c r="M516" s="121"/>
      <c r="N516" s="121"/>
      <c r="O516" s="121"/>
      <c r="P516" s="121"/>
      <c r="Q516" s="121"/>
      <c r="R516" s="121"/>
      <c r="S516" s="121"/>
      <c r="T516" s="121"/>
      <c r="U516" s="121"/>
      <c r="V516" s="121"/>
      <c r="W516" s="121"/>
      <c r="X516" s="122"/>
      <c r="Y516" s="152"/>
      <c r="Z516" s="153"/>
      <c r="AA516" s="154"/>
      <c r="AB516" s="144"/>
      <c r="AC516" s="121"/>
      <c r="AD516" s="122"/>
      <c r="AE516" s="186"/>
      <c r="AF516" s="186"/>
      <c r="AG516" s="121" t="s">
        <v>185</v>
      </c>
      <c r="AH516" s="122"/>
      <c r="AI516" s="319"/>
      <c r="AJ516" s="319"/>
      <c r="AK516" s="319"/>
      <c r="AL516" s="144"/>
      <c r="AM516" s="319"/>
      <c r="AN516" s="319"/>
      <c r="AO516" s="319"/>
      <c r="AP516" s="144"/>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0" t="s">
        <v>14</v>
      </c>
      <c r="AC519" s="570"/>
      <c r="AD519" s="570"/>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2"/>
      <c r="Z520" s="153"/>
      <c r="AA520" s="154"/>
      <c r="AB520" s="145" t="s">
        <v>11</v>
      </c>
      <c r="AC520" s="118"/>
      <c r="AD520" s="119"/>
      <c r="AE520" s="315" t="s">
        <v>192</v>
      </c>
      <c r="AF520" s="316"/>
      <c r="AG520" s="316"/>
      <c r="AH520" s="317"/>
      <c r="AI520" s="318" t="s">
        <v>462</v>
      </c>
      <c r="AJ520" s="318"/>
      <c r="AK520" s="318"/>
      <c r="AL520" s="145"/>
      <c r="AM520" s="318" t="s">
        <v>463</v>
      </c>
      <c r="AN520" s="318"/>
      <c r="AO520" s="318"/>
      <c r="AP520" s="145"/>
      <c r="AQ520" s="145"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7"/>
      <c r="H521" s="121"/>
      <c r="I521" s="121"/>
      <c r="J521" s="121"/>
      <c r="K521" s="121"/>
      <c r="L521" s="121"/>
      <c r="M521" s="121"/>
      <c r="N521" s="121"/>
      <c r="O521" s="121"/>
      <c r="P521" s="121"/>
      <c r="Q521" s="121"/>
      <c r="R521" s="121"/>
      <c r="S521" s="121"/>
      <c r="T521" s="121"/>
      <c r="U521" s="121"/>
      <c r="V521" s="121"/>
      <c r="W521" s="121"/>
      <c r="X521" s="122"/>
      <c r="Y521" s="152"/>
      <c r="Z521" s="153"/>
      <c r="AA521" s="154"/>
      <c r="AB521" s="144"/>
      <c r="AC521" s="121"/>
      <c r="AD521" s="122"/>
      <c r="AE521" s="186"/>
      <c r="AF521" s="186"/>
      <c r="AG521" s="121" t="s">
        <v>185</v>
      </c>
      <c r="AH521" s="122"/>
      <c r="AI521" s="319"/>
      <c r="AJ521" s="319"/>
      <c r="AK521" s="319"/>
      <c r="AL521" s="144"/>
      <c r="AM521" s="319"/>
      <c r="AN521" s="319"/>
      <c r="AO521" s="319"/>
      <c r="AP521" s="144"/>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0" t="s">
        <v>14</v>
      </c>
      <c r="AC524" s="570"/>
      <c r="AD524" s="570"/>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2"/>
      <c r="Z525" s="153"/>
      <c r="AA525" s="154"/>
      <c r="AB525" s="145" t="s">
        <v>11</v>
      </c>
      <c r="AC525" s="118"/>
      <c r="AD525" s="119"/>
      <c r="AE525" s="315" t="s">
        <v>192</v>
      </c>
      <c r="AF525" s="316"/>
      <c r="AG525" s="316"/>
      <c r="AH525" s="317"/>
      <c r="AI525" s="318" t="s">
        <v>462</v>
      </c>
      <c r="AJ525" s="318"/>
      <c r="AK525" s="318"/>
      <c r="AL525" s="145"/>
      <c r="AM525" s="318" t="s">
        <v>463</v>
      </c>
      <c r="AN525" s="318"/>
      <c r="AO525" s="318"/>
      <c r="AP525" s="145"/>
      <c r="AQ525" s="145"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7"/>
      <c r="H526" s="121"/>
      <c r="I526" s="121"/>
      <c r="J526" s="121"/>
      <c r="K526" s="121"/>
      <c r="L526" s="121"/>
      <c r="M526" s="121"/>
      <c r="N526" s="121"/>
      <c r="O526" s="121"/>
      <c r="P526" s="121"/>
      <c r="Q526" s="121"/>
      <c r="R526" s="121"/>
      <c r="S526" s="121"/>
      <c r="T526" s="121"/>
      <c r="U526" s="121"/>
      <c r="V526" s="121"/>
      <c r="W526" s="121"/>
      <c r="X526" s="122"/>
      <c r="Y526" s="152"/>
      <c r="Z526" s="153"/>
      <c r="AA526" s="154"/>
      <c r="AB526" s="144"/>
      <c r="AC526" s="121"/>
      <c r="AD526" s="122"/>
      <c r="AE526" s="186"/>
      <c r="AF526" s="186"/>
      <c r="AG526" s="121" t="s">
        <v>185</v>
      </c>
      <c r="AH526" s="122"/>
      <c r="AI526" s="319"/>
      <c r="AJ526" s="319"/>
      <c r="AK526" s="319"/>
      <c r="AL526" s="144"/>
      <c r="AM526" s="319"/>
      <c r="AN526" s="319"/>
      <c r="AO526" s="319"/>
      <c r="AP526" s="144"/>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0" t="s">
        <v>14</v>
      </c>
      <c r="AC529" s="570"/>
      <c r="AD529" s="570"/>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2"/>
      <c r="Z530" s="153"/>
      <c r="AA530" s="154"/>
      <c r="AB530" s="145" t="s">
        <v>11</v>
      </c>
      <c r="AC530" s="118"/>
      <c r="AD530" s="119"/>
      <c r="AE530" s="315" t="s">
        <v>192</v>
      </c>
      <c r="AF530" s="316"/>
      <c r="AG530" s="316"/>
      <c r="AH530" s="317"/>
      <c r="AI530" s="318" t="s">
        <v>462</v>
      </c>
      <c r="AJ530" s="318"/>
      <c r="AK530" s="318"/>
      <c r="AL530" s="145"/>
      <c r="AM530" s="318" t="s">
        <v>463</v>
      </c>
      <c r="AN530" s="318"/>
      <c r="AO530" s="318"/>
      <c r="AP530" s="145"/>
      <c r="AQ530" s="145"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7"/>
      <c r="H531" s="121"/>
      <c r="I531" s="121"/>
      <c r="J531" s="121"/>
      <c r="K531" s="121"/>
      <c r="L531" s="121"/>
      <c r="M531" s="121"/>
      <c r="N531" s="121"/>
      <c r="O531" s="121"/>
      <c r="P531" s="121"/>
      <c r="Q531" s="121"/>
      <c r="R531" s="121"/>
      <c r="S531" s="121"/>
      <c r="T531" s="121"/>
      <c r="U531" s="121"/>
      <c r="V531" s="121"/>
      <c r="W531" s="121"/>
      <c r="X531" s="122"/>
      <c r="Y531" s="152"/>
      <c r="Z531" s="153"/>
      <c r="AA531" s="154"/>
      <c r="AB531" s="144"/>
      <c r="AC531" s="121"/>
      <c r="AD531" s="122"/>
      <c r="AE531" s="186"/>
      <c r="AF531" s="186"/>
      <c r="AG531" s="121" t="s">
        <v>185</v>
      </c>
      <c r="AH531" s="122"/>
      <c r="AI531" s="319"/>
      <c r="AJ531" s="319"/>
      <c r="AK531" s="319"/>
      <c r="AL531" s="144"/>
      <c r="AM531" s="319"/>
      <c r="AN531" s="319"/>
      <c r="AO531" s="319"/>
      <c r="AP531" s="144"/>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0" t="s">
        <v>14</v>
      </c>
      <c r="AC534" s="570"/>
      <c r="AD534" s="570"/>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39"/>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40"/>
      <c r="AY537">
        <f>$AY$535</f>
        <v>0</v>
      </c>
    </row>
    <row r="538" spans="1:51" ht="34.5" hidden="1" customHeight="1" x14ac:dyDescent="0.15">
      <c r="A538" s="175"/>
      <c r="B538" s="172"/>
      <c r="C538" s="166"/>
      <c r="D538" s="172"/>
      <c r="E538" s="160" t="s">
        <v>322</v>
      </c>
      <c r="F538" s="161"/>
      <c r="G538" s="887" t="s">
        <v>204</v>
      </c>
      <c r="H538" s="111"/>
      <c r="I538" s="111"/>
      <c r="J538" s="888"/>
      <c r="K538" s="889"/>
      <c r="L538" s="889"/>
      <c r="M538" s="889"/>
      <c r="N538" s="889"/>
      <c r="O538" s="889"/>
      <c r="P538" s="889"/>
      <c r="Q538" s="889"/>
      <c r="R538" s="889"/>
      <c r="S538" s="889"/>
      <c r="T538" s="890"/>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1"/>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2"/>
      <c r="Z539" s="153"/>
      <c r="AA539" s="154"/>
      <c r="AB539" s="145" t="s">
        <v>11</v>
      </c>
      <c r="AC539" s="118"/>
      <c r="AD539" s="119"/>
      <c r="AE539" s="315" t="s">
        <v>192</v>
      </c>
      <c r="AF539" s="316"/>
      <c r="AG539" s="316"/>
      <c r="AH539" s="317"/>
      <c r="AI539" s="318" t="s">
        <v>462</v>
      </c>
      <c r="AJ539" s="318"/>
      <c r="AK539" s="318"/>
      <c r="AL539" s="145"/>
      <c r="AM539" s="318" t="s">
        <v>463</v>
      </c>
      <c r="AN539" s="318"/>
      <c r="AO539" s="318"/>
      <c r="AP539" s="145"/>
      <c r="AQ539" s="145"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7"/>
      <c r="H540" s="121"/>
      <c r="I540" s="121"/>
      <c r="J540" s="121"/>
      <c r="K540" s="121"/>
      <c r="L540" s="121"/>
      <c r="M540" s="121"/>
      <c r="N540" s="121"/>
      <c r="O540" s="121"/>
      <c r="P540" s="121"/>
      <c r="Q540" s="121"/>
      <c r="R540" s="121"/>
      <c r="S540" s="121"/>
      <c r="T540" s="121"/>
      <c r="U540" s="121"/>
      <c r="V540" s="121"/>
      <c r="W540" s="121"/>
      <c r="X540" s="122"/>
      <c r="Y540" s="152"/>
      <c r="Z540" s="153"/>
      <c r="AA540" s="154"/>
      <c r="AB540" s="144"/>
      <c r="AC540" s="121"/>
      <c r="AD540" s="122"/>
      <c r="AE540" s="186"/>
      <c r="AF540" s="186"/>
      <c r="AG540" s="121" t="s">
        <v>185</v>
      </c>
      <c r="AH540" s="122"/>
      <c r="AI540" s="319"/>
      <c r="AJ540" s="319"/>
      <c r="AK540" s="319"/>
      <c r="AL540" s="144"/>
      <c r="AM540" s="319"/>
      <c r="AN540" s="319"/>
      <c r="AO540" s="319"/>
      <c r="AP540" s="144"/>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0" t="s">
        <v>176</v>
      </c>
      <c r="AC543" s="570"/>
      <c r="AD543" s="570"/>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2"/>
      <c r="Z544" s="153"/>
      <c r="AA544" s="154"/>
      <c r="AB544" s="145" t="s">
        <v>11</v>
      </c>
      <c r="AC544" s="118"/>
      <c r="AD544" s="119"/>
      <c r="AE544" s="315" t="s">
        <v>192</v>
      </c>
      <c r="AF544" s="316"/>
      <c r="AG544" s="316"/>
      <c r="AH544" s="317"/>
      <c r="AI544" s="318" t="s">
        <v>462</v>
      </c>
      <c r="AJ544" s="318"/>
      <c r="AK544" s="318"/>
      <c r="AL544" s="145"/>
      <c r="AM544" s="318" t="s">
        <v>463</v>
      </c>
      <c r="AN544" s="318"/>
      <c r="AO544" s="318"/>
      <c r="AP544" s="145"/>
      <c r="AQ544" s="145"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7"/>
      <c r="H545" s="121"/>
      <c r="I545" s="121"/>
      <c r="J545" s="121"/>
      <c r="K545" s="121"/>
      <c r="L545" s="121"/>
      <c r="M545" s="121"/>
      <c r="N545" s="121"/>
      <c r="O545" s="121"/>
      <c r="P545" s="121"/>
      <c r="Q545" s="121"/>
      <c r="R545" s="121"/>
      <c r="S545" s="121"/>
      <c r="T545" s="121"/>
      <c r="U545" s="121"/>
      <c r="V545" s="121"/>
      <c r="W545" s="121"/>
      <c r="X545" s="122"/>
      <c r="Y545" s="152"/>
      <c r="Z545" s="153"/>
      <c r="AA545" s="154"/>
      <c r="AB545" s="144"/>
      <c r="AC545" s="121"/>
      <c r="AD545" s="122"/>
      <c r="AE545" s="186"/>
      <c r="AF545" s="186"/>
      <c r="AG545" s="121" t="s">
        <v>185</v>
      </c>
      <c r="AH545" s="122"/>
      <c r="AI545" s="319"/>
      <c r="AJ545" s="319"/>
      <c r="AK545" s="319"/>
      <c r="AL545" s="144"/>
      <c r="AM545" s="319"/>
      <c r="AN545" s="319"/>
      <c r="AO545" s="319"/>
      <c r="AP545" s="144"/>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0" t="s">
        <v>176</v>
      </c>
      <c r="AC548" s="570"/>
      <c r="AD548" s="570"/>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2"/>
      <c r="Z549" s="153"/>
      <c r="AA549" s="154"/>
      <c r="AB549" s="145" t="s">
        <v>11</v>
      </c>
      <c r="AC549" s="118"/>
      <c r="AD549" s="119"/>
      <c r="AE549" s="315" t="s">
        <v>192</v>
      </c>
      <c r="AF549" s="316"/>
      <c r="AG549" s="316"/>
      <c r="AH549" s="317"/>
      <c r="AI549" s="318" t="s">
        <v>462</v>
      </c>
      <c r="AJ549" s="318"/>
      <c r="AK549" s="318"/>
      <c r="AL549" s="145"/>
      <c r="AM549" s="318" t="s">
        <v>463</v>
      </c>
      <c r="AN549" s="318"/>
      <c r="AO549" s="318"/>
      <c r="AP549" s="145"/>
      <c r="AQ549" s="145"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7"/>
      <c r="H550" s="121"/>
      <c r="I550" s="121"/>
      <c r="J550" s="121"/>
      <c r="K550" s="121"/>
      <c r="L550" s="121"/>
      <c r="M550" s="121"/>
      <c r="N550" s="121"/>
      <c r="O550" s="121"/>
      <c r="P550" s="121"/>
      <c r="Q550" s="121"/>
      <c r="R550" s="121"/>
      <c r="S550" s="121"/>
      <c r="T550" s="121"/>
      <c r="U550" s="121"/>
      <c r="V550" s="121"/>
      <c r="W550" s="121"/>
      <c r="X550" s="122"/>
      <c r="Y550" s="152"/>
      <c r="Z550" s="153"/>
      <c r="AA550" s="154"/>
      <c r="AB550" s="144"/>
      <c r="AC550" s="121"/>
      <c r="AD550" s="122"/>
      <c r="AE550" s="186"/>
      <c r="AF550" s="186"/>
      <c r="AG550" s="121" t="s">
        <v>185</v>
      </c>
      <c r="AH550" s="122"/>
      <c r="AI550" s="319"/>
      <c r="AJ550" s="319"/>
      <c r="AK550" s="319"/>
      <c r="AL550" s="144"/>
      <c r="AM550" s="319"/>
      <c r="AN550" s="319"/>
      <c r="AO550" s="319"/>
      <c r="AP550" s="144"/>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0" t="s">
        <v>176</v>
      </c>
      <c r="AC553" s="570"/>
      <c r="AD553" s="570"/>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2"/>
      <c r="Z554" s="153"/>
      <c r="AA554" s="154"/>
      <c r="AB554" s="145" t="s">
        <v>11</v>
      </c>
      <c r="AC554" s="118"/>
      <c r="AD554" s="119"/>
      <c r="AE554" s="315" t="s">
        <v>192</v>
      </c>
      <c r="AF554" s="316"/>
      <c r="AG554" s="316"/>
      <c r="AH554" s="317"/>
      <c r="AI554" s="318" t="s">
        <v>462</v>
      </c>
      <c r="AJ554" s="318"/>
      <c r="AK554" s="318"/>
      <c r="AL554" s="145"/>
      <c r="AM554" s="318" t="s">
        <v>463</v>
      </c>
      <c r="AN554" s="318"/>
      <c r="AO554" s="318"/>
      <c r="AP554" s="145"/>
      <c r="AQ554" s="145"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7"/>
      <c r="H555" s="121"/>
      <c r="I555" s="121"/>
      <c r="J555" s="121"/>
      <c r="K555" s="121"/>
      <c r="L555" s="121"/>
      <c r="M555" s="121"/>
      <c r="N555" s="121"/>
      <c r="O555" s="121"/>
      <c r="P555" s="121"/>
      <c r="Q555" s="121"/>
      <c r="R555" s="121"/>
      <c r="S555" s="121"/>
      <c r="T555" s="121"/>
      <c r="U555" s="121"/>
      <c r="V555" s="121"/>
      <c r="W555" s="121"/>
      <c r="X555" s="122"/>
      <c r="Y555" s="152"/>
      <c r="Z555" s="153"/>
      <c r="AA555" s="154"/>
      <c r="AB555" s="144"/>
      <c r="AC555" s="121"/>
      <c r="AD555" s="122"/>
      <c r="AE555" s="186"/>
      <c r="AF555" s="186"/>
      <c r="AG555" s="121" t="s">
        <v>185</v>
      </c>
      <c r="AH555" s="122"/>
      <c r="AI555" s="319"/>
      <c r="AJ555" s="319"/>
      <c r="AK555" s="319"/>
      <c r="AL555" s="144"/>
      <c r="AM555" s="319"/>
      <c r="AN555" s="319"/>
      <c r="AO555" s="319"/>
      <c r="AP555" s="144"/>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0" t="s">
        <v>176</v>
      </c>
      <c r="AC558" s="570"/>
      <c r="AD558" s="570"/>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2"/>
      <c r="Z559" s="153"/>
      <c r="AA559" s="154"/>
      <c r="AB559" s="145" t="s">
        <v>11</v>
      </c>
      <c r="AC559" s="118"/>
      <c r="AD559" s="119"/>
      <c r="AE559" s="315" t="s">
        <v>192</v>
      </c>
      <c r="AF559" s="316"/>
      <c r="AG559" s="316"/>
      <c r="AH559" s="317"/>
      <c r="AI559" s="318" t="s">
        <v>462</v>
      </c>
      <c r="AJ559" s="318"/>
      <c r="AK559" s="318"/>
      <c r="AL559" s="145"/>
      <c r="AM559" s="318" t="s">
        <v>463</v>
      </c>
      <c r="AN559" s="318"/>
      <c r="AO559" s="318"/>
      <c r="AP559" s="145"/>
      <c r="AQ559" s="145"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7"/>
      <c r="H560" s="121"/>
      <c r="I560" s="121"/>
      <c r="J560" s="121"/>
      <c r="K560" s="121"/>
      <c r="L560" s="121"/>
      <c r="M560" s="121"/>
      <c r="N560" s="121"/>
      <c r="O560" s="121"/>
      <c r="P560" s="121"/>
      <c r="Q560" s="121"/>
      <c r="R560" s="121"/>
      <c r="S560" s="121"/>
      <c r="T560" s="121"/>
      <c r="U560" s="121"/>
      <c r="V560" s="121"/>
      <c r="W560" s="121"/>
      <c r="X560" s="122"/>
      <c r="Y560" s="152"/>
      <c r="Z560" s="153"/>
      <c r="AA560" s="154"/>
      <c r="AB560" s="144"/>
      <c r="AC560" s="121"/>
      <c r="AD560" s="122"/>
      <c r="AE560" s="186"/>
      <c r="AF560" s="186"/>
      <c r="AG560" s="121" t="s">
        <v>185</v>
      </c>
      <c r="AH560" s="122"/>
      <c r="AI560" s="319"/>
      <c r="AJ560" s="319"/>
      <c r="AK560" s="319"/>
      <c r="AL560" s="144"/>
      <c r="AM560" s="319"/>
      <c r="AN560" s="319"/>
      <c r="AO560" s="319"/>
      <c r="AP560" s="144"/>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0" t="s">
        <v>176</v>
      </c>
      <c r="AC563" s="570"/>
      <c r="AD563" s="570"/>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2"/>
      <c r="Z564" s="153"/>
      <c r="AA564" s="154"/>
      <c r="AB564" s="145" t="s">
        <v>11</v>
      </c>
      <c r="AC564" s="118"/>
      <c r="AD564" s="119"/>
      <c r="AE564" s="315" t="s">
        <v>192</v>
      </c>
      <c r="AF564" s="316"/>
      <c r="AG564" s="316"/>
      <c r="AH564" s="317"/>
      <c r="AI564" s="318" t="s">
        <v>462</v>
      </c>
      <c r="AJ564" s="318"/>
      <c r="AK564" s="318"/>
      <c r="AL564" s="145"/>
      <c r="AM564" s="318" t="s">
        <v>463</v>
      </c>
      <c r="AN564" s="318"/>
      <c r="AO564" s="318"/>
      <c r="AP564" s="145"/>
      <c r="AQ564" s="145"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7"/>
      <c r="H565" s="121"/>
      <c r="I565" s="121"/>
      <c r="J565" s="121"/>
      <c r="K565" s="121"/>
      <c r="L565" s="121"/>
      <c r="M565" s="121"/>
      <c r="N565" s="121"/>
      <c r="O565" s="121"/>
      <c r="P565" s="121"/>
      <c r="Q565" s="121"/>
      <c r="R565" s="121"/>
      <c r="S565" s="121"/>
      <c r="T565" s="121"/>
      <c r="U565" s="121"/>
      <c r="V565" s="121"/>
      <c r="W565" s="121"/>
      <c r="X565" s="122"/>
      <c r="Y565" s="152"/>
      <c r="Z565" s="153"/>
      <c r="AA565" s="154"/>
      <c r="AB565" s="144"/>
      <c r="AC565" s="121"/>
      <c r="AD565" s="122"/>
      <c r="AE565" s="186"/>
      <c r="AF565" s="186"/>
      <c r="AG565" s="121" t="s">
        <v>185</v>
      </c>
      <c r="AH565" s="122"/>
      <c r="AI565" s="319"/>
      <c r="AJ565" s="319"/>
      <c r="AK565" s="319"/>
      <c r="AL565" s="144"/>
      <c r="AM565" s="319"/>
      <c r="AN565" s="319"/>
      <c r="AO565" s="319"/>
      <c r="AP565" s="144"/>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0" t="s">
        <v>14</v>
      </c>
      <c r="AC568" s="570"/>
      <c r="AD568" s="570"/>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2"/>
      <c r="Z569" s="153"/>
      <c r="AA569" s="154"/>
      <c r="AB569" s="145" t="s">
        <v>11</v>
      </c>
      <c r="AC569" s="118"/>
      <c r="AD569" s="119"/>
      <c r="AE569" s="315" t="s">
        <v>192</v>
      </c>
      <c r="AF569" s="316"/>
      <c r="AG569" s="316"/>
      <c r="AH569" s="317"/>
      <c r="AI569" s="318" t="s">
        <v>462</v>
      </c>
      <c r="AJ569" s="318"/>
      <c r="AK569" s="318"/>
      <c r="AL569" s="145"/>
      <c r="AM569" s="318" t="s">
        <v>463</v>
      </c>
      <c r="AN569" s="318"/>
      <c r="AO569" s="318"/>
      <c r="AP569" s="145"/>
      <c r="AQ569" s="145"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7"/>
      <c r="H570" s="121"/>
      <c r="I570" s="121"/>
      <c r="J570" s="121"/>
      <c r="K570" s="121"/>
      <c r="L570" s="121"/>
      <c r="M570" s="121"/>
      <c r="N570" s="121"/>
      <c r="O570" s="121"/>
      <c r="P570" s="121"/>
      <c r="Q570" s="121"/>
      <c r="R570" s="121"/>
      <c r="S570" s="121"/>
      <c r="T570" s="121"/>
      <c r="U570" s="121"/>
      <c r="V570" s="121"/>
      <c r="W570" s="121"/>
      <c r="X570" s="122"/>
      <c r="Y570" s="152"/>
      <c r="Z570" s="153"/>
      <c r="AA570" s="154"/>
      <c r="AB570" s="144"/>
      <c r="AC570" s="121"/>
      <c r="AD570" s="122"/>
      <c r="AE570" s="186"/>
      <c r="AF570" s="186"/>
      <c r="AG570" s="121" t="s">
        <v>185</v>
      </c>
      <c r="AH570" s="122"/>
      <c r="AI570" s="319"/>
      <c r="AJ570" s="319"/>
      <c r="AK570" s="319"/>
      <c r="AL570" s="144"/>
      <c r="AM570" s="319"/>
      <c r="AN570" s="319"/>
      <c r="AO570" s="319"/>
      <c r="AP570" s="144"/>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0" t="s">
        <v>14</v>
      </c>
      <c r="AC573" s="570"/>
      <c r="AD573" s="570"/>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2"/>
      <c r="Z574" s="153"/>
      <c r="AA574" s="154"/>
      <c r="AB574" s="145" t="s">
        <v>11</v>
      </c>
      <c r="AC574" s="118"/>
      <c r="AD574" s="119"/>
      <c r="AE574" s="315" t="s">
        <v>192</v>
      </c>
      <c r="AF574" s="316"/>
      <c r="AG574" s="316"/>
      <c r="AH574" s="317"/>
      <c r="AI574" s="318" t="s">
        <v>462</v>
      </c>
      <c r="AJ574" s="318"/>
      <c r="AK574" s="318"/>
      <c r="AL574" s="145"/>
      <c r="AM574" s="318" t="s">
        <v>463</v>
      </c>
      <c r="AN574" s="318"/>
      <c r="AO574" s="318"/>
      <c r="AP574" s="145"/>
      <c r="AQ574" s="145"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7"/>
      <c r="H575" s="121"/>
      <c r="I575" s="121"/>
      <c r="J575" s="121"/>
      <c r="K575" s="121"/>
      <c r="L575" s="121"/>
      <c r="M575" s="121"/>
      <c r="N575" s="121"/>
      <c r="O575" s="121"/>
      <c r="P575" s="121"/>
      <c r="Q575" s="121"/>
      <c r="R575" s="121"/>
      <c r="S575" s="121"/>
      <c r="T575" s="121"/>
      <c r="U575" s="121"/>
      <c r="V575" s="121"/>
      <c r="W575" s="121"/>
      <c r="X575" s="122"/>
      <c r="Y575" s="152"/>
      <c r="Z575" s="153"/>
      <c r="AA575" s="154"/>
      <c r="AB575" s="144"/>
      <c r="AC575" s="121"/>
      <c r="AD575" s="122"/>
      <c r="AE575" s="186"/>
      <c r="AF575" s="186"/>
      <c r="AG575" s="121" t="s">
        <v>185</v>
      </c>
      <c r="AH575" s="122"/>
      <c r="AI575" s="319"/>
      <c r="AJ575" s="319"/>
      <c r="AK575" s="319"/>
      <c r="AL575" s="144"/>
      <c r="AM575" s="319"/>
      <c r="AN575" s="319"/>
      <c r="AO575" s="319"/>
      <c r="AP575" s="144"/>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0" t="s">
        <v>14</v>
      </c>
      <c r="AC578" s="570"/>
      <c r="AD578" s="570"/>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2"/>
      <c r="Z579" s="153"/>
      <c r="AA579" s="154"/>
      <c r="AB579" s="145" t="s">
        <v>11</v>
      </c>
      <c r="AC579" s="118"/>
      <c r="AD579" s="119"/>
      <c r="AE579" s="315" t="s">
        <v>192</v>
      </c>
      <c r="AF579" s="316"/>
      <c r="AG579" s="316"/>
      <c r="AH579" s="317"/>
      <c r="AI579" s="318" t="s">
        <v>462</v>
      </c>
      <c r="AJ579" s="318"/>
      <c r="AK579" s="318"/>
      <c r="AL579" s="145"/>
      <c r="AM579" s="318" t="s">
        <v>463</v>
      </c>
      <c r="AN579" s="318"/>
      <c r="AO579" s="318"/>
      <c r="AP579" s="145"/>
      <c r="AQ579" s="145"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7"/>
      <c r="H580" s="121"/>
      <c r="I580" s="121"/>
      <c r="J580" s="121"/>
      <c r="K580" s="121"/>
      <c r="L580" s="121"/>
      <c r="M580" s="121"/>
      <c r="N580" s="121"/>
      <c r="O580" s="121"/>
      <c r="P580" s="121"/>
      <c r="Q580" s="121"/>
      <c r="R580" s="121"/>
      <c r="S580" s="121"/>
      <c r="T580" s="121"/>
      <c r="U580" s="121"/>
      <c r="V580" s="121"/>
      <c r="W580" s="121"/>
      <c r="X580" s="122"/>
      <c r="Y580" s="152"/>
      <c r="Z580" s="153"/>
      <c r="AA580" s="154"/>
      <c r="AB580" s="144"/>
      <c r="AC580" s="121"/>
      <c r="AD580" s="122"/>
      <c r="AE580" s="186"/>
      <c r="AF580" s="186"/>
      <c r="AG580" s="121" t="s">
        <v>185</v>
      </c>
      <c r="AH580" s="122"/>
      <c r="AI580" s="319"/>
      <c r="AJ580" s="319"/>
      <c r="AK580" s="319"/>
      <c r="AL580" s="144"/>
      <c r="AM580" s="319"/>
      <c r="AN580" s="319"/>
      <c r="AO580" s="319"/>
      <c r="AP580" s="144"/>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0" t="s">
        <v>14</v>
      </c>
      <c r="AC583" s="570"/>
      <c r="AD583" s="570"/>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2"/>
      <c r="Z584" s="153"/>
      <c r="AA584" s="154"/>
      <c r="AB584" s="145" t="s">
        <v>11</v>
      </c>
      <c r="AC584" s="118"/>
      <c r="AD584" s="119"/>
      <c r="AE584" s="315" t="s">
        <v>192</v>
      </c>
      <c r="AF584" s="316"/>
      <c r="AG584" s="316"/>
      <c r="AH584" s="317"/>
      <c r="AI584" s="318" t="s">
        <v>462</v>
      </c>
      <c r="AJ584" s="318"/>
      <c r="AK584" s="318"/>
      <c r="AL584" s="145"/>
      <c r="AM584" s="318" t="s">
        <v>463</v>
      </c>
      <c r="AN584" s="318"/>
      <c r="AO584" s="318"/>
      <c r="AP584" s="145"/>
      <c r="AQ584" s="145"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7"/>
      <c r="H585" s="121"/>
      <c r="I585" s="121"/>
      <c r="J585" s="121"/>
      <c r="K585" s="121"/>
      <c r="L585" s="121"/>
      <c r="M585" s="121"/>
      <c r="N585" s="121"/>
      <c r="O585" s="121"/>
      <c r="P585" s="121"/>
      <c r="Q585" s="121"/>
      <c r="R585" s="121"/>
      <c r="S585" s="121"/>
      <c r="T585" s="121"/>
      <c r="U585" s="121"/>
      <c r="V585" s="121"/>
      <c r="W585" s="121"/>
      <c r="X585" s="122"/>
      <c r="Y585" s="152"/>
      <c r="Z585" s="153"/>
      <c r="AA585" s="154"/>
      <c r="AB585" s="144"/>
      <c r="AC585" s="121"/>
      <c r="AD585" s="122"/>
      <c r="AE585" s="186"/>
      <c r="AF585" s="186"/>
      <c r="AG585" s="121" t="s">
        <v>185</v>
      </c>
      <c r="AH585" s="122"/>
      <c r="AI585" s="319"/>
      <c r="AJ585" s="319"/>
      <c r="AK585" s="319"/>
      <c r="AL585" s="144"/>
      <c r="AM585" s="319"/>
      <c r="AN585" s="319"/>
      <c r="AO585" s="319"/>
      <c r="AP585" s="144"/>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0" t="s">
        <v>14</v>
      </c>
      <c r="AC588" s="570"/>
      <c r="AD588" s="570"/>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39"/>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40"/>
      <c r="AY591">
        <f>$AY$589</f>
        <v>0</v>
      </c>
    </row>
    <row r="592" spans="1:51" ht="34.5" hidden="1" customHeight="1" x14ac:dyDescent="0.15">
      <c r="A592" s="175"/>
      <c r="B592" s="172"/>
      <c r="C592" s="166"/>
      <c r="D592" s="172"/>
      <c r="E592" s="160" t="s">
        <v>321</v>
      </c>
      <c r="F592" s="161"/>
      <c r="G592" s="887" t="s">
        <v>204</v>
      </c>
      <c r="H592" s="111"/>
      <c r="I592" s="111"/>
      <c r="J592" s="888"/>
      <c r="K592" s="889"/>
      <c r="L592" s="889"/>
      <c r="M592" s="889"/>
      <c r="N592" s="889"/>
      <c r="O592" s="889"/>
      <c r="P592" s="889"/>
      <c r="Q592" s="889"/>
      <c r="R592" s="889"/>
      <c r="S592" s="889"/>
      <c r="T592" s="890"/>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1"/>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2"/>
      <c r="Z593" s="153"/>
      <c r="AA593" s="154"/>
      <c r="AB593" s="145" t="s">
        <v>11</v>
      </c>
      <c r="AC593" s="118"/>
      <c r="AD593" s="119"/>
      <c r="AE593" s="315" t="s">
        <v>192</v>
      </c>
      <c r="AF593" s="316"/>
      <c r="AG593" s="316"/>
      <c r="AH593" s="317"/>
      <c r="AI593" s="318" t="s">
        <v>462</v>
      </c>
      <c r="AJ593" s="318"/>
      <c r="AK593" s="318"/>
      <c r="AL593" s="145"/>
      <c r="AM593" s="318" t="s">
        <v>463</v>
      </c>
      <c r="AN593" s="318"/>
      <c r="AO593" s="318"/>
      <c r="AP593" s="145"/>
      <c r="AQ593" s="145"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7"/>
      <c r="H594" s="121"/>
      <c r="I594" s="121"/>
      <c r="J594" s="121"/>
      <c r="K594" s="121"/>
      <c r="L594" s="121"/>
      <c r="M594" s="121"/>
      <c r="N594" s="121"/>
      <c r="O594" s="121"/>
      <c r="P594" s="121"/>
      <c r="Q594" s="121"/>
      <c r="R594" s="121"/>
      <c r="S594" s="121"/>
      <c r="T594" s="121"/>
      <c r="U594" s="121"/>
      <c r="V594" s="121"/>
      <c r="W594" s="121"/>
      <c r="X594" s="122"/>
      <c r="Y594" s="152"/>
      <c r="Z594" s="153"/>
      <c r="AA594" s="154"/>
      <c r="AB594" s="144"/>
      <c r="AC594" s="121"/>
      <c r="AD594" s="122"/>
      <c r="AE594" s="186"/>
      <c r="AF594" s="186"/>
      <c r="AG594" s="121" t="s">
        <v>185</v>
      </c>
      <c r="AH594" s="122"/>
      <c r="AI594" s="319"/>
      <c r="AJ594" s="319"/>
      <c r="AK594" s="319"/>
      <c r="AL594" s="144"/>
      <c r="AM594" s="319"/>
      <c r="AN594" s="319"/>
      <c r="AO594" s="319"/>
      <c r="AP594" s="144"/>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0" t="s">
        <v>176</v>
      </c>
      <c r="AC597" s="570"/>
      <c r="AD597" s="570"/>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2"/>
      <c r="Z598" s="153"/>
      <c r="AA598" s="154"/>
      <c r="AB598" s="145" t="s">
        <v>11</v>
      </c>
      <c r="AC598" s="118"/>
      <c r="AD598" s="119"/>
      <c r="AE598" s="315" t="s">
        <v>192</v>
      </c>
      <c r="AF598" s="316"/>
      <c r="AG598" s="316"/>
      <c r="AH598" s="317"/>
      <c r="AI598" s="318" t="s">
        <v>462</v>
      </c>
      <c r="AJ598" s="318"/>
      <c r="AK598" s="318"/>
      <c r="AL598" s="145"/>
      <c r="AM598" s="318" t="s">
        <v>463</v>
      </c>
      <c r="AN598" s="318"/>
      <c r="AO598" s="318"/>
      <c r="AP598" s="145"/>
      <c r="AQ598" s="145"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7"/>
      <c r="H599" s="121"/>
      <c r="I599" s="121"/>
      <c r="J599" s="121"/>
      <c r="K599" s="121"/>
      <c r="L599" s="121"/>
      <c r="M599" s="121"/>
      <c r="N599" s="121"/>
      <c r="O599" s="121"/>
      <c r="P599" s="121"/>
      <c r="Q599" s="121"/>
      <c r="R599" s="121"/>
      <c r="S599" s="121"/>
      <c r="T599" s="121"/>
      <c r="U599" s="121"/>
      <c r="V599" s="121"/>
      <c r="W599" s="121"/>
      <c r="X599" s="122"/>
      <c r="Y599" s="152"/>
      <c r="Z599" s="153"/>
      <c r="AA599" s="154"/>
      <c r="AB599" s="144"/>
      <c r="AC599" s="121"/>
      <c r="AD599" s="122"/>
      <c r="AE599" s="186"/>
      <c r="AF599" s="186"/>
      <c r="AG599" s="121" t="s">
        <v>185</v>
      </c>
      <c r="AH599" s="122"/>
      <c r="AI599" s="319"/>
      <c r="AJ599" s="319"/>
      <c r="AK599" s="319"/>
      <c r="AL599" s="144"/>
      <c r="AM599" s="319"/>
      <c r="AN599" s="319"/>
      <c r="AO599" s="319"/>
      <c r="AP599" s="144"/>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0" t="s">
        <v>176</v>
      </c>
      <c r="AC602" s="570"/>
      <c r="AD602" s="570"/>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2"/>
      <c r="Z603" s="153"/>
      <c r="AA603" s="154"/>
      <c r="AB603" s="145" t="s">
        <v>11</v>
      </c>
      <c r="AC603" s="118"/>
      <c r="AD603" s="119"/>
      <c r="AE603" s="315" t="s">
        <v>192</v>
      </c>
      <c r="AF603" s="316"/>
      <c r="AG603" s="316"/>
      <c r="AH603" s="317"/>
      <c r="AI603" s="318" t="s">
        <v>462</v>
      </c>
      <c r="AJ603" s="318"/>
      <c r="AK603" s="318"/>
      <c r="AL603" s="145"/>
      <c r="AM603" s="318" t="s">
        <v>463</v>
      </c>
      <c r="AN603" s="318"/>
      <c r="AO603" s="318"/>
      <c r="AP603" s="145"/>
      <c r="AQ603" s="145"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7"/>
      <c r="H604" s="121"/>
      <c r="I604" s="121"/>
      <c r="J604" s="121"/>
      <c r="K604" s="121"/>
      <c r="L604" s="121"/>
      <c r="M604" s="121"/>
      <c r="N604" s="121"/>
      <c r="O604" s="121"/>
      <c r="P604" s="121"/>
      <c r="Q604" s="121"/>
      <c r="R604" s="121"/>
      <c r="S604" s="121"/>
      <c r="T604" s="121"/>
      <c r="U604" s="121"/>
      <c r="V604" s="121"/>
      <c r="W604" s="121"/>
      <c r="X604" s="122"/>
      <c r="Y604" s="152"/>
      <c r="Z604" s="153"/>
      <c r="AA604" s="154"/>
      <c r="AB604" s="144"/>
      <c r="AC604" s="121"/>
      <c r="AD604" s="122"/>
      <c r="AE604" s="186"/>
      <c r="AF604" s="186"/>
      <c r="AG604" s="121" t="s">
        <v>185</v>
      </c>
      <c r="AH604" s="122"/>
      <c r="AI604" s="319"/>
      <c r="AJ604" s="319"/>
      <c r="AK604" s="319"/>
      <c r="AL604" s="144"/>
      <c r="AM604" s="319"/>
      <c r="AN604" s="319"/>
      <c r="AO604" s="319"/>
      <c r="AP604" s="144"/>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0" t="s">
        <v>176</v>
      </c>
      <c r="AC607" s="570"/>
      <c r="AD607" s="570"/>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2"/>
      <c r="Z608" s="153"/>
      <c r="AA608" s="154"/>
      <c r="AB608" s="145" t="s">
        <v>11</v>
      </c>
      <c r="AC608" s="118"/>
      <c r="AD608" s="119"/>
      <c r="AE608" s="315" t="s">
        <v>192</v>
      </c>
      <c r="AF608" s="316"/>
      <c r="AG608" s="316"/>
      <c r="AH608" s="317"/>
      <c r="AI608" s="318" t="s">
        <v>462</v>
      </c>
      <c r="AJ608" s="318"/>
      <c r="AK608" s="318"/>
      <c r="AL608" s="145"/>
      <c r="AM608" s="318" t="s">
        <v>463</v>
      </c>
      <c r="AN608" s="318"/>
      <c r="AO608" s="318"/>
      <c r="AP608" s="145"/>
      <c r="AQ608" s="145"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7"/>
      <c r="H609" s="121"/>
      <c r="I609" s="121"/>
      <c r="J609" s="121"/>
      <c r="K609" s="121"/>
      <c r="L609" s="121"/>
      <c r="M609" s="121"/>
      <c r="N609" s="121"/>
      <c r="O609" s="121"/>
      <c r="P609" s="121"/>
      <c r="Q609" s="121"/>
      <c r="R609" s="121"/>
      <c r="S609" s="121"/>
      <c r="T609" s="121"/>
      <c r="U609" s="121"/>
      <c r="V609" s="121"/>
      <c r="W609" s="121"/>
      <c r="X609" s="122"/>
      <c r="Y609" s="152"/>
      <c r="Z609" s="153"/>
      <c r="AA609" s="154"/>
      <c r="AB609" s="144"/>
      <c r="AC609" s="121"/>
      <c r="AD609" s="122"/>
      <c r="AE609" s="186"/>
      <c r="AF609" s="186"/>
      <c r="AG609" s="121" t="s">
        <v>185</v>
      </c>
      <c r="AH609" s="122"/>
      <c r="AI609" s="319"/>
      <c r="AJ609" s="319"/>
      <c r="AK609" s="319"/>
      <c r="AL609" s="144"/>
      <c r="AM609" s="319"/>
      <c r="AN609" s="319"/>
      <c r="AO609" s="319"/>
      <c r="AP609" s="144"/>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0" t="s">
        <v>176</v>
      </c>
      <c r="AC612" s="570"/>
      <c r="AD612" s="570"/>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2"/>
      <c r="Z613" s="153"/>
      <c r="AA613" s="154"/>
      <c r="AB613" s="145" t="s">
        <v>11</v>
      </c>
      <c r="AC613" s="118"/>
      <c r="AD613" s="119"/>
      <c r="AE613" s="315" t="s">
        <v>192</v>
      </c>
      <c r="AF613" s="316"/>
      <c r="AG613" s="316"/>
      <c r="AH613" s="317"/>
      <c r="AI613" s="318" t="s">
        <v>462</v>
      </c>
      <c r="AJ613" s="318"/>
      <c r="AK613" s="318"/>
      <c r="AL613" s="145"/>
      <c r="AM613" s="318" t="s">
        <v>463</v>
      </c>
      <c r="AN613" s="318"/>
      <c r="AO613" s="318"/>
      <c r="AP613" s="145"/>
      <c r="AQ613" s="145"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7"/>
      <c r="H614" s="121"/>
      <c r="I614" s="121"/>
      <c r="J614" s="121"/>
      <c r="K614" s="121"/>
      <c r="L614" s="121"/>
      <c r="M614" s="121"/>
      <c r="N614" s="121"/>
      <c r="O614" s="121"/>
      <c r="P614" s="121"/>
      <c r="Q614" s="121"/>
      <c r="R614" s="121"/>
      <c r="S614" s="121"/>
      <c r="T614" s="121"/>
      <c r="U614" s="121"/>
      <c r="V614" s="121"/>
      <c r="W614" s="121"/>
      <c r="X614" s="122"/>
      <c r="Y614" s="152"/>
      <c r="Z614" s="153"/>
      <c r="AA614" s="154"/>
      <c r="AB614" s="144"/>
      <c r="AC614" s="121"/>
      <c r="AD614" s="122"/>
      <c r="AE614" s="186"/>
      <c r="AF614" s="186"/>
      <c r="AG614" s="121" t="s">
        <v>185</v>
      </c>
      <c r="AH614" s="122"/>
      <c r="AI614" s="319"/>
      <c r="AJ614" s="319"/>
      <c r="AK614" s="319"/>
      <c r="AL614" s="144"/>
      <c r="AM614" s="319"/>
      <c r="AN614" s="319"/>
      <c r="AO614" s="319"/>
      <c r="AP614" s="144"/>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0" t="s">
        <v>176</v>
      </c>
      <c r="AC617" s="570"/>
      <c r="AD617" s="570"/>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2"/>
      <c r="Z618" s="153"/>
      <c r="AA618" s="154"/>
      <c r="AB618" s="145" t="s">
        <v>11</v>
      </c>
      <c r="AC618" s="118"/>
      <c r="AD618" s="119"/>
      <c r="AE618" s="315" t="s">
        <v>192</v>
      </c>
      <c r="AF618" s="316"/>
      <c r="AG618" s="316"/>
      <c r="AH618" s="317"/>
      <c r="AI618" s="318" t="s">
        <v>462</v>
      </c>
      <c r="AJ618" s="318"/>
      <c r="AK618" s="318"/>
      <c r="AL618" s="145"/>
      <c r="AM618" s="318" t="s">
        <v>463</v>
      </c>
      <c r="AN618" s="318"/>
      <c r="AO618" s="318"/>
      <c r="AP618" s="145"/>
      <c r="AQ618" s="145"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7"/>
      <c r="H619" s="121"/>
      <c r="I619" s="121"/>
      <c r="J619" s="121"/>
      <c r="K619" s="121"/>
      <c r="L619" s="121"/>
      <c r="M619" s="121"/>
      <c r="N619" s="121"/>
      <c r="O619" s="121"/>
      <c r="P619" s="121"/>
      <c r="Q619" s="121"/>
      <c r="R619" s="121"/>
      <c r="S619" s="121"/>
      <c r="T619" s="121"/>
      <c r="U619" s="121"/>
      <c r="V619" s="121"/>
      <c r="W619" s="121"/>
      <c r="X619" s="122"/>
      <c r="Y619" s="152"/>
      <c r="Z619" s="153"/>
      <c r="AA619" s="154"/>
      <c r="AB619" s="144"/>
      <c r="AC619" s="121"/>
      <c r="AD619" s="122"/>
      <c r="AE619" s="186"/>
      <c r="AF619" s="186"/>
      <c r="AG619" s="121" t="s">
        <v>185</v>
      </c>
      <c r="AH619" s="122"/>
      <c r="AI619" s="319"/>
      <c r="AJ619" s="319"/>
      <c r="AK619" s="319"/>
      <c r="AL619" s="144"/>
      <c r="AM619" s="319"/>
      <c r="AN619" s="319"/>
      <c r="AO619" s="319"/>
      <c r="AP619" s="144"/>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0" t="s">
        <v>14</v>
      </c>
      <c r="AC622" s="570"/>
      <c r="AD622" s="570"/>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2"/>
      <c r="Z623" s="153"/>
      <c r="AA623" s="154"/>
      <c r="AB623" s="145" t="s">
        <v>11</v>
      </c>
      <c r="AC623" s="118"/>
      <c r="AD623" s="119"/>
      <c r="AE623" s="315" t="s">
        <v>192</v>
      </c>
      <c r="AF623" s="316"/>
      <c r="AG623" s="316"/>
      <c r="AH623" s="317"/>
      <c r="AI623" s="318" t="s">
        <v>462</v>
      </c>
      <c r="AJ623" s="318"/>
      <c r="AK623" s="318"/>
      <c r="AL623" s="145"/>
      <c r="AM623" s="318" t="s">
        <v>463</v>
      </c>
      <c r="AN623" s="318"/>
      <c r="AO623" s="318"/>
      <c r="AP623" s="145"/>
      <c r="AQ623" s="145"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7"/>
      <c r="H624" s="121"/>
      <c r="I624" s="121"/>
      <c r="J624" s="121"/>
      <c r="K624" s="121"/>
      <c r="L624" s="121"/>
      <c r="M624" s="121"/>
      <c r="N624" s="121"/>
      <c r="O624" s="121"/>
      <c r="P624" s="121"/>
      <c r="Q624" s="121"/>
      <c r="R624" s="121"/>
      <c r="S624" s="121"/>
      <c r="T624" s="121"/>
      <c r="U624" s="121"/>
      <c r="V624" s="121"/>
      <c r="W624" s="121"/>
      <c r="X624" s="122"/>
      <c r="Y624" s="152"/>
      <c r="Z624" s="153"/>
      <c r="AA624" s="154"/>
      <c r="AB624" s="144"/>
      <c r="AC624" s="121"/>
      <c r="AD624" s="122"/>
      <c r="AE624" s="186"/>
      <c r="AF624" s="186"/>
      <c r="AG624" s="121" t="s">
        <v>185</v>
      </c>
      <c r="AH624" s="122"/>
      <c r="AI624" s="319"/>
      <c r="AJ624" s="319"/>
      <c r="AK624" s="319"/>
      <c r="AL624" s="144"/>
      <c r="AM624" s="319"/>
      <c r="AN624" s="319"/>
      <c r="AO624" s="319"/>
      <c r="AP624" s="144"/>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0" t="s">
        <v>14</v>
      </c>
      <c r="AC627" s="570"/>
      <c r="AD627" s="570"/>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2"/>
      <c r="Z628" s="153"/>
      <c r="AA628" s="154"/>
      <c r="AB628" s="145" t="s">
        <v>11</v>
      </c>
      <c r="AC628" s="118"/>
      <c r="AD628" s="119"/>
      <c r="AE628" s="315" t="s">
        <v>192</v>
      </c>
      <c r="AF628" s="316"/>
      <c r="AG628" s="316"/>
      <c r="AH628" s="317"/>
      <c r="AI628" s="318" t="s">
        <v>462</v>
      </c>
      <c r="AJ628" s="318"/>
      <c r="AK628" s="318"/>
      <c r="AL628" s="145"/>
      <c r="AM628" s="318" t="s">
        <v>463</v>
      </c>
      <c r="AN628" s="318"/>
      <c r="AO628" s="318"/>
      <c r="AP628" s="145"/>
      <c r="AQ628" s="145"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7"/>
      <c r="H629" s="121"/>
      <c r="I629" s="121"/>
      <c r="J629" s="121"/>
      <c r="K629" s="121"/>
      <c r="L629" s="121"/>
      <c r="M629" s="121"/>
      <c r="N629" s="121"/>
      <c r="O629" s="121"/>
      <c r="P629" s="121"/>
      <c r="Q629" s="121"/>
      <c r="R629" s="121"/>
      <c r="S629" s="121"/>
      <c r="T629" s="121"/>
      <c r="U629" s="121"/>
      <c r="V629" s="121"/>
      <c r="W629" s="121"/>
      <c r="X629" s="122"/>
      <c r="Y629" s="152"/>
      <c r="Z629" s="153"/>
      <c r="AA629" s="154"/>
      <c r="AB629" s="144"/>
      <c r="AC629" s="121"/>
      <c r="AD629" s="122"/>
      <c r="AE629" s="186"/>
      <c r="AF629" s="186"/>
      <c r="AG629" s="121" t="s">
        <v>185</v>
      </c>
      <c r="AH629" s="122"/>
      <c r="AI629" s="319"/>
      <c r="AJ629" s="319"/>
      <c r="AK629" s="319"/>
      <c r="AL629" s="144"/>
      <c r="AM629" s="319"/>
      <c r="AN629" s="319"/>
      <c r="AO629" s="319"/>
      <c r="AP629" s="144"/>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0" t="s">
        <v>14</v>
      </c>
      <c r="AC632" s="570"/>
      <c r="AD632" s="570"/>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2"/>
      <c r="Z633" s="153"/>
      <c r="AA633" s="154"/>
      <c r="AB633" s="145" t="s">
        <v>11</v>
      </c>
      <c r="AC633" s="118"/>
      <c r="AD633" s="119"/>
      <c r="AE633" s="315" t="s">
        <v>192</v>
      </c>
      <c r="AF633" s="316"/>
      <c r="AG633" s="316"/>
      <c r="AH633" s="317"/>
      <c r="AI633" s="318" t="s">
        <v>462</v>
      </c>
      <c r="AJ633" s="318"/>
      <c r="AK633" s="318"/>
      <c r="AL633" s="145"/>
      <c r="AM633" s="318" t="s">
        <v>463</v>
      </c>
      <c r="AN633" s="318"/>
      <c r="AO633" s="318"/>
      <c r="AP633" s="145"/>
      <c r="AQ633" s="145"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7"/>
      <c r="H634" s="121"/>
      <c r="I634" s="121"/>
      <c r="J634" s="121"/>
      <c r="K634" s="121"/>
      <c r="L634" s="121"/>
      <c r="M634" s="121"/>
      <c r="N634" s="121"/>
      <c r="O634" s="121"/>
      <c r="P634" s="121"/>
      <c r="Q634" s="121"/>
      <c r="R634" s="121"/>
      <c r="S634" s="121"/>
      <c r="T634" s="121"/>
      <c r="U634" s="121"/>
      <c r="V634" s="121"/>
      <c r="W634" s="121"/>
      <c r="X634" s="122"/>
      <c r="Y634" s="152"/>
      <c r="Z634" s="153"/>
      <c r="AA634" s="154"/>
      <c r="AB634" s="144"/>
      <c r="AC634" s="121"/>
      <c r="AD634" s="122"/>
      <c r="AE634" s="186"/>
      <c r="AF634" s="186"/>
      <c r="AG634" s="121" t="s">
        <v>185</v>
      </c>
      <c r="AH634" s="122"/>
      <c r="AI634" s="319"/>
      <c r="AJ634" s="319"/>
      <c r="AK634" s="319"/>
      <c r="AL634" s="144"/>
      <c r="AM634" s="319"/>
      <c r="AN634" s="319"/>
      <c r="AO634" s="319"/>
      <c r="AP634" s="144"/>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0" t="s">
        <v>14</v>
      </c>
      <c r="AC637" s="570"/>
      <c r="AD637" s="570"/>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2"/>
      <c r="Z638" s="153"/>
      <c r="AA638" s="154"/>
      <c r="AB638" s="145" t="s">
        <v>11</v>
      </c>
      <c r="AC638" s="118"/>
      <c r="AD638" s="119"/>
      <c r="AE638" s="315" t="s">
        <v>192</v>
      </c>
      <c r="AF638" s="316"/>
      <c r="AG638" s="316"/>
      <c r="AH638" s="317"/>
      <c r="AI638" s="318" t="s">
        <v>462</v>
      </c>
      <c r="AJ638" s="318"/>
      <c r="AK638" s="318"/>
      <c r="AL638" s="145"/>
      <c r="AM638" s="318" t="s">
        <v>463</v>
      </c>
      <c r="AN638" s="318"/>
      <c r="AO638" s="318"/>
      <c r="AP638" s="145"/>
      <c r="AQ638" s="145"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7"/>
      <c r="H639" s="121"/>
      <c r="I639" s="121"/>
      <c r="J639" s="121"/>
      <c r="K639" s="121"/>
      <c r="L639" s="121"/>
      <c r="M639" s="121"/>
      <c r="N639" s="121"/>
      <c r="O639" s="121"/>
      <c r="P639" s="121"/>
      <c r="Q639" s="121"/>
      <c r="R639" s="121"/>
      <c r="S639" s="121"/>
      <c r="T639" s="121"/>
      <c r="U639" s="121"/>
      <c r="V639" s="121"/>
      <c r="W639" s="121"/>
      <c r="X639" s="122"/>
      <c r="Y639" s="152"/>
      <c r="Z639" s="153"/>
      <c r="AA639" s="154"/>
      <c r="AB639" s="144"/>
      <c r="AC639" s="121"/>
      <c r="AD639" s="122"/>
      <c r="AE639" s="186"/>
      <c r="AF639" s="186"/>
      <c r="AG639" s="121" t="s">
        <v>185</v>
      </c>
      <c r="AH639" s="122"/>
      <c r="AI639" s="319"/>
      <c r="AJ639" s="319"/>
      <c r="AK639" s="319"/>
      <c r="AL639" s="144"/>
      <c r="AM639" s="319"/>
      <c r="AN639" s="319"/>
      <c r="AO639" s="319"/>
      <c r="AP639" s="144"/>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0" t="s">
        <v>14</v>
      </c>
      <c r="AC642" s="570"/>
      <c r="AD642" s="570"/>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39"/>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40"/>
      <c r="AY645">
        <f>$AY$643</f>
        <v>0</v>
      </c>
    </row>
    <row r="646" spans="1:51" ht="34.5" hidden="1" customHeight="1" x14ac:dyDescent="0.15">
      <c r="A646" s="175"/>
      <c r="B646" s="172"/>
      <c r="C646" s="166"/>
      <c r="D646" s="172"/>
      <c r="E646" s="160" t="s">
        <v>322</v>
      </c>
      <c r="F646" s="161"/>
      <c r="G646" s="887" t="s">
        <v>204</v>
      </c>
      <c r="H646" s="111"/>
      <c r="I646" s="111"/>
      <c r="J646" s="888"/>
      <c r="K646" s="889"/>
      <c r="L646" s="889"/>
      <c r="M646" s="889"/>
      <c r="N646" s="889"/>
      <c r="O646" s="889"/>
      <c r="P646" s="889"/>
      <c r="Q646" s="889"/>
      <c r="R646" s="889"/>
      <c r="S646" s="889"/>
      <c r="T646" s="890"/>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1"/>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2"/>
      <c r="Z647" s="153"/>
      <c r="AA647" s="154"/>
      <c r="AB647" s="145" t="s">
        <v>11</v>
      </c>
      <c r="AC647" s="118"/>
      <c r="AD647" s="119"/>
      <c r="AE647" s="315" t="s">
        <v>192</v>
      </c>
      <c r="AF647" s="316"/>
      <c r="AG647" s="316"/>
      <c r="AH647" s="317"/>
      <c r="AI647" s="318" t="s">
        <v>462</v>
      </c>
      <c r="AJ647" s="318"/>
      <c r="AK647" s="318"/>
      <c r="AL647" s="145"/>
      <c r="AM647" s="318" t="s">
        <v>463</v>
      </c>
      <c r="AN647" s="318"/>
      <c r="AO647" s="318"/>
      <c r="AP647" s="145"/>
      <c r="AQ647" s="145"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7"/>
      <c r="H648" s="121"/>
      <c r="I648" s="121"/>
      <c r="J648" s="121"/>
      <c r="K648" s="121"/>
      <c r="L648" s="121"/>
      <c r="M648" s="121"/>
      <c r="N648" s="121"/>
      <c r="O648" s="121"/>
      <c r="P648" s="121"/>
      <c r="Q648" s="121"/>
      <c r="R648" s="121"/>
      <c r="S648" s="121"/>
      <c r="T648" s="121"/>
      <c r="U648" s="121"/>
      <c r="V648" s="121"/>
      <c r="W648" s="121"/>
      <c r="X648" s="122"/>
      <c r="Y648" s="152"/>
      <c r="Z648" s="153"/>
      <c r="AA648" s="154"/>
      <c r="AB648" s="144"/>
      <c r="AC648" s="121"/>
      <c r="AD648" s="122"/>
      <c r="AE648" s="186"/>
      <c r="AF648" s="186"/>
      <c r="AG648" s="121" t="s">
        <v>185</v>
      </c>
      <c r="AH648" s="122"/>
      <c r="AI648" s="319"/>
      <c r="AJ648" s="319"/>
      <c r="AK648" s="319"/>
      <c r="AL648" s="144"/>
      <c r="AM648" s="319"/>
      <c r="AN648" s="319"/>
      <c r="AO648" s="319"/>
      <c r="AP648" s="144"/>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0" t="s">
        <v>176</v>
      </c>
      <c r="AC651" s="570"/>
      <c r="AD651" s="570"/>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2"/>
      <c r="Z652" s="153"/>
      <c r="AA652" s="154"/>
      <c r="AB652" s="145" t="s">
        <v>11</v>
      </c>
      <c r="AC652" s="118"/>
      <c r="AD652" s="119"/>
      <c r="AE652" s="315" t="s">
        <v>192</v>
      </c>
      <c r="AF652" s="316"/>
      <c r="AG652" s="316"/>
      <c r="AH652" s="317"/>
      <c r="AI652" s="318" t="s">
        <v>462</v>
      </c>
      <c r="AJ652" s="318"/>
      <c r="AK652" s="318"/>
      <c r="AL652" s="145"/>
      <c r="AM652" s="318" t="s">
        <v>463</v>
      </c>
      <c r="AN652" s="318"/>
      <c r="AO652" s="318"/>
      <c r="AP652" s="145"/>
      <c r="AQ652" s="145"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7"/>
      <c r="H653" s="121"/>
      <c r="I653" s="121"/>
      <c r="J653" s="121"/>
      <c r="K653" s="121"/>
      <c r="L653" s="121"/>
      <c r="M653" s="121"/>
      <c r="N653" s="121"/>
      <c r="O653" s="121"/>
      <c r="P653" s="121"/>
      <c r="Q653" s="121"/>
      <c r="R653" s="121"/>
      <c r="S653" s="121"/>
      <c r="T653" s="121"/>
      <c r="U653" s="121"/>
      <c r="V653" s="121"/>
      <c r="W653" s="121"/>
      <c r="X653" s="122"/>
      <c r="Y653" s="152"/>
      <c r="Z653" s="153"/>
      <c r="AA653" s="154"/>
      <c r="AB653" s="144"/>
      <c r="AC653" s="121"/>
      <c r="AD653" s="122"/>
      <c r="AE653" s="186"/>
      <c r="AF653" s="186"/>
      <c r="AG653" s="121" t="s">
        <v>185</v>
      </c>
      <c r="AH653" s="122"/>
      <c r="AI653" s="319"/>
      <c r="AJ653" s="319"/>
      <c r="AK653" s="319"/>
      <c r="AL653" s="144"/>
      <c r="AM653" s="319"/>
      <c r="AN653" s="319"/>
      <c r="AO653" s="319"/>
      <c r="AP653" s="144"/>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0" t="s">
        <v>176</v>
      </c>
      <c r="AC656" s="570"/>
      <c r="AD656" s="570"/>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2"/>
      <c r="Z657" s="153"/>
      <c r="AA657" s="154"/>
      <c r="AB657" s="145" t="s">
        <v>11</v>
      </c>
      <c r="AC657" s="118"/>
      <c r="AD657" s="119"/>
      <c r="AE657" s="315" t="s">
        <v>192</v>
      </c>
      <c r="AF657" s="316"/>
      <c r="AG657" s="316"/>
      <c r="AH657" s="317"/>
      <c r="AI657" s="318" t="s">
        <v>462</v>
      </c>
      <c r="AJ657" s="318"/>
      <c r="AK657" s="318"/>
      <c r="AL657" s="145"/>
      <c r="AM657" s="318" t="s">
        <v>463</v>
      </c>
      <c r="AN657" s="318"/>
      <c r="AO657" s="318"/>
      <c r="AP657" s="145"/>
      <c r="AQ657" s="145"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7"/>
      <c r="H658" s="121"/>
      <c r="I658" s="121"/>
      <c r="J658" s="121"/>
      <c r="K658" s="121"/>
      <c r="L658" s="121"/>
      <c r="M658" s="121"/>
      <c r="N658" s="121"/>
      <c r="O658" s="121"/>
      <c r="P658" s="121"/>
      <c r="Q658" s="121"/>
      <c r="R658" s="121"/>
      <c r="S658" s="121"/>
      <c r="T658" s="121"/>
      <c r="U658" s="121"/>
      <c r="V658" s="121"/>
      <c r="W658" s="121"/>
      <c r="X658" s="122"/>
      <c r="Y658" s="152"/>
      <c r="Z658" s="153"/>
      <c r="AA658" s="154"/>
      <c r="AB658" s="144"/>
      <c r="AC658" s="121"/>
      <c r="AD658" s="122"/>
      <c r="AE658" s="186"/>
      <c r="AF658" s="186"/>
      <c r="AG658" s="121" t="s">
        <v>185</v>
      </c>
      <c r="AH658" s="122"/>
      <c r="AI658" s="319"/>
      <c r="AJ658" s="319"/>
      <c r="AK658" s="319"/>
      <c r="AL658" s="144"/>
      <c r="AM658" s="319"/>
      <c r="AN658" s="319"/>
      <c r="AO658" s="319"/>
      <c r="AP658" s="144"/>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0" t="s">
        <v>176</v>
      </c>
      <c r="AC661" s="570"/>
      <c r="AD661" s="570"/>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2"/>
      <c r="Z662" s="153"/>
      <c r="AA662" s="154"/>
      <c r="AB662" s="145" t="s">
        <v>11</v>
      </c>
      <c r="AC662" s="118"/>
      <c r="AD662" s="119"/>
      <c r="AE662" s="315" t="s">
        <v>192</v>
      </c>
      <c r="AF662" s="316"/>
      <c r="AG662" s="316"/>
      <c r="AH662" s="317"/>
      <c r="AI662" s="318" t="s">
        <v>462</v>
      </c>
      <c r="AJ662" s="318"/>
      <c r="AK662" s="318"/>
      <c r="AL662" s="145"/>
      <c r="AM662" s="318" t="s">
        <v>463</v>
      </c>
      <c r="AN662" s="318"/>
      <c r="AO662" s="318"/>
      <c r="AP662" s="145"/>
      <c r="AQ662" s="145"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7"/>
      <c r="H663" s="121"/>
      <c r="I663" s="121"/>
      <c r="J663" s="121"/>
      <c r="K663" s="121"/>
      <c r="L663" s="121"/>
      <c r="M663" s="121"/>
      <c r="N663" s="121"/>
      <c r="O663" s="121"/>
      <c r="P663" s="121"/>
      <c r="Q663" s="121"/>
      <c r="R663" s="121"/>
      <c r="S663" s="121"/>
      <c r="T663" s="121"/>
      <c r="U663" s="121"/>
      <c r="V663" s="121"/>
      <c r="W663" s="121"/>
      <c r="X663" s="122"/>
      <c r="Y663" s="152"/>
      <c r="Z663" s="153"/>
      <c r="AA663" s="154"/>
      <c r="AB663" s="144"/>
      <c r="AC663" s="121"/>
      <c r="AD663" s="122"/>
      <c r="AE663" s="186"/>
      <c r="AF663" s="186"/>
      <c r="AG663" s="121" t="s">
        <v>185</v>
      </c>
      <c r="AH663" s="122"/>
      <c r="AI663" s="319"/>
      <c r="AJ663" s="319"/>
      <c r="AK663" s="319"/>
      <c r="AL663" s="144"/>
      <c r="AM663" s="319"/>
      <c r="AN663" s="319"/>
      <c r="AO663" s="319"/>
      <c r="AP663" s="144"/>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0" t="s">
        <v>176</v>
      </c>
      <c r="AC666" s="570"/>
      <c r="AD666" s="570"/>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2"/>
      <c r="Z667" s="153"/>
      <c r="AA667" s="154"/>
      <c r="AB667" s="145" t="s">
        <v>11</v>
      </c>
      <c r="AC667" s="118"/>
      <c r="AD667" s="119"/>
      <c r="AE667" s="315" t="s">
        <v>192</v>
      </c>
      <c r="AF667" s="316"/>
      <c r="AG667" s="316"/>
      <c r="AH667" s="317"/>
      <c r="AI667" s="318" t="s">
        <v>462</v>
      </c>
      <c r="AJ667" s="318"/>
      <c r="AK667" s="318"/>
      <c r="AL667" s="145"/>
      <c r="AM667" s="318" t="s">
        <v>463</v>
      </c>
      <c r="AN667" s="318"/>
      <c r="AO667" s="318"/>
      <c r="AP667" s="145"/>
      <c r="AQ667" s="145"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7"/>
      <c r="H668" s="121"/>
      <c r="I668" s="121"/>
      <c r="J668" s="121"/>
      <c r="K668" s="121"/>
      <c r="L668" s="121"/>
      <c r="M668" s="121"/>
      <c r="N668" s="121"/>
      <c r="O668" s="121"/>
      <c r="P668" s="121"/>
      <c r="Q668" s="121"/>
      <c r="R668" s="121"/>
      <c r="S668" s="121"/>
      <c r="T668" s="121"/>
      <c r="U668" s="121"/>
      <c r="V668" s="121"/>
      <c r="W668" s="121"/>
      <c r="X668" s="122"/>
      <c r="Y668" s="152"/>
      <c r="Z668" s="153"/>
      <c r="AA668" s="154"/>
      <c r="AB668" s="144"/>
      <c r="AC668" s="121"/>
      <c r="AD668" s="122"/>
      <c r="AE668" s="186"/>
      <c r="AF668" s="186"/>
      <c r="AG668" s="121" t="s">
        <v>185</v>
      </c>
      <c r="AH668" s="122"/>
      <c r="AI668" s="319"/>
      <c r="AJ668" s="319"/>
      <c r="AK668" s="319"/>
      <c r="AL668" s="144"/>
      <c r="AM668" s="319"/>
      <c r="AN668" s="319"/>
      <c r="AO668" s="319"/>
      <c r="AP668" s="144"/>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0" t="s">
        <v>176</v>
      </c>
      <c r="AC671" s="570"/>
      <c r="AD671" s="570"/>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2"/>
      <c r="Z672" s="153"/>
      <c r="AA672" s="154"/>
      <c r="AB672" s="145" t="s">
        <v>11</v>
      </c>
      <c r="AC672" s="118"/>
      <c r="AD672" s="119"/>
      <c r="AE672" s="315" t="s">
        <v>192</v>
      </c>
      <c r="AF672" s="316"/>
      <c r="AG672" s="316"/>
      <c r="AH672" s="317"/>
      <c r="AI672" s="318" t="s">
        <v>462</v>
      </c>
      <c r="AJ672" s="318"/>
      <c r="AK672" s="318"/>
      <c r="AL672" s="145"/>
      <c r="AM672" s="318" t="s">
        <v>463</v>
      </c>
      <c r="AN672" s="318"/>
      <c r="AO672" s="318"/>
      <c r="AP672" s="145"/>
      <c r="AQ672" s="145"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7"/>
      <c r="H673" s="121"/>
      <c r="I673" s="121"/>
      <c r="J673" s="121"/>
      <c r="K673" s="121"/>
      <c r="L673" s="121"/>
      <c r="M673" s="121"/>
      <c r="N673" s="121"/>
      <c r="O673" s="121"/>
      <c r="P673" s="121"/>
      <c r="Q673" s="121"/>
      <c r="R673" s="121"/>
      <c r="S673" s="121"/>
      <c r="T673" s="121"/>
      <c r="U673" s="121"/>
      <c r="V673" s="121"/>
      <c r="W673" s="121"/>
      <c r="X673" s="122"/>
      <c r="Y673" s="152"/>
      <c r="Z673" s="153"/>
      <c r="AA673" s="154"/>
      <c r="AB673" s="144"/>
      <c r="AC673" s="121"/>
      <c r="AD673" s="122"/>
      <c r="AE673" s="186"/>
      <c r="AF673" s="186"/>
      <c r="AG673" s="121" t="s">
        <v>185</v>
      </c>
      <c r="AH673" s="122"/>
      <c r="AI673" s="319"/>
      <c r="AJ673" s="319"/>
      <c r="AK673" s="319"/>
      <c r="AL673" s="144"/>
      <c r="AM673" s="319"/>
      <c r="AN673" s="319"/>
      <c r="AO673" s="319"/>
      <c r="AP673" s="144"/>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0" t="s">
        <v>14</v>
      </c>
      <c r="AC676" s="570"/>
      <c r="AD676" s="570"/>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2"/>
      <c r="Z677" s="153"/>
      <c r="AA677" s="154"/>
      <c r="AB677" s="145" t="s">
        <v>11</v>
      </c>
      <c r="AC677" s="118"/>
      <c r="AD677" s="119"/>
      <c r="AE677" s="315" t="s">
        <v>192</v>
      </c>
      <c r="AF677" s="316"/>
      <c r="AG677" s="316"/>
      <c r="AH677" s="317"/>
      <c r="AI677" s="318" t="s">
        <v>462</v>
      </c>
      <c r="AJ677" s="318"/>
      <c r="AK677" s="318"/>
      <c r="AL677" s="145"/>
      <c r="AM677" s="318" t="s">
        <v>463</v>
      </c>
      <c r="AN677" s="318"/>
      <c r="AO677" s="318"/>
      <c r="AP677" s="145"/>
      <c r="AQ677" s="145"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7"/>
      <c r="H678" s="121"/>
      <c r="I678" s="121"/>
      <c r="J678" s="121"/>
      <c r="K678" s="121"/>
      <c r="L678" s="121"/>
      <c r="M678" s="121"/>
      <c r="N678" s="121"/>
      <c r="O678" s="121"/>
      <c r="P678" s="121"/>
      <c r="Q678" s="121"/>
      <c r="R678" s="121"/>
      <c r="S678" s="121"/>
      <c r="T678" s="121"/>
      <c r="U678" s="121"/>
      <c r="V678" s="121"/>
      <c r="W678" s="121"/>
      <c r="X678" s="122"/>
      <c r="Y678" s="152"/>
      <c r="Z678" s="153"/>
      <c r="AA678" s="154"/>
      <c r="AB678" s="144"/>
      <c r="AC678" s="121"/>
      <c r="AD678" s="122"/>
      <c r="AE678" s="186"/>
      <c r="AF678" s="186"/>
      <c r="AG678" s="121" t="s">
        <v>185</v>
      </c>
      <c r="AH678" s="122"/>
      <c r="AI678" s="319"/>
      <c r="AJ678" s="319"/>
      <c r="AK678" s="319"/>
      <c r="AL678" s="144"/>
      <c r="AM678" s="319"/>
      <c r="AN678" s="319"/>
      <c r="AO678" s="319"/>
      <c r="AP678" s="144"/>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0" t="s">
        <v>14</v>
      </c>
      <c r="AC681" s="570"/>
      <c r="AD681" s="570"/>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2"/>
      <c r="Z682" s="153"/>
      <c r="AA682" s="154"/>
      <c r="AB682" s="145" t="s">
        <v>11</v>
      </c>
      <c r="AC682" s="118"/>
      <c r="AD682" s="119"/>
      <c r="AE682" s="315" t="s">
        <v>192</v>
      </c>
      <c r="AF682" s="316"/>
      <c r="AG682" s="316"/>
      <c r="AH682" s="317"/>
      <c r="AI682" s="318" t="s">
        <v>462</v>
      </c>
      <c r="AJ682" s="318"/>
      <c r="AK682" s="318"/>
      <c r="AL682" s="145"/>
      <c r="AM682" s="318" t="s">
        <v>463</v>
      </c>
      <c r="AN682" s="318"/>
      <c r="AO682" s="318"/>
      <c r="AP682" s="145"/>
      <c r="AQ682" s="145"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7"/>
      <c r="H683" s="121"/>
      <c r="I683" s="121"/>
      <c r="J683" s="121"/>
      <c r="K683" s="121"/>
      <c r="L683" s="121"/>
      <c r="M683" s="121"/>
      <c r="N683" s="121"/>
      <c r="O683" s="121"/>
      <c r="P683" s="121"/>
      <c r="Q683" s="121"/>
      <c r="R683" s="121"/>
      <c r="S683" s="121"/>
      <c r="T683" s="121"/>
      <c r="U683" s="121"/>
      <c r="V683" s="121"/>
      <c r="W683" s="121"/>
      <c r="X683" s="122"/>
      <c r="Y683" s="152"/>
      <c r="Z683" s="153"/>
      <c r="AA683" s="154"/>
      <c r="AB683" s="144"/>
      <c r="AC683" s="121"/>
      <c r="AD683" s="122"/>
      <c r="AE683" s="186"/>
      <c r="AF683" s="186"/>
      <c r="AG683" s="121" t="s">
        <v>185</v>
      </c>
      <c r="AH683" s="122"/>
      <c r="AI683" s="319"/>
      <c r="AJ683" s="319"/>
      <c r="AK683" s="319"/>
      <c r="AL683" s="144"/>
      <c r="AM683" s="319"/>
      <c r="AN683" s="319"/>
      <c r="AO683" s="319"/>
      <c r="AP683" s="144"/>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0" t="s">
        <v>14</v>
      </c>
      <c r="AC686" s="570"/>
      <c r="AD686" s="570"/>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2"/>
      <c r="Z687" s="153"/>
      <c r="AA687" s="154"/>
      <c r="AB687" s="145" t="s">
        <v>11</v>
      </c>
      <c r="AC687" s="118"/>
      <c r="AD687" s="119"/>
      <c r="AE687" s="315" t="s">
        <v>192</v>
      </c>
      <c r="AF687" s="316"/>
      <c r="AG687" s="316"/>
      <c r="AH687" s="317"/>
      <c r="AI687" s="318" t="s">
        <v>462</v>
      </c>
      <c r="AJ687" s="318"/>
      <c r="AK687" s="318"/>
      <c r="AL687" s="145"/>
      <c r="AM687" s="318" t="s">
        <v>463</v>
      </c>
      <c r="AN687" s="318"/>
      <c r="AO687" s="318"/>
      <c r="AP687" s="145"/>
      <c r="AQ687" s="145"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7"/>
      <c r="H688" s="121"/>
      <c r="I688" s="121"/>
      <c r="J688" s="121"/>
      <c r="K688" s="121"/>
      <c r="L688" s="121"/>
      <c r="M688" s="121"/>
      <c r="N688" s="121"/>
      <c r="O688" s="121"/>
      <c r="P688" s="121"/>
      <c r="Q688" s="121"/>
      <c r="R688" s="121"/>
      <c r="S688" s="121"/>
      <c r="T688" s="121"/>
      <c r="U688" s="121"/>
      <c r="V688" s="121"/>
      <c r="W688" s="121"/>
      <c r="X688" s="122"/>
      <c r="Y688" s="152"/>
      <c r="Z688" s="153"/>
      <c r="AA688" s="154"/>
      <c r="AB688" s="144"/>
      <c r="AC688" s="121"/>
      <c r="AD688" s="122"/>
      <c r="AE688" s="186"/>
      <c r="AF688" s="186"/>
      <c r="AG688" s="121" t="s">
        <v>185</v>
      </c>
      <c r="AH688" s="122"/>
      <c r="AI688" s="319"/>
      <c r="AJ688" s="319"/>
      <c r="AK688" s="319"/>
      <c r="AL688" s="144"/>
      <c r="AM688" s="319"/>
      <c r="AN688" s="319"/>
      <c r="AO688" s="319"/>
      <c r="AP688" s="144"/>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0" t="s">
        <v>14</v>
      </c>
      <c r="AC691" s="570"/>
      <c r="AD691" s="570"/>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2"/>
      <c r="Z692" s="153"/>
      <c r="AA692" s="154"/>
      <c r="AB692" s="145" t="s">
        <v>11</v>
      </c>
      <c r="AC692" s="118"/>
      <c r="AD692" s="119"/>
      <c r="AE692" s="315" t="s">
        <v>192</v>
      </c>
      <c r="AF692" s="316"/>
      <c r="AG692" s="316"/>
      <c r="AH692" s="317"/>
      <c r="AI692" s="318" t="s">
        <v>462</v>
      </c>
      <c r="AJ692" s="318"/>
      <c r="AK692" s="318"/>
      <c r="AL692" s="145"/>
      <c r="AM692" s="318" t="s">
        <v>463</v>
      </c>
      <c r="AN692" s="318"/>
      <c r="AO692" s="318"/>
      <c r="AP692" s="145"/>
      <c r="AQ692" s="145"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7"/>
      <c r="H693" s="121"/>
      <c r="I693" s="121"/>
      <c r="J693" s="121"/>
      <c r="K693" s="121"/>
      <c r="L693" s="121"/>
      <c r="M693" s="121"/>
      <c r="N693" s="121"/>
      <c r="O693" s="121"/>
      <c r="P693" s="121"/>
      <c r="Q693" s="121"/>
      <c r="R693" s="121"/>
      <c r="S693" s="121"/>
      <c r="T693" s="121"/>
      <c r="U693" s="121"/>
      <c r="V693" s="121"/>
      <c r="W693" s="121"/>
      <c r="X693" s="122"/>
      <c r="Y693" s="152"/>
      <c r="Z693" s="153"/>
      <c r="AA693" s="154"/>
      <c r="AB693" s="144"/>
      <c r="AC693" s="121"/>
      <c r="AD693" s="122"/>
      <c r="AE693" s="186"/>
      <c r="AF693" s="186"/>
      <c r="AG693" s="121" t="s">
        <v>185</v>
      </c>
      <c r="AH693" s="122"/>
      <c r="AI693" s="319"/>
      <c r="AJ693" s="319"/>
      <c r="AK693" s="319"/>
      <c r="AL693" s="144"/>
      <c r="AM693" s="319"/>
      <c r="AN693" s="319"/>
      <c r="AO693" s="319"/>
      <c r="AP693" s="144"/>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0" t="s">
        <v>14</v>
      </c>
      <c r="AC696" s="570"/>
      <c r="AD696" s="570"/>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2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12" t="s">
        <v>30</v>
      </c>
      <c r="AH701" s="366"/>
      <c r="AI701" s="366"/>
      <c r="AJ701" s="366"/>
      <c r="AK701" s="366"/>
      <c r="AL701" s="366"/>
      <c r="AM701" s="366"/>
      <c r="AN701" s="366"/>
      <c r="AO701" s="366"/>
      <c r="AP701" s="366"/>
      <c r="AQ701" s="366"/>
      <c r="AR701" s="366"/>
      <c r="AS701" s="366"/>
      <c r="AT701" s="366"/>
      <c r="AU701" s="366"/>
      <c r="AV701" s="366"/>
      <c r="AW701" s="366"/>
      <c r="AX701" s="813"/>
    </row>
    <row r="702" spans="1:51" ht="78" customHeight="1" x14ac:dyDescent="0.15">
      <c r="A702" s="858" t="s">
        <v>139</v>
      </c>
      <c r="B702" s="859"/>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5" t="s">
        <v>668</v>
      </c>
      <c r="AE702" s="326"/>
      <c r="AF702" s="326"/>
      <c r="AG702" s="369" t="s">
        <v>671</v>
      </c>
      <c r="AH702" s="370"/>
      <c r="AI702" s="370"/>
      <c r="AJ702" s="370"/>
      <c r="AK702" s="370"/>
      <c r="AL702" s="370"/>
      <c r="AM702" s="370"/>
      <c r="AN702" s="370"/>
      <c r="AO702" s="370"/>
      <c r="AP702" s="370"/>
      <c r="AQ702" s="370"/>
      <c r="AR702" s="370"/>
      <c r="AS702" s="370"/>
      <c r="AT702" s="370"/>
      <c r="AU702" s="370"/>
      <c r="AV702" s="370"/>
      <c r="AW702" s="370"/>
      <c r="AX702" s="371"/>
    </row>
    <row r="703" spans="1:51" ht="60"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8"/>
      <c r="AD703" s="306" t="s">
        <v>668</v>
      </c>
      <c r="AE703" s="307"/>
      <c r="AF703" s="307"/>
      <c r="AG703" s="89" t="s">
        <v>672</v>
      </c>
      <c r="AH703" s="90"/>
      <c r="AI703" s="90"/>
      <c r="AJ703" s="90"/>
      <c r="AK703" s="90"/>
      <c r="AL703" s="90"/>
      <c r="AM703" s="90"/>
      <c r="AN703" s="90"/>
      <c r="AO703" s="90"/>
      <c r="AP703" s="90"/>
      <c r="AQ703" s="90"/>
      <c r="AR703" s="90"/>
      <c r="AS703" s="90"/>
      <c r="AT703" s="90"/>
      <c r="AU703" s="90"/>
      <c r="AV703" s="90"/>
      <c r="AW703" s="90"/>
      <c r="AX703" s="91"/>
    </row>
    <row r="704" spans="1:51" ht="44.25"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668</v>
      </c>
      <c r="AE704" s="774"/>
      <c r="AF704" s="774"/>
      <c r="AG704" s="115" t="s">
        <v>673</v>
      </c>
      <c r="AH704" s="96"/>
      <c r="AI704" s="96"/>
      <c r="AJ704" s="96"/>
      <c r="AK704" s="96"/>
      <c r="AL704" s="96"/>
      <c r="AM704" s="96"/>
      <c r="AN704" s="96"/>
      <c r="AO704" s="96"/>
      <c r="AP704" s="96"/>
      <c r="AQ704" s="96"/>
      <c r="AR704" s="96"/>
      <c r="AS704" s="96"/>
      <c r="AT704" s="96"/>
      <c r="AU704" s="96"/>
      <c r="AV704" s="96"/>
      <c r="AW704" s="96"/>
      <c r="AX704" s="116"/>
    </row>
    <row r="705" spans="1:50" ht="27" customHeight="1" x14ac:dyDescent="0.15">
      <c r="A705" s="631" t="s">
        <v>38</v>
      </c>
      <c r="B705" s="632"/>
      <c r="C705" s="809" t="s">
        <v>40</v>
      </c>
      <c r="D705" s="810"/>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1"/>
      <c r="AD705" s="705" t="s">
        <v>674</v>
      </c>
      <c r="AE705" s="706"/>
      <c r="AF705" s="706"/>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3"/>
      <c r="B706" s="634"/>
      <c r="C706" s="785"/>
      <c r="D706" s="786"/>
      <c r="E706" s="721" t="s">
        <v>300</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6" t="s">
        <v>675</v>
      </c>
      <c r="AE706" s="307"/>
      <c r="AF706" s="654"/>
      <c r="AG706" s="115"/>
      <c r="AH706" s="96"/>
      <c r="AI706" s="96"/>
      <c r="AJ706" s="96"/>
      <c r="AK706" s="96"/>
      <c r="AL706" s="96"/>
      <c r="AM706" s="96"/>
      <c r="AN706" s="96"/>
      <c r="AO706" s="96"/>
      <c r="AP706" s="96"/>
      <c r="AQ706" s="96"/>
      <c r="AR706" s="96"/>
      <c r="AS706" s="96"/>
      <c r="AT706" s="96"/>
      <c r="AU706" s="96"/>
      <c r="AV706" s="96"/>
      <c r="AW706" s="96"/>
      <c r="AX706" s="116"/>
    </row>
    <row r="707" spans="1:50" ht="26.25" customHeight="1" x14ac:dyDescent="0.15">
      <c r="A707" s="633"/>
      <c r="B707" s="634"/>
      <c r="C707" s="787"/>
      <c r="D707" s="788"/>
      <c r="E707" s="724" t="s">
        <v>239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3" t="s">
        <v>675</v>
      </c>
      <c r="AE707" s="824"/>
      <c r="AF707" s="824"/>
      <c r="AG707" s="115"/>
      <c r="AH707" s="96"/>
      <c r="AI707" s="96"/>
      <c r="AJ707" s="96"/>
      <c r="AK707" s="96"/>
      <c r="AL707" s="96"/>
      <c r="AM707" s="96"/>
      <c r="AN707" s="96"/>
      <c r="AO707" s="96"/>
      <c r="AP707" s="96"/>
      <c r="AQ707" s="96"/>
      <c r="AR707" s="96"/>
      <c r="AS707" s="96"/>
      <c r="AT707" s="96"/>
      <c r="AU707" s="96"/>
      <c r="AV707" s="96"/>
      <c r="AW707" s="96"/>
      <c r="AX707" s="116"/>
    </row>
    <row r="708" spans="1:50" ht="26.25" customHeight="1" x14ac:dyDescent="0.15">
      <c r="A708" s="633"/>
      <c r="B708" s="635"/>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5" t="s">
        <v>674</v>
      </c>
      <c r="AE708" s="596"/>
      <c r="AF708" s="596"/>
      <c r="AG708" s="733"/>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3"/>
      <c r="B709" s="635"/>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06" t="s">
        <v>668</v>
      </c>
      <c r="AE709" s="307"/>
      <c r="AF709" s="307"/>
      <c r="AG709" s="89" t="s">
        <v>676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3"/>
      <c r="B710" s="635"/>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06" t="s">
        <v>674</v>
      </c>
      <c r="AE710" s="307"/>
      <c r="AF710" s="307"/>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3"/>
      <c r="B711" s="635"/>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4"/>
      <c r="AD711" s="306" t="s">
        <v>668</v>
      </c>
      <c r="AE711" s="307"/>
      <c r="AF711" s="307"/>
      <c r="AG711" s="89" t="s">
        <v>677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3"/>
      <c r="B712" s="635"/>
      <c r="C712" s="377" t="s">
        <v>267</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4"/>
      <c r="AD712" s="773" t="s">
        <v>674</v>
      </c>
      <c r="AE712" s="774"/>
      <c r="AF712" s="774"/>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3"/>
      <c r="B713" s="635"/>
      <c r="C713" s="936" t="s">
        <v>268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6" t="s">
        <v>674</v>
      </c>
      <c r="AE713" s="307"/>
      <c r="AF713" s="654"/>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6"/>
      <c r="B714" s="637"/>
      <c r="C714" s="638" t="s">
        <v>246</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5" t="s">
        <v>668</v>
      </c>
      <c r="AE714" s="796"/>
      <c r="AF714" s="797"/>
      <c r="AG714" s="727" t="s">
        <v>678</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31" t="s">
        <v>39</v>
      </c>
      <c r="B715" s="775"/>
      <c r="C715" s="776" t="s">
        <v>247</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679</v>
      </c>
      <c r="AE715" s="596"/>
      <c r="AF715" s="647"/>
      <c r="AG715" s="733" t="s">
        <v>710</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674</v>
      </c>
      <c r="AE716" s="618"/>
      <c r="AF716" s="618"/>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3"/>
      <c r="B717" s="635"/>
      <c r="C717" s="377" t="s">
        <v>195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06" t="s">
        <v>679</v>
      </c>
      <c r="AE717" s="307"/>
      <c r="AF717" s="307"/>
      <c r="AG717" s="89" t="s">
        <v>680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6"/>
      <c r="B718" s="637"/>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06" t="s">
        <v>674</v>
      </c>
      <c r="AE718" s="307"/>
      <c r="AF718" s="307"/>
      <c r="AG718" s="139"/>
      <c r="AH718" s="99"/>
      <c r="AI718" s="99"/>
      <c r="AJ718" s="99"/>
      <c r="AK718" s="99"/>
      <c r="AL718" s="99"/>
      <c r="AM718" s="99"/>
      <c r="AN718" s="99"/>
      <c r="AO718" s="99"/>
      <c r="AP718" s="99"/>
      <c r="AQ718" s="99"/>
      <c r="AR718" s="99"/>
      <c r="AS718" s="99"/>
      <c r="AT718" s="99"/>
      <c r="AU718" s="99"/>
      <c r="AV718" s="99"/>
      <c r="AW718" s="99"/>
      <c r="AX718" s="140"/>
    </row>
    <row r="719" spans="1:50" ht="41.25" customHeight="1" x14ac:dyDescent="0.15">
      <c r="A719" s="767" t="s">
        <v>57</v>
      </c>
      <c r="B719" s="768"/>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674</v>
      </c>
      <c r="AE719" s="596"/>
      <c r="AF719" s="596"/>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9"/>
      <c r="B720" s="770"/>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15"/>
      <c r="AH720" s="96"/>
      <c r="AI720" s="96"/>
      <c r="AJ720" s="96"/>
      <c r="AK720" s="96"/>
      <c r="AL720" s="96"/>
      <c r="AM720" s="96"/>
      <c r="AN720" s="96"/>
      <c r="AO720" s="96"/>
      <c r="AP720" s="96"/>
      <c r="AQ720" s="96"/>
      <c r="AR720" s="96"/>
      <c r="AS720" s="96"/>
      <c r="AT720" s="96"/>
      <c r="AU720" s="96"/>
      <c r="AV720" s="96"/>
      <c r="AW720" s="96"/>
      <c r="AX720" s="116"/>
    </row>
    <row r="721" spans="1:52" ht="24.75" customHeight="1" x14ac:dyDescent="0.15">
      <c r="A721" s="769"/>
      <c r="B721" s="77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15"/>
      <c r="AH721" s="96"/>
      <c r="AI721" s="96"/>
      <c r="AJ721" s="96"/>
      <c r="AK721" s="96"/>
      <c r="AL721" s="96"/>
      <c r="AM721" s="96"/>
      <c r="AN721" s="96"/>
      <c r="AO721" s="96"/>
      <c r="AP721" s="96"/>
      <c r="AQ721" s="96"/>
      <c r="AR721" s="96"/>
      <c r="AS721" s="96"/>
      <c r="AT721" s="96"/>
      <c r="AU721" s="96"/>
      <c r="AV721" s="96"/>
      <c r="AW721" s="96"/>
      <c r="AX721" s="116"/>
    </row>
    <row r="722" spans="1:52" ht="24.75" hidden="1" customHeight="1" x14ac:dyDescent="0.15">
      <c r="A722" s="769"/>
      <c r="B722" s="77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15"/>
      <c r="AH722" s="96"/>
      <c r="AI722" s="96"/>
      <c r="AJ722" s="96"/>
      <c r="AK722" s="96"/>
      <c r="AL722" s="96"/>
      <c r="AM722" s="96"/>
      <c r="AN722" s="96"/>
      <c r="AO722" s="96"/>
      <c r="AP722" s="96"/>
      <c r="AQ722" s="96"/>
      <c r="AR722" s="96"/>
      <c r="AS722" s="96"/>
      <c r="AT722" s="96"/>
      <c r="AU722" s="96"/>
      <c r="AV722" s="96"/>
      <c r="AW722" s="96"/>
      <c r="AX722" s="116"/>
    </row>
    <row r="723" spans="1:52" ht="24.75" hidden="1" customHeight="1" x14ac:dyDescent="0.15">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15"/>
      <c r="AH723" s="96"/>
      <c r="AI723" s="96"/>
      <c r="AJ723" s="96"/>
      <c r="AK723" s="96"/>
      <c r="AL723" s="96"/>
      <c r="AM723" s="96"/>
      <c r="AN723" s="96"/>
      <c r="AO723" s="96"/>
      <c r="AP723" s="96"/>
      <c r="AQ723" s="96"/>
      <c r="AR723" s="96"/>
      <c r="AS723" s="96"/>
      <c r="AT723" s="96"/>
      <c r="AU723" s="96"/>
      <c r="AV723" s="96"/>
      <c r="AW723" s="96"/>
      <c r="AX723" s="116"/>
    </row>
    <row r="724" spans="1:52" ht="24.75" hidden="1" customHeight="1" x14ac:dyDescent="0.15">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15"/>
      <c r="AH724" s="96"/>
      <c r="AI724" s="96"/>
      <c r="AJ724" s="96"/>
      <c r="AK724" s="96"/>
      <c r="AL724" s="96"/>
      <c r="AM724" s="96"/>
      <c r="AN724" s="96"/>
      <c r="AO724" s="96"/>
      <c r="AP724" s="96"/>
      <c r="AQ724" s="96"/>
      <c r="AR724" s="96"/>
      <c r="AS724" s="96"/>
      <c r="AT724" s="96"/>
      <c r="AU724" s="96"/>
      <c r="AV724" s="96"/>
      <c r="AW724" s="96"/>
      <c r="AX724" s="116"/>
    </row>
    <row r="725" spans="1:52" ht="24.75" hidden="1" customHeight="1" x14ac:dyDescent="0.15">
      <c r="A725" s="771"/>
      <c r="B725" s="77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39"/>
      <c r="AH725" s="99"/>
      <c r="AI725" s="99"/>
      <c r="AJ725" s="99"/>
      <c r="AK725" s="99"/>
      <c r="AL725" s="99"/>
      <c r="AM725" s="99"/>
      <c r="AN725" s="99"/>
      <c r="AO725" s="99"/>
      <c r="AP725" s="99"/>
      <c r="AQ725" s="99"/>
      <c r="AR725" s="99"/>
      <c r="AS725" s="99"/>
      <c r="AT725" s="99"/>
      <c r="AU725" s="99"/>
      <c r="AV725" s="99"/>
      <c r="AW725" s="99"/>
      <c r="AX725" s="140"/>
    </row>
    <row r="726" spans="1:52" ht="67.5" customHeight="1" x14ac:dyDescent="0.15">
      <c r="A726" s="631" t="s">
        <v>47</v>
      </c>
      <c r="B726" s="790"/>
      <c r="C726" s="803" t="s">
        <v>52</v>
      </c>
      <c r="D726" s="825"/>
      <c r="E726" s="825"/>
      <c r="F726" s="826"/>
      <c r="G726" s="568" t="s">
        <v>706</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2" ht="67.5" customHeight="1" thickBot="1" x14ac:dyDescent="0.2">
      <c r="A727" s="791"/>
      <c r="B727" s="792"/>
      <c r="C727" s="739" t="s">
        <v>56</v>
      </c>
      <c r="D727" s="740"/>
      <c r="E727" s="740"/>
      <c r="F727" s="741"/>
      <c r="G727" s="566" t="s">
        <v>681</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5" t="s">
        <v>691</v>
      </c>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4" t="s">
        <v>693</v>
      </c>
      <c r="B731" s="665"/>
      <c r="C731" s="665"/>
      <c r="D731" s="665"/>
      <c r="E731" s="666"/>
      <c r="F731" s="720" t="s">
        <v>694</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41.45" customHeight="1" thickBot="1" x14ac:dyDescent="0.2">
      <c r="A733" s="664" t="s">
        <v>137</v>
      </c>
      <c r="B733" s="665"/>
      <c r="C733" s="665"/>
      <c r="D733" s="665"/>
      <c r="E733" s="666"/>
      <c r="F733" s="628" t="s">
        <v>711</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38.1"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1" t="s">
        <v>273</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79" t="s">
        <v>591</v>
      </c>
      <c r="B737" s="196"/>
      <c r="C737" s="196"/>
      <c r="D737" s="197"/>
      <c r="E737" s="943" t="s">
        <v>659</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5" t="s">
        <v>316</v>
      </c>
      <c r="B738" s="345"/>
      <c r="C738" s="345"/>
      <c r="D738" s="345"/>
      <c r="E738" s="943" t="s">
        <v>660</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5" t="s">
        <v>315</v>
      </c>
      <c r="B739" s="345"/>
      <c r="C739" s="345"/>
      <c r="D739" s="345"/>
      <c r="E739" s="943" t="s">
        <v>661</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5" t="s">
        <v>314</v>
      </c>
      <c r="B740" s="345"/>
      <c r="C740" s="345"/>
      <c r="D740" s="345"/>
      <c r="E740" s="943" t="s">
        <v>662</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5" t="s">
        <v>313</v>
      </c>
      <c r="B741" s="345"/>
      <c r="C741" s="345"/>
      <c r="D741" s="345"/>
      <c r="E741" s="943" t="s">
        <v>663</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5" t="s">
        <v>312</v>
      </c>
      <c r="B742" s="345"/>
      <c r="C742" s="345"/>
      <c r="D742" s="345"/>
      <c r="E742" s="943" t="s">
        <v>664</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5" t="s">
        <v>311</v>
      </c>
      <c r="B743" s="345"/>
      <c r="C743" s="345"/>
      <c r="D743" s="345"/>
      <c r="E743" s="943" t="s">
        <v>665</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5" t="s">
        <v>310</v>
      </c>
      <c r="B744" s="345"/>
      <c r="C744" s="345"/>
      <c r="D744" s="345"/>
      <c r="E744" s="943" t="s">
        <v>666</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5" t="s">
        <v>309</v>
      </c>
      <c r="B745" s="345"/>
      <c r="C745" s="345"/>
      <c r="D745" s="345"/>
      <c r="E745" s="980" t="s">
        <v>667</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5" t="s">
        <v>464</v>
      </c>
      <c r="B746" s="345"/>
      <c r="C746" s="345"/>
      <c r="D746" s="345"/>
      <c r="E746" s="949" t="s">
        <v>629</v>
      </c>
      <c r="F746" s="947"/>
      <c r="G746" s="947"/>
      <c r="H746" s="85" t="str">
        <f>IF(E746="","","-")</f>
        <v>-</v>
      </c>
      <c r="I746" s="947"/>
      <c r="J746" s="947"/>
      <c r="K746" s="85" t="str">
        <f>IF(I746="","","-")</f>
        <v/>
      </c>
      <c r="L746" s="948">
        <v>578</v>
      </c>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5" t="s">
        <v>428</v>
      </c>
      <c r="B747" s="345"/>
      <c r="C747" s="345"/>
      <c r="D747" s="345"/>
      <c r="E747" s="949" t="s">
        <v>629</v>
      </c>
      <c r="F747" s="947"/>
      <c r="G747" s="947"/>
      <c r="H747" s="85" t="str">
        <f>IF(E747="","","-")</f>
        <v>-</v>
      </c>
      <c r="I747" s="947"/>
      <c r="J747" s="947"/>
      <c r="K747" s="85" t="str">
        <f>IF(I747="","","-")</f>
        <v/>
      </c>
      <c r="L747" s="948">
        <v>586</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605" t="s">
        <v>303</v>
      </c>
      <c r="B748" s="606"/>
      <c r="C748" s="606"/>
      <c r="D748" s="606"/>
      <c r="E748" s="606"/>
      <c r="F748" s="6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5"/>
      <c r="B749" s="606"/>
      <c r="C749" s="606"/>
      <c r="D749" s="606"/>
      <c r="E749" s="606"/>
      <c r="F749" s="6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5"/>
      <c r="B750" s="606"/>
      <c r="C750" s="606"/>
      <c r="D750" s="606"/>
      <c r="E750" s="606"/>
      <c r="F750" s="6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5"/>
      <c r="B751" s="606"/>
      <c r="C751" s="606"/>
      <c r="D751" s="606"/>
      <c r="E751" s="606"/>
      <c r="F751" s="6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5"/>
      <c r="B752" s="606"/>
      <c r="C752" s="606"/>
      <c r="D752" s="606"/>
      <c r="E752" s="606"/>
      <c r="F752" s="6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5"/>
      <c r="B753" s="606"/>
      <c r="C753" s="606"/>
      <c r="D753" s="606"/>
      <c r="E753" s="606"/>
      <c r="F753" s="6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5"/>
      <c r="B754" s="606"/>
      <c r="C754" s="606"/>
      <c r="D754" s="606"/>
      <c r="E754" s="606"/>
      <c r="F754" s="6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5"/>
      <c r="B755" s="606"/>
      <c r="C755" s="606"/>
      <c r="D755" s="606"/>
      <c r="E755" s="606"/>
      <c r="F755" s="6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5"/>
      <c r="B756" s="606"/>
      <c r="C756" s="606"/>
      <c r="D756" s="606"/>
      <c r="E756" s="606"/>
      <c r="F756" s="6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5"/>
      <c r="B757" s="606"/>
      <c r="C757" s="606"/>
      <c r="D757" s="606"/>
      <c r="E757" s="606"/>
      <c r="F757" s="6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5"/>
      <c r="B758" s="606"/>
      <c r="C758" s="606"/>
      <c r="D758" s="606"/>
      <c r="E758" s="606"/>
      <c r="F758" s="6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5"/>
      <c r="B759" s="606"/>
      <c r="C759" s="606"/>
      <c r="D759" s="606"/>
      <c r="E759" s="606"/>
      <c r="F759" s="6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5"/>
      <c r="B760" s="606"/>
      <c r="C760" s="606"/>
      <c r="D760" s="606"/>
      <c r="E760" s="606"/>
      <c r="F760" s="6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605"/>
      <c r="B761" s="606"/>
      <c r="C761" s="606"/>
      <c r="D761" s="606"/>
      <c r="E761" s="606"/>
      <c r="F761" s="6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5"/>
      <c r="B762" s="606"/>
      <c r="C762" s="606"/>
      <c r="D762" s="606"/>
      <c r="E762" s="606"/>
      <c r="F762" s="6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5"/>
      <c r="B763" s="606"/>
      <c r="C763" s="606"/>
      <c r="D763" s="606"/>
      <c r="E763" s="606"/>
      <c r="F763" s="6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5"/>
      <c r="B764" s="606"/>
      <c r="C764" s="606"/>
      <c r="D764" s="606"/>
      <c r="E764" s="606"/>
      <c r="F764" s="6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5"/>
      <c r="B765" s="606"/>
      <c r="C765" s="606"/>
      <c r="D765" s="606"/>
      <c r="E765" s="606"/>
      <c r="F765" s="6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5"/>
      <c r="B766" s="606"/>
      <c r="C766" s="606"/>
      <c r="D766" s="606"/>
      <c r="E766" s="606"/>
      <c r="F766" s="6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5"/>
      <c r="B767" s="606"/>
      <c r="C767" s="606"/>
      <c r="D767" s="606"/>
      <c r="E767" s="606"/>
      <c r="F767" s="6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5"/>
      <c r="B768" s="606"/>
      <c r="C768" s="606"/>
      <c r="D768" s="606"/>
      <c r="E768" s="606"/>
      <c r="F768" s="6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605"/>
      <c r="B769" s="606"/>
      <c r="C769" s="606"/>
      <c r="D769" s="606"/>
      <c r="E769" s="606"/>
      <c r="F769" s="6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5"/>
      <c r="B770" s="606"/>
      <c r="C770" s="606"/>
      <c r="D770" s="606"/>
      <c r="E770" s="606"/>
      <c r="F770" s="6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5"/>
      <c r="B771" s="606"/>
      <c r="C771" s="606"/>
      <c r="D771" s="606"/>
      <c r="E771" s="606"/>
      <c r="F771" s="6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5"/>
      <c r="B772" s="606"/>
      <c r="C772" s="606"/>
      <c r="D772" s="606"/>
      <c r="E772" s="606"/>
      <c r="F772" s="6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5"/>
      <c r="B773" s="606"/>
      <c r="C773" s="606"/>
      <c r="D773" s="606"/>
      <c r="E773" s="606"/>
      <c r="F773" s="6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5"/>
      <c r="B774" s="606"/>
      <c r="C774" s="606"/>
      <c r="D774" s="606"/>
      <c r="E774" s="606"/>
      <c r="F774" s="6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5"/>
      <c r="B775" s="606"/>
      <c r="C775" s="606"/>
      <c r="D775" s="606"/>
      <c r="E775" s="606"/>
      <c r="F775" s="6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5"/>
      <c r="B776" s="606"/>
      <c r="C776" s="606"/>
      <c r="D776" s="606"/>
      <c r="E776" s="606"/>
      <c r="F776" s="6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5"/>
      <c r="B777" s="606"/>
      <c r="C777" s="606"/>
      <c r="D777" s="606"/>
      <c r="E777" s="606"/>
      <c r="F777" s="6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5"/>
      <c r="B778" s="606"/>
      <c r="C778" s="606"/>
      <c r="D778" s="606"/>
      <c r="E778" s="606"/>
      <c r="F778" s="6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5"/>
      <c r="B779" s="606"/>
      <c r="C779" s="606"/>
      <c r="D779" s="606"/>
      <c r="E779" s="606"/>
      <c r="F779" s="6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5"/>
      <c r="B780" s="606"/>
      <c r="C780" s="606"/>
      <c r="D780" s="606"/>
      <c r="E780" s="606"/>
      <c r="F780" s="6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5"/>
      <c r="B781" s="606"/>
      <c r="C781" s="606"/>
      <c r="D781" s="606"/>
      <c r="E781" s="606"/>
      <c r="F781" s="6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5"/>
      <c r="B782" s="606"/>
      <c r="C782" s="606"/>
      <c r="D782" s="606"/>
      <c r="E782" s="606"/>
      <c r="F782" s="6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5"/>
      <c r="B783" s="606"/>
      <c r="C783" s="606"/>
      <c r="D783" s="606"/>
      <c r="E783" s="606"/>
      <c r="F783" s="6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5"/>
      <c r="B784" s="606"/>
      <c r="C784" s="606"/>
      <c r="D784" s="606"/>
      <c r="E784" s="606"/>
      <c r="F784" s="6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5"/>
      <c r="B785" s="606"/>
      <c r="C785" s="606"/>
      <c r="D785" s="606"/>
      <c r="E785" s="606"/>
      <c r="F785" s="6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8"/>
      <c r="B786" s="609"/>
      <c r="C786" s="609"/>
      <c r="D786" s="609"/>
      <c r="E786" s="609"/>
      <c r="F786" s="61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9" t="s">
        <v>305</v>
      </c>
      <c r="B787" s="620"/>
      <c r="C787" s="620"/>
      <c r="D787" s="620"/>
      <c r="E787" s="620"/>
      <c r="F787" s="621"/>
      <c r="G787" s="586" t="s">
        <v>705</v>
      </c>
      <c r="H787" s="587"/>
      <c r="I787" s="587"/>
      <c r="J787" s="587"/>
      <c r="K787" s="587"/>
      <c r="L787" s="587"/>
      <c r="M787" s="587"/>
      <c r="N787" s="587"/>
      <c r="O787" s="587"/>
      <c r="P787" s="587"/>
      <c r="Q787" s="587"/>
      <c r="R787" s="587"/>
      <c r="S787" s="587"/>
      <c r="T787" s="587"/>
      <c r="U787" s="587"/>
      <c r="V787" s="587"/>
      <c r="W787" s="587"/>
      <c r="X787" s="587"/>
      <c r="Y787" s="587"/>
      <c r="Z787" s="587"/>
      <c r="AA787" s="587"/>
      <c r="AB787" s="588"/>
      <c r="AC787" s="586" t="s">
        <v>282</v>
      </c>
      <c r="AD787" s="587"/>
      <c r="AE787" s="587"/>
      <c r="AF787" s="587"/>
      <c r="AG787" s="587"/>
      <c r="AH787" s="587"/>
      <c r="AI787" s="587"/>
      <c r="AJ787" s="587"/>
      <c r="AK787" s="587"/>
      <c r="AL787" s="587"/>
      <c r="AM787" s="587"/>
      <c r="AN787" s="587"/>
      <c r="AO787" s="587"/>
      <c r="AP787" s="587"/>
      <c r="AQ787" s="587"/>
      <c r="AR787" s="587"/>
      <c r="AS787" s="587"/>
      <c r="AT787" s="587"/>
      <c r="AU787" s="587"/>
      <c r="AV787" s="587"/>
      <c r="AW787" s="587"/>
      <c r="AX787" s="784"/>
    </row>
    <row r="788" spans="1:51" ht="24.75" customHeight="1" x14ac:dyDescent="0.15">
      <c r="A788" s="622"/>
      <c r="B788" s="623"/>
      <c r="C788" s="623"/>
      <c r="D788" s="623"/>
      <c r="E788" s="623"/>
      <c r="F788" s="624"/>
      <c r="G788" s="803" t="s">
        <v>17</v>
      </c>
      <c r="H788" s="659"/>
      <c r="I788" s="659"/>
      <c r="J788" s="659"/>
      <c r="K788" s="659"/>
      <c r="L788" s="658" t="s">
        <v>18</v>
      </c>
      <c r="M788" s="659"/>
      <c r="N788" s="659"/>
      <c r="O788" s="659"/>
      <c r="P788" s="659"/>
      <c r="Q788" s="659"/>
      <c r="R788" s="659"/>
      <c r="S788" s="659"/>
      <c r="T788" s="659"/>
      <c r="U788" s="659"/>
      <c r="V788" s="659"/>
      <c r="W788" s="659"/>
      <c r="X788" s="660"/>
      <c r="Y788" s="644" t="s">
        <v>19</v>
      </c>
      <c r="Z788" s="645"/>
      <c r="AA788" s="645"/>
      <c r="AB788" s="789"/>
      <c r="AC788" s="803" t="s">
        <v>17</v>
      </c>
      <c r="AD788" s="659"/>
      <c r="AE788" s="659"/>
      <c r="AF788" s="659"/>
      <c r="AG788" s="659"/>
      <c r="AH788" s="658" t="s">
        <v>18</v>
      </c>
      <c r="AI788" s="659"/>
      <c r="AJ788" s="659"/>
      <c r="AK788" s="659"/>
      <c r="AL788" s="659"/>
      <c r="AM788" s="659"/>
      <c r="AN788" s="659"/>
      <c r="AO788" s="659"/>
      <c r="AP788" s="659"/>
      <c r="AQ788" s="659"/>
      <c r="AR788" s="659"/>
      <c r="AS788" s="659"/>
      <c r="AT788" s="660"/>
      <c r="AU788" s="644" t="s">
        <v>19</v>
      </c>
      <c r="AV788" s="645"/>
      <c r="AW788" s="645"/>
      <c r="AX788" s="646"/>
    </row>
    <row r="789" spans="1:51" ht="24.75" customHeight="1" x14ac:dyDescent="0.15">
      <c r="A789" s="622"/>
      <c r="B789" s="623"/>
      <c r="C789" s="623"/>
      <c r="D789" s="623"/>
      <c r="E789" s="623"/>
      <c r="F789" s="624"/>
      <c r="G789" s="661" t="s">
        <v>682</v>
      </c>
      <c r="H789" s="662"/>
      <c r="I789" s="662"/>
      <c r="J789" s="662"/>
      <c r="K789" s="663"/>
      <c r="L789" s="655" t="s">
        <v>683</v>
      </c>
      <c r="M789" s="656"/>
      <c r="N789" s="656"/>
      <c r="O789" s="656"/>
      <c r="P789" s="656"/>
      <c r="Q789" s="656"/>
      <c r="R789" s="656"/>
      <c r="S789" s="656"/>
      <c r="T789" s="656"/>
      <c r="U789" s="656"/>
      <c r="V789" s="656"/>
      <c r="W789" s="656"/>
      <c r="X789" s="657"/>
      <c r="Y789" s="374">
        <v>388.6</v>
      </c>
      <c r="Z789" s="375"/>
      <c r="AA789" s="375"/>
      <c r="AB789" s="793"/>
      <c r="AC789" s="661"/>
      <c r="AD789" s="662"/>
      <c r="AE789" s="662"/>
      <c r="AF789" s="662"/>
      <c r="AG789" s="663"/>
      <c r="AH789" s="655"/>
      <c r="AI789" s="656"/>
      <c r="AJ789" s="656"/>
      <c r="AK789" s="656"/>
      <c r="AL789" s="656"/>
      <c r="AM789" s="656"/>
      <c r="AN789" s="656"/>
      <c r="AO789" s="656"/>
      <c r="AP789" s="656"/>
      <c r="AQ789" s="656"/>
      <c r="AR789" s="656"/>
      <c r="AS789" s="656"/>
      <c r="AT789" s="657"/>
      <c r="AU789" s="374"/>
      <c r="AV789" s="375"/>
      <c r="AW789" s="375"/>
      <c r="AX789" s="376"/>
    </row>
    <row r="790" spans="1:51" ht="24.75" customHeight="1" x14ac:dyDescent="0.15">
      <c r="A790" s="622"/>
      <c r="B790" s="623"/>
      <c r="C790" s="623"/>
      <c r="D790" s="623"/>
      <c r="E790" s="623"/>
      <c r="F790" s="624"/>
      <c r="G790" s="597" t="s">
        <v>684</v>
      </c>
      <c r="H790" s="598"/>
      <c r="I790" s="598"/>
      <c r="J790" s="598"/>
      <c r="K790" s="599"/>
      <c r="L790" s="589" t="s">
        <v>685</v>
      </c>
      <c r="M790" s="590"/>
      <c r="N790" s="590"/>
      <c r="O790" s="590"/>
      <c r="P790" s="590"/>
      <c r="Q790" s="590"/>
      <c r="R790" s="590"/>
      <c r="S790" s="590"/>
      <c r="T790" s="590"/>
      <c r="U790" s="590"/>
      <c r="V790" s="590"/>
      <c r="W790" s="590"/>
      <c r="X790" s="591"/>
      <c r="Y790" s="592">
        <v>72.8</v>
      </c>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1" ht="24.75" hidden="1"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1" ht="24.75" hidden="1" customHeight="1" x14ac:dyDescent="0.15">
      <c r="A792" s="622"/>
      <c r="B792" s="623"/>
      <c r="C792" s="623"/>
      <c r="D792" s="623"/>
      <c r="E792" s="623"/>
      <c r="F792" s="624"/>
      <c r="G792" s="597"/>
      <c r="H792" s="598"/>
      <c r="I792" s="598"/>
      <c r="J792" s="598"/>
      <c r="K792" s="599"/>
      <c r="L792" s="589"/>
      <c r="M792" s="590"/>
      <c r="N792" s="590"/>
      <c r="O792" s="590"/>
      <c r="P792" s="590"/>
      <c r="Q792" s="590"/>
      <c r="R792" s="590"/>
      <c r="S792" s="590"/>
      <c r="T792" s="590"/>
      <c r="U792" s="590"/>
      <c r="V792" s="590"/>
      <c r="W792" s="590"/>
      <c r="X792" s="591"/>
      <c r="Y792" s="592"/>
      <c r="Z792" s="593"/>
      <c r="AA792" s="593"/>
      <c r="AB792" s="603"/>
      <c r="AC792" s="597"/>
      <c r="AD792" s="598"/>
      <c r="AE792" s="598"/>
      <c r="AF792" s="598"/>
      <c r="AG792" s="599"/>
      <c r="AH792" s="589"/>
      <c r="AI792" s="590"/>
      <c r="AJ792" s="590"/>
      <c r="AK792" s="590"/>
      <c r="AL792" s="590"/>
      <c r="AM792" s="590"/>
      <c r="AN792" s="590"/>
      <c r="AO792" s="590"/>
      <c r="AP792" s="590"/>
      <c r="AQ792" s="590"/>
      <c r="AR792" s="590"/>
      <c r="AS792" s="590"/>
      <c r="AT792" s="591"/>
      <c r="AU792" s="592"/>
      <c r="AV792" s="593"/>
      <c r="AW792" s="593"/>
      <c r="AX792" s="594"/>
    </row>
    <row r="793" spans="1:51" ht="24.75" hidden="1" customHeight="1" x14ac:dyDescent="0.15">
      <c r="A793" s="622"/>
      <c r="B793" s="623"/>
      <c r="C793" s="623"/>
      <c r="D793" s="623"/>
      <c r="E793" s="623"/>
      <c r="F793" s="624"/>
      <c r="G793" s="597"/>
      <c r="H793" s="598"/>
      <c r="I793" s="598"/>
      <c r="J793" s="598"/>
      <c r="K793" s="599"/>
      <c r="L793" s="589"/>
      <c r="M793" s="590"/>
      <c r="N793" s="590"/>
      <c r="O793" s="590"/>
      <c r="P793" s="590"/>
      <c r="Q793" s="590"/>
      <c r="R793" s="590"/>
      <c r="S793" s="590"/>
      <c r="T793" s="590"/>
      <c r="U793" s="590"/>
      <c r="V793" s="590"/>
      <c r="W793" s="590"/>
      <c r="X793" s="591"/>
      <c r="Y793" s="592"/>
      <c r="Z793" s="593"/>
      <c r="AA793" s="593"/>
      <c r="AB793" s="603"/>
      <c r="AC793" s="597"/>
      <c r="AD793" s="598"/>
      <c r="AE793" s="598"/>
      <c r="AF793" s="598"/>
      <c r="AG793" s="599"/>
      <c r="AH793" s="589"/>
      <c r="AI793" s="590"/>
      <c r="AJ793" s="590"/>
      <c r="AK793" s="590"/>
      <c r="AL793" s="590"/>
      <c r="AM793" s="590"/>
      <c r="AN793" s="590"/>
      <c r="AO793" s="590"/>
      <c r="AP793" s="590"/>
      <c r="AQ793" s="590"/>
      <c r="AR793" s="590"/>
      <c r="AS793" s="590"/>
      <c r="AT793" s="591"/>
      <c r="AU793" s="592"/>
      <c r="AV793" s="593"/>
      <c r="AW793" s="593"/>
      <c r="AX793" s="594"/>
    </row>
    <row r="794" spans="1:51" ht="24.75" hidden="1" customHeight="1" x14ac:dyDescent="0.15">
      <c r="A794" s="622"/>
      <c r="B794" s="623"/>
      <c r="C794" s="623"/>
      <c r="D794" s="623"/>
      <c r="E794" s="623"/>
      <c r="F794" s="624"/>
      <c r="G794" s="597"/>
      <c r="H794" s="598"/>
      <c r="I794" s="598"/>
      <c r="J794" s="598"/>
      <c r="K794" s="599"/>
      <c r="L794" s="589"/>
      <c r="M794" s="590"/>
      <c r="N794" s="590"/>
      <c r="O794" s="590"/>
      <c r="P794" s="590"/>
      <c r="Q794" s="590"/>
      <c r="R794" s="590"/>
      <c r="S794" s="590"/>
      <c r="T794" s="590"/>
      <c r="U794" s="590"/>
      <c r="V794" s="590"/>
      <c r="W794" s="590"/>
      <c r="X794" s="591"/>
      <c r="Y794" s="592"/>
      <c r="Z794" s="593"/>
      <c r="AA794" s="593"/>
      <c r="AB794" s="603"/>
      <c r="AC794" s="597"/>
      <c r="AD794" s="598"/>
      <c r="AE794" s="598"/>
      <c r="AF794" s="598"/>
      <c r="AG794" s="599"/>
      <c r="AH794" s="589"/>
      <c r="AI794" s="590"/>
      <c r="AJ794" s="590"/>
      <c r="AK794" s="590"/>
      <c r="AL794" s="590"/>
      <c r="AM794" s="590"/>
      <c r="AN794" s="590"/>
      <c r="AO794" s="590"/>
      <c r="AP794" s="590"/>
      <c r="AQ794" s="590"/>
      <c r="AR794" s="590"/>
      <c r="AS794" s="590"/>
      <c r="AT794" s="591"/>
      <c r="AU794" s="592"/>
      <c r="AV794" s="593"/>
      <c r="AW794" s="593"/>
      <c r="AX794" s="594"/>
    </row>
    <row r="795" spans="1:51" ht="24.75" hidden="1" customHeight="1" x14ac:dyDescent="0.15">
      <c r="A795" s="622"/>
      <c r="B795" s="623"/>
      <c r="C795" s="623"/>
      <c r="D795" s="623"/>
      <c r="E795" s="623"/>
      <c r="F795" s="624"/>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1"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v>0</v>
      </c>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1"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1" ht="24.75" customHeight="1" x14ac:dyDescent="0.15">
      <c r="A798" s="622"/>
      <c r="B798" s="623"/>
      <c r="C798" s="623"/>
      <c r="D798" s="623"/>
      <c r="E798" s="623"/>
      <c r="F798" s="624"/>
      <c r="G798" s="597" t="s">
        <v>686</v>
      </c>
      <c r="H798" s="598"/>
      <c r="I798" s="598"/>
      <c r="J798" s="598"/>
      <c r="K798" s="599"/>
      <c r="L798" s="589" t="s">
        <v>687</v>
      </c>
      <c r="M798" s="590"/>
      <c r="N798" s="590"/>
      <c r="O798" s="590"/>
      <c r="P798" s="590"/>
      <c r="Q798" s="590"/>
      <c r="R798" s="590"/>
      <c r="S798" s="590"/>
      <c r="T798" s="590"/>
      <c r="U798" s="590"/>
      <c r="V798" s="590"/>
      <c r="W798" s="590"/>
      <c r="X798" s="591"/>
      <c r="Y798" s="592">
        <v>0</v>
      </c>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1" ht="24.75" customHeight="1" x14ac:dyDescent="0.15">
      <c r="A799" s="622"/>
      <c r="B799" s="623"/>
      <c r="C799" s="623"/>
      <c r="D799" s="623"/>
      <c r="E799" s="623"/>
      <c r="F799" s="624"/>
      <c r="G799" s="814" t="s">
        <v>20</v>
      </c>
      <c r="H799" s="815"/>
      <c r="I799" s="815"/>
      <c r="J799" s="815"/>
      <c r="K799" s="815"/>
      <c r="L799" s="816"/>
      <c r="M799" s="817"/>
      <c r="N799" s="817"/>
      <c r="O799" s="817"/>
      <c r="P799" s="817"/>
      <c r="Q799" s="817"/>
      <c r="R799" s="817"/>
      <c r="S799" s="817"/>
      <c r="T799" s="817"/>
      <c r="U799" s="817"/>
      <c r="V799" s="817"/>
      <c r="W799" s="817"/>
      <c r="X799" s="818"/>
      <c r="Y799" s="819">
        <f>SUM(Y789:AB798)</f>
        <v>461.40000000000003</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0</v>
      </c>
      <c r="AV799" s="820"/>
      <c r="AW799" s="820"/>
      <c r="AX799" s="822"/>
    </row>
    <row r="800" spans="1:51" ht="24.75" hidden="1" customHeight="1" x14ac:dyDescent="0.15">
      <c r="A800" s="622"/>
      <c r="B800" s="623"/>
      <c r="C800" s="623"/>
      <c r="D800" s="623"/>
      <c r="E800" s="623"/>
      <c r="F800" s="624"/>
      <c r="G800" s="586" t="s">
        <v>242</v>
      </c>
      <c r="H800" s="587"/>
      <c r="I800" s="587"/>
      <c r="J800" s="587"/>
      <c r="K800" s="587"/>
      <c r="L800" s="587"/>
      <c r="M800" s="587"/>
      <c r="N800" s="587"/>
      <c r="O800" s="587"/>
      <c r="P800" s="587"/>
      <c r="Q800" s="587"/>
      <c r="R800" s="587"/>
      <c r="S800" s="587"/>
      <c r="T800" s="587"/>
      <c r="U800" s="587"/>
      <c r="V800" s="587"/>
      <c r="W800" s="587"/>
      <c r="X800" s="587"/>
      <c r="Y800" s="587"/>
      <c r="Z800" s="587"/>
      <c r="AA800" s="587"/>
      <c r="AB800" s="588"/>
      <c r="AC800" s="586" t="s">
        <v>241</v>
      </c>
      <c r="AD800" s="587"/>
      <c r="AE800" s="587"/>
      <c r="AF800" s="587"/>
      <c r="AG800" s="587"/>
      <c r="AH800" s="587"/>
      <c r="AI800" s="587"/>
      <c r="AJ800" s="587"/>
      <c r="AK800" s="587"/>
      <c r="AL800" s="587"/>
      <c r="AM800" s="587"/>
      <c r="AN800" s="587"/>
      <c r="AO800" s="587"/>
      <c r="AP800" s="587"/>
      <c r="AQ800" s="587"/>
      <c r="AR800" s="587"/>
      <c r="AS800" s="587"/>
      <c r="AT800" s="587"/>
      <c r="AU800" s="587"/>
      <c r="AV800" s="587"/>
      <c r="AW800" s="587"/>
      <c r="AX800" s="784"/>
      <c r="AY800">
        <f>COUNTA($G$802,$AC$802)</f>
        <v>0</v>
      </c>
    </row>
    <row r="801" spans="1:51" ht="24.75" hidden="1" customHeight="1" x14ac:dyDescent="0.15">
      <c r="A801" s="622"/>
      <c r="B801" s="623"/>
      <c r="C801" s="623"/>
      <c r="D801" s="623"/>
      <c r="E801" s="623"/>
      <c r="F801" s="624"/>
      <c r="G801" s="803" t="s">
        <v>17</v>
      </c>
      <c r="H801" s="659"/>
      <c r="I801" s="659"/>
      <c r="J801" s="659"/>
      <c r="K801" s="659"/>
      <c r="L801" s="658" t="s">
        <v>18</v>
      </c>
      <c r="M801" s="659"/>
      <c r="N801" s="659"/>
      <c r="O801" s="659"/>
      <c r="P801" s="659"/>
      <c r="Q801" s="659"/>
      <c r="R801" s="659"/>
      <c r="S801" s="659"/>
      <c r="T801" s="659"/>
      <c r="U801" s="659"/>
      <c r="V801" s="659"/>
      <c r="W801" s="659"/>
      <c r="X801" s="660"/>
      <c r="Y801" s="644" t="s">
        <v>19</v>
      </c>
      <c r="Z801" s="645"/>
      <c r="AA801" s="645"/>
      <c r="AB801" s="789"/>
      <c r="AC801" s="803" t="s">
        <v>17</v>
      </c>
      <c r="AD801" s="659"/>
      <c r="AE801" s="659"/>
      <c r="AF801" s="659"/>
      <c r="AG801" s="659"/>
      <c r="AH801" s="658" t="s">
        <v>18</v>
      </c>
      <c r="AI801" s="659"/>
      <c r="AJ801" s="659"/>
      <c r="AK801" s="659"/>
      <c r="AL801" s="659"/>
      <c r="AM801" s="659"/>
      <c r="AN801" s="659"/>
      <c r="AO801" s="659"/>
      <c r="AP801" s="659"/>
      <c r="AQ801" s="659"/>
      <c r="AR801" s="659"/>
      <c r="AS801" s="659"/>
      <c r="AT801" s="660"/>
      <c r="AU801" s="644" t="s">
        <v>19</v>
      </c>
      <c r="AV801" s="645"/>
      <c r="AW801" s="645"/>
      <c r="AX801" s="646"/>
      <c r="AY801">
        <f>$AY$800</f>
        <v>0</v>
      </c>
    </row>
    <row r="802" spans="1:51" ht="24.75" hidden="1" customHeight="1" x14ac:dyDescent="0.15">
      <c r="A802" s="622"/>
      <c r="B802" s="623"/>
      <c r="C802" s="623"/>
      <c r="D802" s="623"/>
      <c r="E802" s="623"/>
      <c r="F802" s="624"/>
      <c r="G802" s="661"/>
      <c r="H802" s="662"/>
      <c r="I802" s="662"/>
      <c r="J802" s="662"/>
      <c r="K802" s="663"/>
      <c r="L802" s="655"/>
      <c r="M802" s="656"/>
      <c r="N802" s="656"/>
      <c r="O802" s="656"/>
      <c r="P802" s="656"/>
      <c r="Q802" s="656"/>
      <c r="R802" s="656"/>
      <c r="S802" s="656"/>
      <c r="T802" s="656"/>
      <c r="U802" s="656"/>
      <c r="V802" s="656"/>
      <c r="W802" s="656"/>
      <c r="X802" s="657"/>
      <c r="Y802" s="374"/>
      <c r="Z802" s="375"/>
      <c r="AA802" s="375"/>
      <c r="AB802" s="793"/>
      <c r="AC802" s="661"/>
      <c r="AD802" s="662"/>
      <c r="AE802" s="662"/>
      <c r="AF802" s="662"/>
      <c r="AG802" s="663"/>
      <c r="AH802" s="655"/>
      <c r="AI802" s="656"/>
      <c r="AJ802" s="656"/>
      <c r="AK802" s="656"/>
      <c r="AL802" s="656"/>
      <c r="AM802" s="656"/>
      <c r="AN802" s="656"/>
      <c r="AO802" s="656"/>
      <c r="AP802" s="656"/>
      <c r="AQ802" s="656"/>
      <c r="AR802" s="656"/>
      <c r="AS802" s="656"/>
      <c r="AT802" s="657"/>
      <c r="AU802" s="374"/>
      <c r="AV802" s="375"/>
      <c r="AW802" s="375"/>
      <c r="AX802" s="376"/>
      <c r="AY802">
        <f t="shared" ref="AY802:AY812" si="115">$AY$800</f>
        <v>0</v>
      </c>
    </row>
    <row r="803" spans="1:51"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c r="AY803">
        <f t="shared" si="115"/>
        <v>0</v>
      </c>
    </row>
    <row r="804" spans="1:51" ht="24.75" hidden="1"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c r="AY804">
        <f t="shared" si="115"/>
        <v>0</v>
      </c>
    </row>
    <row r="805" spans="1:51" ht="24.75" hidden="1" customHeight="1" x14ac:dyDescent="0.15">
      <c r="A805" s="622"/>
      <c r="B805" s="623"/>
      <c r="C805" s="623"/>
      <c r="D805" s="623"/>
      <c r="E805" s="623"/>
      <c r="F805" s="624"/>
      <c r="G805" s="597"/>
      <c r="H805" s="598"/>
      <c r="I805" s="598"/>
      <c r="J805" s="598"/>
      <c r="K805" s="599"/>
      <c r="L805" s="589"/>
      <c r="M805" s="590"/>
      <c r="N805" s="590"/>
      <c r="O805" s="590"/>
      <c r="P805" s="590"/>
      <c r="Q805" s="590"/>
      <c r="R805" s="590"/>
      <c r="S805" s="590"/>
      <c r="T805" s="590"/>
      <c r="U805" s="590"/>
      <c r="V805" s="590"/>
      <c r="W805" s="590"/>
      <c r="X805" s="591"/>
      <c r="Y805" s="592"/>
      <c r="Z805" s="593"/>
      <c r="AA805" s="593"/>
      <c r="AB805" s="603"/>
      <c r="AC805" s="597"/>
      <c r="AD805" s="598"/>
      <c r="AE805" s="598"/>
      <c r="AF805" s="598"/>
      <c r="AG805" s="599"/>
      <c r="AH805" s="589"/>
      <c r="AI805" s="590"/>
      <c r="AJ805" s="590"/>
      <c r="AK805" s="590"/>
      <c r="AL805" s="590"/>
      <c r="AM805" s="590"/>
      <c r="AN805" s="590"/>
      <c r="AO805" s="590"/>
      <c r="AP805" s="590"/>
      <c r="AQ805" s="590"/>
      <c r="AR805" s="590"/>
      <c r="AS805" s="590"/>
      <c r="AT805" s="591"/>
      <c r="AU805" s="592"/>
      <c r="AV805" s="593"/>
      <c r="AW805" s="593"/>
      <c r="AX805" s="594"/>
      <c r="AY805">
        <f t="shared" si="115"/>
        <v>0</v>
      </c>
    </row>
    <row r="806" spans="1:51" ht="24.75" hidden="1" customHeight="1" x14ac:dyDescent="0.15">
      <c r="A806" s="622"/>
      <c r="B806" s="623"/>
      <c r="C806" s="623"/>
      <c r="D806" s="623"/>
      <c r="E806" s="623"/>
      <c r="F806" s="624"/>
      <c r="G806" s="597"/>
      <c r="H806" s="598"/>
      <c r="I806" s="598"/>
      <c r="J806" s="598"/>
      <c r="K806" s="599"/>
      <c r="L806" s="589"/>
      <c r="M806" s="590"/>
      <c r="N806" s="590"/>
      <c r="O806" s="590"/>
      <c r="P806" s="590"/>
      <c r="Q806" s="590"/>
      <c r="R806" s="590"/>
      <c r="S806" s="590"/>
      <c r="T806" s="590"/>
      <c r="U806" s="590"/>
      <c r="V806" s="590"/>
      <c r="W806" s="590"/>
      <c r="X806" s="591"/>
      <c r="Y806" s="592"/>
      <c r="Z806" s="593"/>
      <c r="AA806" s="593"/>
      <c r="AB806" s="603"/>
      <c r="AC806" s="597"/>
      <c r="AD806" s="598"/>
      <c r="AE806" s="598"/>
      <c r="AF806" s="598"/>
      <c r="AG806" s="599"/>
      <c r="AH806" s="589"/>
      <c r="AI806" s="590"/>
      <c r="AJ806" s="590"/>
      <c r="AK806" s="590"/>
      <c r="AL806" s="590"/>
      <c r="AM806" s="590"/>
      <c r="AN806" s="590"/>
      <c r="AO806" s="590"/>
      <c r="AP806" s="590"/>
      <c r="AQ806" s="590"/>
      <c r="AR806" s="590"/>
      <c r="AS806" s="590"/>
      <c r="AT806" s="591"/>
      <c r="AU806" s="592"/>
      <c r="AV806" s="593"/>
      <c r="AW806" s="593"/>
      <c r="AX806" s="594"/>
      <c r="AY806">
        <f t="shared" si="115"/>
        <v>0</v>
      </c>
    </row>
    <row r="807" spans="1:51" ht="24.75" hidden="1" customHeight="1" x14ac:dyDescent="0.15">
      <c r="A807" s="622"/>
      <c r="B807" s="623"/>
      <c r="C807" s="623"/>
      <c r="D807" s="623"/>
      <c r="E807" s="623"/>
      <c r="F807" s="624"/>
      <c r="G807" s="597"/>
      <c r="H807" s="598"/>
      <c r="I807" s="598"/>
      <c r="J807" s="598"/>
      <c r="K807" s="599"/>
      <c r="L807" s="589"/>
      <c r="M807" s="590"/>
      <c r="N807" s="590"/>
      <c r="O807" s="590"/>
      <c r="P807" s="590"/>
      <c r="Q807" s="590"/>
      <c r="R807" s="590"/>
      <c r="S807" s="590"/>
      <c r="T807" s="590"/>
      <c r="U807" s="590"/>
      <c r="V807" s="590"/>
      <c r="W807" s="590"/>
      <c r="X807" s="591"/>
      <c r="Y807" s="592"/>
      <c r="Z807" s="593"/>
      <c r="AA807" s="593"/>
      <c r="AB807" s="603"/>
      <c r="AC807" s="597"/>
      <c r="AD807" s="598"/>
      <c r="AE807" s="598"/>
      <c r="AF807" s="598"/>
      <c r="AG807" s="599"/>
      <c r="AH807" s="589"/>
      <c r="AI807" s="590"/>
      <c r="AJ807" s="590"/>
      <c r="AK807" s="590"/>
      <c r="AL807" s="590"/>
      <c r="AM807" s="590"/>
      <c r="AN807" s="590"/>
      <c r="AO807" s="590"/>
      <c r="AP807" s="590"/>
      <c r="AQ807" s="590"/>
      <c r="AR807" s="590"/>
      <c r="AS807" s="590"/>
      <c r="AT807" s="591"/>
      <c r="AU807" s="592"/>
      <c r="AV807" s="593"/>
      <c r="AW807" s="593"/>
      <c r="AX807" s="594"/>
      <c r="AY807">
        <f t="shared" si="115"/>
        <v>0</v>
      </c>
    </row>
    <row r="808" spans="1:51" ht="24.75" hidden="1" customHeight="1" x14ac:dyDescent="0.15">
      <c r="A808" s="622"/>
      <c r="B808" s="623"/>
      <c r="C808" s="623"/>
      <c r="D808" s="623"/>
      <c r="E808" s="623"/>
      <c r="F808" s="624"/>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c r="AY808">
        <f t="shared" si="115"/>
        <v>0</v>
      </c>
    </row>
    <row r="809" spans="1:51"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c r="AY809">
        <f t="shared" si="115"/>
        <v>0</v>
      </c>
    </row>
    <row r="810" spans="1:51"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c r="AY810">
        <f t="shared" si="115"/>
        <v>0</v>
      </c>
    </row>
    <row r="811" spans="1:51"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c r="AY811">
        <f t="shared" si="115"/>
        <v>0</v>
      </c>
    </row>
    <row r="812" spans="1:51" ht="24.75" hidden="1" customHeight="1" thickBot="1" x14ac:dyDescent="0.2">
      <c r="A812" s="622"/>
      <c r="B812" s="623"/>
      <c r="C812" s="623"/>
      <c r="D812" s="623"/>
      <c r="E812" s="623"/>
      <c r="F812" s="624"/>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22"/>
      <c r="B813" s="623"/>
      <c r="C813" s="623"/>
      <c r="D813" s="623"/>
      <c r="E813" s="623"/>
      <c r="F813" s="624"/>
      <c r="G813" s="586" t="s">
        <v>243</v>
      </c>
      <c r="H813" s="587"/>
      <c r="I813" s="587"/>
      <c r="J813" s="587"/>
      <c r="K813" s="587"/>
      <c r="L813" s="587"/>
      <c r="M813" s="587"/>
      <c r="N813" s="587"/>
      <c r="O813" s="587"/>
      <c r="P813" s="587"/>
      <c r="Q813" s="587"/>
      <c r="R813" s="587"/>
      <c r="S813" s="587"/>
      <c r="T813" s="587"/>
      <c r="U813" s="587"/>
      <c r="V813" s="587"/>
      <c r="W813" s="587"/>
      <c r="X813" s="587"/>
      <c r="Y813" s="587"/>
      <c r="Z813" s="587"/>
      <c r="AA813" s="587"/>
      <c r="AB813" s="588"/>
      <c r="AC813" s="586" t="s">
        <v>244</v>
      </c>
      <c r="AD813" s="587"/>
      <c r="AE813" s="587"/>
      <c r="AF813" s="587"/>
      <c r="AG813" s="587"/>
      <c r="AH813" s="587"/>
      <c r="AI813" s="587"/>
      <c r="AJ813" s="587"/>
      <c r="AK813" s="587"/>
      <c r="AL813" s="587"/>
      <c r="AM813" s="587"/>
      <c r="AN813" s="587"/>
      <c r="AO813" s="587"/>
      <c r="AP813" s="587"/>
      <c r="AQ813" s="587"/>
      <c r="AR813" s="587"/>
      <c r="AS813" s="587"/>
      <c r="AT813" s="587"/>
      <c r="AU813" s="587"/>
      <c r="AV813" s="587"/>
      <c r="AW813" s="587"/>
      <c r="AX813" s="784"/>
      <c r="AY813">
        <f>COUNTA($G$815,$AC$815)</f>
        <v>0</v>
      </c>
    </row>
    <row r="814" spans="1:51" ht="24.75" hidden="1" customHeight="1" x14ac:dyDescent="0.15">
      <c r="A814" s="622"/>
      <c r="B814" s="623"/>
      <c r="C814" s="623"/>
      <c r="D814" s="623"/>
      <c r="E814" s="623"/>
      <c r="F814" s="624"/>
      <c r="G814" s="803" t="s">
        <v>17</v>
      </c>
      <c r="H814" s="659"/>
      <c r="I814" s="659"/>
      <c r="J814" s="659"/>
      <c r="K814" s="659"/>
      <c r="L814" s="658" t="s">
        <v>18</v>
      </c>
      <c r="M814" s="659"/>
      <c r="N814" s="659"/>
      <c r="O814" s="659"/>
      <c r="P814" s="659"/>
      <c r="Q814" s="659"/>
      <c r="R814" s="659"/>
      <c r="S814" s="659"/>
      <c r="T814" s="659"/>
      <c r="U814" s="659"/>
      <c r="V814" s="659"/>
      <c r="W814" s="659"/>
      <c r="X814" s="660"/>
      <c r="Y814" s="644" t="s">
        <v>19</v>
      </c>
      <c r="Z814" s="645"/>
      <c r="AA814" s="645"/>
      <c r="AB814" s="789"/>
      <c r="AC814" s="803" t="s">
        <v>17</v>
      </c>
      <c r="AD814" s="659"/>
      <c r="AE814" s="659"/>
      <c r="AF814" s="659"/>
      <c r="AG814" s="659"/>
      <c r="AH814" s="658" t="s">
        <v>18</v>
      </c>
      <c r="AI814" s="659"/>
      <c r="AJ814" s="659"/>
      <c r="AK814" s="659"/>
      <c r="AL814" s="659"/>
      <c r="AM814" s="659"/>
      <c r="AN814" s="659"/>
      <c r="AO814" s="659"/>
      <c r="AP814" s="659"/>
      <c r="AQ814" s="659"/>
      <c r="AR814" s="659"/>
      <c r="AS814" s="659"/>
      <c r="AT814" s="660"/>
      <c r="AU814" s="644" t="s">
        <v>19</v>
      </c>
      <c r="AV814" s="645"/>
      <c r="AW814" s="645"/>
      <c r="AX814" s="646"/>
      <c r="AY814">
        <f>$AY$813</f>
        <v>0</v>
      </c>
    </row>
    <row r="815" spans="1:51" ht="24.75" hidden="1" customHeight="1" x14ac:dyDescent="0.15">
      <c r="A815" s="622"/>
      <c r="B815" s="623"/>
      <c r="C815" s="623"/>
      <c r="D815" s="623"/>
      <c r="E815" s="623"/>
      <c r="F815" s="624"/>
      <c r="G815" s="661"/>
      <c r="H815" s="662"/>
      <c r="I815" s="662"/>
      <c r="J815" s="662"/>
      <c r="K815" s="663"/>
      <c r="L815" s="655"/>
      <c r="M815" s="656"/>
      <c r="N815" s="656"/>
      <c r="O815" s="656"/>
      <c r="P815" s="656"/>
      <c r="Q815" s="656"/>
      <c r="R815" s="656"/>
      <c r="S815" s="656"/>
      <c r="T815" s="656"/>
      <c r="U815" s="656"/>
      <c r="V815" s="656"/>
      <c r="W815" s="656"/>
      <c r="X815" s="657"/>
      <c r="Y815" s="374"/>
      <c r="Z815" s="375"/>
      <c r="AA815" s="375"/>
      <c r="AB815" s="793"/>
      <c r="AC815" s="661"/>
      <c r="AD815" s="662"/>
      <c r="AE815" s="662"/>
      <c r="AF815" s="662"/>
      <c r="AG815" s="663"/>
      <c r="AH815" s="655"/>
      <c r="AI815" s="656"/>
      <c r="AJ815" s="656"/>
      <c r="AK815" s="656"/>
      <c r="AL815" s="656"/>
      <c r="AM815" s="656"/>
      <c r="AN815" s="656"/>
      <c r="AO815" s="656"/>
      <c r="AP815" s="656"/>
      <c r="AQ815" s="656"/>
      <c r="AR815" s="656"/>
      <c r="AS815" s="656"/>
      <c r="AT815" s="657"/>
      <c r="AU815" s="374"/>
      <c r="AV815" s="375"/>
      <c r="AW815" s="375"/>
      <c r="AX815" s="376"/>
      <c r="AY815">
        <f t="shared" ref="AY815:AY825" si="116">$AY$813</f>
        <v>0</v>
      </c>
    </row>
    <row r="816" spans="1:51"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c r="AY816">
        <f t="shared" si="116"/>
        <v>0</v>
      </c>
    </row>
    <row r="817" spans="1:51"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c r="AY817">
        <f t="shared" si="116"/>
        <v>0</v>
      </c>
    </row>
    <row r="818" spans="1:51" ht="24.75" hidden="1" customHeight="1" x14ac:dyDescent="0.15">
      <c r="A818" s="622"/>
      <c r="B818" s="623"/>
      <c r="C818" s="623"/>
      <c r="D818" s="623"/>
      <c r="E818" s="623"/>
      <c r="F818" s="624"/>
      <c r="G818" s="597"/>
      <c r="H818" s="598"/>
      <c r="I818" s="598"/>
      <c r="J818" s="598"/>
      <c r="K818" s="599"/>
      <c r="L818" s="589"/>
      <c r="M818" s="590"/>
      <c r="N818" s="590"/>
      <c r="O818" s="590"/>
      <c r="P818" s="590"/>
      <c r="Q818" s="590"/>
      <c r="R818" s="590"/>
      <c r="S818" s="590"/>
      <c r="T818" s="590"/>
      <c r="U818" s="590"/>
      <c r="V818" s="590"/>
      <c r="W818" s="590"/>
      <c r="X818" s="591"/>
      <c r="Y818" s="592"/>
      <c r="Z818" s="593"/>
      <c r="AA818" s="593"/>
      <c r="AB818" s="603"/>
      <c r="AC818" s="597"/>
      <c r="AD818" s="598"/>
      <c r="AE818" s="598"/>
      <c r="AF818" s="598"/>
      <c r="AG818" s="599"/>
      <c r="AH818" s="589"/>
      <c r="AI818" s="590"/>
      <c r="AJ818" s="590"/>
      <c r="AK818" s="590"/>
      <c r="AL818" s="590"/>
      <c r="AM818" s="590"/>
      <c r="AN818" s="590"/>
      <c r="AO818" s="590"/>
      <c r="AP818" s="590"/>
      <c r="AQ818" s="590"/>
      <c r="AR818" s="590"/>
      <c r="AS818" s="590"/>
      <c r="AT818" s="591"/>
      <c r="AU818" s="592"/>
      <c r="AV818" s="593"/>
      <c r="AW818" s="593"/>
      <c r="AX818" s="594"/>
      <c r="AY818">
        <f t="shared" si="116"/>
        <v>0</v>
      </c>
    </row>
    <row r="819" spans="1:51" ht="24.75" hidden="1" customHeight="1" x14ac:dyDescent="0.15">
      <c r="A819" s="622"/>
      <c r="B819" s="623"/>
      <c r="C819" s="623"/>
      <c r="D819" s="623"/>
      <c r="E819" s="623"/>
      <c r="F819" s="624"/>
      <c r="G819" s="597"/>
      <c r="H819" s="598"/>
      <c r="I819" s="598"/>
      <c r="J819" s="598"/>
      <c r="K819" s="599"/>
      <c r="L819" s="589"/>
      <c r="M819" s="590"/>
      <c r="N819" s="590"/>
      <c r="O819" s="590"/>
      <c r="P819" s="590"/>
      <c r="Q819" s="590"/>
      <c r="R819" s="590"/>
      <c r="S819" s="590"/>
      <c r="T819" s="590"/>
      <c r="U819" s="590"/>
      <c r="V819" s="590"/>
      <c r="W819" s="590"/>
      <c r="X819" s="591"/>
      <c r="Y819" s="592"/>
      <c r="Z819" s="593"/>
      <c r="AA819" s="593"/>
      <c r="AB819" s="603"/>
      <c r="AC819" s="597"/>
      <c r="AD819" s="598"/>
      <c r="AE819" s="598"/>
      <c r="AF819" s="598"/>
      <c r="AG819" s="599"/>
      <c r="AH819" s="589"/>
      <c r="AI819" s="590"/>
      <c r="AJ819" s="590"/>
      <c r="AK819" s="590"/>
      <c r="AL819" s="590"/>
      <c r="AM819" s="590"/>
      <c r="AN819" s="590"/>
      <c r="AO819" s="590"/>
      <c r="AP819" s="590"/>
      <c r="AQ819" s="590"/>
      <c r="AR819" s="590"/>
      <c r="AS819" s="590"/>
      <c r="AT819" s="591"/>
      <c r="AU819" s="592"/>
      <c r="AV819" s="593"/>
      <c r="AW819" s="593"/>
      <c r="AX819" s="594"/>
      <c r="AY819">
        <f t="shared" si="116"/>
        <v>0</v>
      </c>
    </row>
    <row r="820" spans="1:51" ht="24.75" hidden="1" customHeight="1" x14ac:dyDescent="0.15">
      <c r="A820" s="622"/>
      <c r="B820" s="623"/>
      <c r="C820" s="623"/>
      <c r="D820" s="623"/>
      <c r="E820" s="623"/>
      <c r="F820" s="624"/>
      <c r="G820" s="597"/>
      <c r="H820" s="598"/>
      <c r="I820" s="598"/>
      <c r="J820" s="598"/>
      <c r="K820" s="599"/>
      <c r="L820" s="589"/>
      <c r="M820" s="590"/>
      <c r="N820" s="590"/>
      <c r="O820" s="590"/>
      <c r="P820" s="590"/>
      <c r="Q820" s="590"/>
      <c r="R820" s="590"/>
      <c r="S820" s="590"/>
      <c r="T820" s="590"/>
      <c r="U820" s="590"/>
      <c r="V820" s="590"/>
      <c r="W820" s="590"/>
      <c r="X820" s="591"/>
      <c r="Y820" s="592"/>
      <c r="Z820" s="593"/>
      <c r="AA820" s="593"/>
      <c r="AB820" s="603"/>
      <c r="AC820" s="597"/>
      <c r="AD820" s="598"/>
      <c r="AE820" s="598"/>
      <c r="AF820" s="598"/>
      <c r="AG820" s="599"/>
      <c r="AH820" s="589"/>
      <c r="AI820" s="590"/>
      <c r="AJ820" s="590"/>
      <c r="AK820" s="590"/>
      <c r="AL820" s="590"/>
      <c r="AM820" s="590"/>
      <c r="AN820" s="590"/>
      <c r="AO820" s="590"/>
      <c r="AP820" s="590"/>
      <c r="AQ820" s="590"/>
      <c r="AR820" s="590"/>
      <c r="AS820" s="590"/>
      <c r="AT820" s="591"/>
      <c r="AU820" s="592"/>
      <c r="AV820" s="593"/>
      <c r="AW820" s="593"/>
      <c r="AX820" s="594"/>
      <c r="AY820">
        <f t="shared" si="116"/>
        <v>0</v>
      </c>
    </row>
    <row r="821" spans="1:51" ht="24.75" hidden="1" customHeight="1" x14ac:dyDescent="0.15">
      <c r="A821" s="622"/>
      <c r="B821" s="623"/>
      <c r="C821" s="623"/>
      <c r="D821" s="623"/>
      <c r="E821" s="623"/>
      <c r="F821" s="624"/>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c r="AY821">
        <f t="shared" si="116"/>
        <v>0</v>
      </c>
    </row>
    <row r="822" spans="1:51"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c r="AY822">
        <f t="shared" si="116"/>
        <v>0</v>
      </c>
    </row>
    <row r="823" spans="1:51"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c r="AY823">
        <f t="shared" si="116"/>
        <v>0</v>
      </c>
    </row>
    <row r="824" spans="1:51"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c r="AY824">
        <f t="shared" si="116"/>
        <v>0</v>
      </c>
    </row>
    <row r="825" spans="1:51" ht="24.75" hidden="1" customHeight="1" thickBot="1" x14ac:dyDescent="0.2">
      <c r="A825" s="622"/>
      <c r="B825" s="623"/>
      <c r="C825" s="623"/>
      <c r="D825" s="623"/>
      <c r="E825" s="623"/>
      <c r="F825" s="624"/>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2"/>
      <c r="B826" s="623"/>
      <c r="C826" s="623"/>
      <c r="D826" s="623"/>
      <c r="E826" s="623"/>
      <c r="F826" s="624"/>
      <c r="G826" s="586" t="s">
        <v>218</v>
      </c>
      <c r="H826" s="587"/>
      <c r="I826" s="587"/>
      <c r="J826" s="587"/>
      <c r="K826" s="587"/>
      <c r="L826" s="587"/>
      <c r="M826" s="587"/>
      <c r="N826" s="587"/>
      <c r="O826" s="587"/>
      <c r="P826" s="587"/>
      <c r="Q826" s="587"/>
      <c r="R826" s="587"/>
      <c r="S826" s="587"/>
      <c r="T826" s="587"/>
      <c r="U826" s="587"/>
      <c r="V826" s="587"/>
      <c r="W826" s="587"/>
      <c r="X826" s="587"/>
      <c r="Y826" s="587"/>
      <c r="Z826" s="587"/>
      <c r="AA826" s="587"/>
      <c r="AB826" s="588"/>
      <c r="AC826" s="586" t="s">
        <v>177</v>
      </c>
      <c r="AD826" s="587"/>
      <c r="AE826" s="587"/>
      <c r="AF826" s="587"/>
      <c r="AG826" s="587"/>
      <c r="AH826" s="587"/>
      <c r="AI826" s="587"/>
      <c r="AJ826" s="587"/>
      <c r="AK826" s="587"/>
      <c r="AL826" s="587"/>
      <c r="AM826" s="587"/>
      <c r="AN826" s="587"/>
      <c r="AO826" s="587"/>
      <c r="AP826" s="587"/>
      <c r="AQ826" s="587"/>
      <c r="AR826" s="587"/>
      <c r="AS826" s="587"/>
      <c r="AT826" s="587"/>
      <c r="AU826" s="587"/>
      <c r="AV826" s="587"/>
      <c r="AW826" s="587"/>
      <c r="AX826" s="784"/>
      <c r="AY826">
        <f>COUNTA($G$828,$AC$828)</f>
        <v>0</v>
      </c>
    </row>
    <row r="827" spans="1:51" ht="24.75" hidden="1" customHeight="1" x14ac:dyDescent="0.15">
      <c r="A827" s="622"/>
      <c r="B827" s="623"/>
      <c r="C827" s="623"/>
      <c r="D827" s="623"/>
      <c r="E827" s="623"/>
      <c r="F827" s="624"/>
      <c r="G827" s="803" t="s">
        <v>17</v>
      </c>
      <c r="H827" s="659"/>
      <c r="I827" s="659"/>
      <c r="J827" s="659"/>
      <c r="K827" s="659"/>
      <c r="L827" s="658" t="s">
        <v>18</v>
      </c>
      <c r="M827" s="659"/>
      <c r="N827" s="659"/>
      <c r="O827" s="659"/>
      <c r="P827" s="659"/>
      <c r="Q827" s="659"/>
      <c r="R827" s="659"/>
      <c r="S827" s="659"/>
      <c r="T827" s="659"/>
      <c r="U827" s="659"/>
      <c r="V827" s="659"/>
      <c r="W827" s="659"/>
      <c r="X827" s="660"/>
      <c r="Y827" s="644" t="s">
        <v>19</v>
      </c>
      <c r="Z827" s="645"/>
      <c r="AA827" s="645"/>
      <c r="AB827" s="789"/>
      <c r="AC827" s="803" t="s">
        <v>17</v>
      </c>
      <c r="AD827" s="659"/>
      <c r="AE827" s="659"/>
      <c r="AF827" s="659"/>
      <c r="AG827" s="659"/>
      <c r="AH827" s="658" t="s">
        <v>18</v>
      </c>
      <c r="AI827" s="659"/>
      <c r="AJ827" s="659"/>
      <c r="AK827" s="659"/>
      <c r="AL827" s="659"/>
      <c r="AM827" s="659"/>
      <c r="AN827" s="659"/>
      <c r="AO827" s="659"/>
      <c r="AP827" s="659"/>
      <c r="AQ827" s="659"/>
      <c r="AR827" s="659"/>
      <c r="AS827" s="659"/>
      <c r="AT827" s="660"/>
      <c r="AU827" s="644" t="s">
        <v>19</v>
      </c>
      <c r="AV827" s="645"/>
      <c r="AW827" s="645"/>
      <c r="AX827" s="646"/>
      <c r="AY827">
        <f>$AY$826</f>
        <v>0</v>
      </c>
    </row>
    <row r="828" spans="1:51" s="16" customFormat="1" ht="24.75" hidden="1" customHeight="1" x14ac:dyDescent="0.15">
      <c r="A828" s="622"/>
      <c r="B828" s="623"/>
      <c r="C828" s="623"/>
      <c r="D828" s="623"/>
      <c r="E828" s="623"/>
      <c r="F828" s="624"/>
      <c r="G828" s="661"/>
      <c r="H828" s="662"/>
      <c r="I828" s="662"/>
      <c r="J828" s="662"/>
      <c r="K828" s="663"/>
      <c r="L828" s="655"/>
      <c r="M828" s="656"/>
      <c r="N828" s="656"/>
      <c r="O828" s="656"/>
      <c r="P828" s="656"/>
      <c r="Q828" s="656"/>
      <c r="R828" s="656"/>
      <c r="S828" s="656"/>
      <c r="T828" s="656"/>
      <c r="U828" s="656"/>
      <c r="V828" s="656"/>
      <c r="W828" s="656"/>
      <c r="X828" s="657"/>
      <c r="Y828" s="374"/>
      <c r="Z828" s="375"/>
      <c r="AA828" s="375"/>
      <c r="AB828" s="793"/>
      <c r="AC828" s="661"/>
      <c r="AD828" s="662"/>
      <c r="AE828" s="662"/>
      <c r="AF828" s="662"/>
      <c r="AG828" s="663"/>
      <c r="AH828" s="655"/>
      <c r="AI828" s="656"/>
      <c r="AJ828" s="656"/>
      <c r="AK828" s="656"/>
      <c r="AL828" s="656"/>
      <c r="AM828" s="656"/>
      <c r="AN828" s="656"/>
      <c r="AO828" s="656"/>
      <c r="AP828" s="656"/>
      <c r="AQ828" s="656"/>
      <c r="AR828" s="656"/>
      <c r="AS828" s="656"/>
      <c r="AT828" s="657"/>
      <c r="AU828" s="374"/>
      <c r="AV828" s="375"/>
      <c r="AW828" s="375"/>
      <c r="AX828" s="376"/>
      <c r="AY828">
        <f t="shared" ref="AY828:AY838" si="117">$AY$826</f>
        <v>0</v>
      </c>
    </row>
    <row r="829" spans="1:51"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c r="AY829">
        <f t="shared" si="117"/>
        <v>0</v>
      </c>
    </row>
    <row r="830" spans="1:51"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c r="AY830">
        <f t="shared" si="117"/>
        <v>0</v>
      </c>
    </row>
    <row r="831" spans="1:51" ht="24.75" hidden="1" customHeight="1" x14ac:dyDescent="0.15">
      <c r="A831" s="622"/>
      <c r="B831" s="623"/>
      <c r="C831" s="623"/>
      <c r="D831" s="623"/>
      <c r="E831" s="623"/>
      <c r="F831" s="624"/>
      <c r="G831" s="597"/>
      <c r="H831" s="598"/>
      <c r="I831" s="598"/>
      <c r="J831" s="598"/>
      <c r="K831" s="599"/>
      <c r="L831" s="589"/>
      <c r="M831" s="590"/>
      <c r="N831" s="590"/>
      <c r="O831" s="590"/>
      <c r="P831" s="590"/>
      <c r="Q831" s="590"/>
      <c r="R831" s="590"/>
      <c r="S831" s="590"/>
      <c r="T831" s="590"/>
      <c r="U831" s="590"/>
      <c r="V831" s="590"/>
      <c r="W831" s="590"/>
      <c r="X831" s="591"/>
      <c r="Y831" s="592"/>
      <c r="Z831" s="593"/>
      <c r="AA831" s="593"/>
      <c r="AB831" s="603"/>
      <c r="AC831" s="597"/>
      <c r="AD831" s="598"/>
      <c r="AE831" s="598"/>
      <c r="AF831" s="598"/>
      <c r="AG831" s="599"/>
      <c r="AH831" s="589"/>
      <c r="AI831" s="590"/>
      <c r="AJ831" s="590"/>
      <c r="AK831" s="590"/>
      <c r="AL831" s="590"/>
      <c r="AM831" s="590"/>
      <c r="AN831" s="590"/>
      <c r="AO831" s="590"/>
      <c r="AP831" s="590"/>
      <c r="AQ831" s="590"/>
      <c r="AR831" s="590"/>
      <c r="AS831" s="590"/>
      <c r="AT831" s="591"/>
      <c r="AU831" s="592"/>
      <c r="AV831" s="593"/>
      <c r="AW831" s="593"/>
      <c r="AX831" s="594"/>
      <c r="AY831">
        <f t="shared" si="117"/>
        <v>0</v>
      </c>
    </row>
    <row r="832" spans="1:51" ht="24.75" hidden="1" customHeight="1" x14ac:dyDescent="0.15">
      <c r="A832" s="622"/>
      <c r="B832" s="623"/>
      <c r="C832" s="623"/>
      <c r="D832" s="623"/>
      <c r="E832" s="623"/>
      <c r="F832" s="624"/>
      <c r="G832" s="597"/>
      <c r="H832" s="598"/>
      <c r="I832" s="598"/>
      <c r="J832" s="598"/>
      <c r="K832" s="599"/>
      <c r="L832" s="589"/>
      <c r="M832" s="590"/>
      <c r="N832" s="590"/>
      <c r="O832" s="590"/>
      <c r="P832" s="590"/>
      <c r="Q832" s="590"/>
      <c r="R832" s="590"/>
      <c r="S832" s="590"/>
      <c r="T832" s="590"/>
      <c r="U832" s="590"/>
      <c r="V832" s="590"/>
      <c r="W832" s="590"/>
      <c r="X832" s="591"/>
      <c r="Y832" s="592"/>
      <c r="Z832" s="593"/>
      <c r="AA832" s="593"/>
      <c r="AB832" s="603"/>
      <c r="AC832" s="597"/>
      <c r="AD832" s="598"/>
      <c r="AE832" s="598"/>
      <c r="AF832" s="598"/>
      <c r="AG832" s="599"/>
      <c r="AH832" s="589"/>
      <c r="AI832" s="590"/>
      <c r="AJ832" s="590"/>
      <c r="AK832" s="590"/>
      <c r="AL832" s="590"/>
      <c r="AM832" s="590"/>
      <c r="AN832" s="590"/>
      <c r="AO832" s="590"/>
      <c r="AP832" s="590"/>
      <c r="AQ832" s="590"/>
      <c r="AR832" s="590"/>
      <c r="AS832" s="590"/>
      <c r="AT832" s="591"/>
      <c r="AU832" s="592"/>
      <c r="AV832" s="593"/>
      <c r="AW832" s="593"/>
      <c r="AX832" s="594"/>
      <c r="AY832">
        <f t="shared" si="117"/>
        <v>0</v>
      </c>
    </row>
    <row r="833" spans="1:51" ht="24.75" hidden="1" customHeight="1" x14ac:dyDescent="0.15">
      <c r="A833" s="622"/>
      <c r="B833" s="623"/>
      <c r="C833" s="623"/>
      <c r="D833" s="623"/>
      <c r="E833" s="623"/>
      <c r="F833" s="624"/>
      <c r="G833" s="597"/>
      <c r="H833" s="598"/>
      <c r="I833" s="598"/>
      <c r="J833" s="598"/>
      <c r="K833" s="599"/>
      <c r="L833" s="589"/>
      <c r="M833" s="590"/>
      <c r="N833" s="590"/>
      <c r="O833" s="590"/>
      <c r="P833" s="590"/>
      <c r="Q833" s="590"/>
      <c r="R833" s="590"/>
      <c r="S833" s="590"/>
      <c r="T833" s="590"/>
      <c r="U833" s="590"/>
      <c r="V833" s="590"/>
      <c r="W833" s="590"/>
      <c r="X833" s="591"/>
      <c r="Y833" s="592"/>
      <c r="Z833" s="593"/>
      <c r="AA833" s="593"/>
      <c r="AB833" s="603"/>
      <c r="AC833" s="597"/>
      <c r="AD833" s="598"/>
      <c r="AE833" s="598"/>
      <c r="AF833" s="598"/>
      <c r="AG833" s="599"/>
      <c r="AH833" s="589"/>
      <c r="AI833" s="590"/>
      <c r="AJ833" s="590"/>
      <c r="AK833" s="590"/>
      <c r="AL833" s="590"/>
      <c r="AM833" s="590"/>
      <c r="AN833" s="590"/>
      <c r="AO833" s="590"/>
      <c r="AP833" s="590"/>
      <c r="AQ833" s="590"/>
      <c r="AR833" s="590"/>
      <c r="AS833" s="590"/>
      <c r="AT833" s="591"/>
      <c r="AU833" s="592"/>
      <c r="AV833" s="593"/>
      <c r="AW833" s="593"/>
      <c r="AX833" s="594"/>
      <c r="AY833">
        <f t="shared" si="117"/>
        <v>0</v>
      </c>
    </row>
    <row r="834" spans="1:51" ht="24.75" hidden="1" customHeight="1" x14ac:dyDescent="0.15">
      <c r="A834" s="622"/>
      <c r="B834" s="623"/>
      <c r="C834" s="623"/>
      <c r="D834" s="623"/>
      <c r="E834" s="623"/>
      <c r="F834" s="624"/>
      <c r="G834" s="597"/>
      <c r="H834" s="598"/>
      <c r="I834" s="598"/>
      <c r="J834" s="598"/>
      <c r="K834" s="599"/>
      <c r="L834" s="589"/>
      <c r="M834" s="590"/>
      <c r="N834" s="590"/>
      <c r="O834" s="590"/>
      <c r="P834" s="590"/>
      <c r="Q834" s="590"/>
      <c r="R834" s="590"/>
      <c r="S834" s="590"/>
      <c r="T834" s="590"/>
      <c r="U834" s="590"/>
      <c r="V834" s="590"/>
      <c r="W834" s="590"/>
      <c r="X834" s="591"/>
      <c r="Y834" s="592"/>
      <c r="Z834" s="593"/>
      <c r="AA834" s="593"/>
      <c r="AB834" s="603"/>
      <c r="AC834" s="597"/>
      <c r="AD834" s="598"/>
      <c r="AE834" s="598"/>
      <c r="AF834" s="598"/>
      <c r="AG834" s="599"/>
      <c r="AH834" s="589"/>
      <c r="AI834" s="590"/>
      <c r="AJ834" s="590"/>
      <c r="AK834" s="590"/>
      <c r="AL834" s="590"/>
      <c r="AM834" s="590"/>
      <c r="AN834" s="590"/>
      <c r="AO834" s="590"/>
      <c r="AP834" s="590"/>
      <c r="AQ834" s="590"/>
      <c r="AR834" s="590"/>
      <c r="AS834" s="590"/>
      <c r="AT834" s="591"/>
      <c r="AU834" s="592"/>
      <c r="AV834" s="593"/>
      <c r="AW834" s="593"/>
      <c r="AX834" s="594"/>
      <c r="AY834">
        <f t="shared" si="117"/>
        <v>0</v>
      </c>
    </row>
    <row r="835" spans="1:51" ht="24.75" hidden="1" customHeight="1" x14ac:dyDescent="0.15">
      <c r="A835" s="622"/>
      <c r="B835" s="623"/>
      <c r="C835" s="623"/>
      <c r="D835" s="623"/>
      <c r="E835" s="623"/>
      <c r="F835" s="624"/>
      <c r="G835" s="597"/>
      <c r="H835" s="598"/>
      <c r="I835" s="598"/>
      <c r="J835" s="598"/>
      <c r="K835" s="599"/>
      <c r="L835" s="589"/>
      <c r="M835" s="590"/>
      <c r="N835" s="590"/>
      <c r="O835" s="590"/>
      <c r="P835" s="590"/>
      <c r="Q835" s="590"/>
      <c r="R835" s="590"/>
      <c r="S835" s="590"/>
      <c r="T835" s="590"/>
      <c r="U835" s="590"/>
      <c r="V835" s="590"/>
      <c r="W835" s="590"/>
      <c r="X835" s="591"/>
      <c r="Y835" s="592"/>
      <c r="Z835" s="593"/>
      <c r="AA835" s="593"/>
      <c r="AB835" s="603"/>
      <c r="AC835" s="597"/>
      <c r="AD835" s="598"/>
      <c r="AE835" s="598"/>
      <c r="AF835" s="598"/>
      <c r="AG835" s="599"/>
      <c r="AH835" s="589"/>
      <c r="AI835" s="590"/>
      <c r="AJ835" s="590"/>
      <c r="AK835" s="590"/>
      <c r="AL835" s="590"/>
      <c r="AM835" s="590"/>
      <c r="AN835" s="590"/>
      <c r="AO835" s="590"/>
      <c r="AP835" s="590"/>
      <c r="AQ835" s="590"/>
      <c r="AR835" s="590"/>
      <c r="AS835" s="590"/>
      <c r="AT835" s="591"/>
      <c r="AU835" s="592"/>
      <c r="AV835" s="593"/>
      <c r="AW835" s="593"/>
      <c r="AX835" s="594"/>
      <c r="AY835">
        <f t="shared" si="117"/>
        <v>0</v>
      </c>
    </row>
    <row r="836" spans="1:51" ht="24.75" hidden="1" customHeight="1" x14ac:dyDescent="0.15">
      <c r="A836" s="622"/>
      <c r="B836" s="623"/>
      <c r="C836" s="623"/>
      <c r="D836" s="623"/>
      <c r="E836" s="623"/>
      <c r="F836" s="624"/>
      <c r="G836" s="597"/>
      <c r="H836" s="598"/>
      <c r="I836" s="598"/>
      <c r="J836" s="598"/>
      <c r="K836" s="599"/>
      <c r="L836" s="589"/>
      <c r="M836" s="590"/>
      <c r="N836" s="590"/>
      <c r="O836" s="590"/>
      <c r="P836" s="590"/>
      <c r="Q836" s="590"/>
      <c r="R836" s="590"/>
      <c r="S836" s="590"/>
      <c r="T836" s="590"/>
      <c r="U836" s="590"/>
      <c r="V836" s="590"/>
      <c r="W836" s="590"/>
      <c r="X836" s="591"/>
      <c r="Y836" s="592"/>
      <c r="Z836" s="593"/>
      <c r="AA836" s="593"/>
      <c r="AB836" s="603"/>
      <c r="AC836" s="597"/>
      <c r="AD836" s="598"/>
      <c r="AE836" s="598"/>
      <c r="AF836" s="598"/>
      <c r="AG836" s="599"/>
      <c r="AH836" s="589"/>
      <c r="AI836" s="590"/>
      <c r="AJ836" s="590"/>
      <c r="AK836" s="590"/>
      <c r="AL836" s="590"/>
      <c r="AM836" s="590"/>
      <c r="AN836" s="590"/>
      <c r="AO836" s="590"/>
      <c r="AP836" s="590"/>
      <c r="AQ836" s="590"/>
      <c r="AR836" s="590"/>
      <c r="AS836" s="590"/>
      <c r="AT836" s="591"/>
      <c r="AU836" s="592"/>
      <c r="AV836" s="593"/>
      <c r="AW836" s="593"/>
      <c r="AX836" s="594"/>
      <c r="AY836">
        <f t="shared" si="117"/>
        <v>0</v>
      </c>
    </row>
    <row r="837" spans="1:51" ht="24.75" hidden="1" customHeight="1" x14ac:dyDescent="0.15">
      <c r="A837" s="622"/>
      <c r="B837" s="623"/>
      <c r="C837" s="623"/>
      <c r="D837" s="623"/>
      <c r="E837" s="623"/>
      <c r="F837" s="624"/>
      <c r="G837" s="597"/>
      <c r="H837" s="598"/>
      <c r="I837" s="598"/>
      <c r="J837" s="598"/>
      <c r="K837" s="599"/>
      <c r="L837" s="589"/>
      <c r="M837" s="590"/>
      <c r="N837" s="590"/>
      <c r="O837" s="590"/>
      <c r="P837" s="590"/>
      <c r="Q837" s="590"/>
      <c r="R837" s="590"/>
      <c r="S837" s="590"/>
      <c r="T837" s="590"/>
      <c r="U837" s="590"/>
      <c r="V837" s="590"/>
      <c r="W837" s="590"/>
      <c r="X837" s="591"/>
      <c r="Y837" s="592"/>
      <c r="Z837" s="593"/>
      <c r="AA837" s="593"/>
      <c r="AB837" s="603"/>
      <c r="AC837" s="597"/>
      <c r="AD837" s="598"/>
      <c r="AE837" s="598"/>
      <c r="AF837" s="598"/>
      <c r="AG837" s="599"/>
      <c r="AH837" s="589"/>
      <c r="AI837" s="590"/>
      <c r="AJ837" s="590"/>
      <c r="AK837" s="590"/>
      <c r="AL837" s="590"/>
      <c r="AM837" s="590"/>
      <c r="AN837" s="590"/>
      <c r="AO837" s="590"/>
      <c r="AP837" s="590"/>
      <c r="AQ837" s="590"/>
      <c r="AR837" s="590"/>
      <c r="AS837" s="590"/>
      <c r="AT837" s="591"/>
      <c r="AU837" s="592"/>
      <c r="AV837" s="593"/>
      <c r="AW837" s="593"/>
      <c r="AX837" s="594"/>
      <c r="AY837">
        <f t="shared" si="117"/>
        <v>0</v>
      </c>
    </row>
    <row r="838" spans="1:51" ht="24.75" hidden="1" customHeight="1" x14ac:dyDescent="0.15">
      <c r="A838" s="622"/>
      <c r="B838" s="623"/>
      <c r="C838" s="623"/>
      <c r="D838" s="623"/>
      <c r="E838" s="623"/>
      <c r="F838" s="624"/>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customHeight="1" thickBot="1" x14ac:dyDescent="0.2">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287</v>
      </c>
      <c r="AI844" s="344"/>
      <c r="AJ844" s="344"/>
      <c r="AK844" s="344"/>
      <c r="AL844" s="344" t="s">
        <v>21</v>
      </c>
      <c r="AM844" s="344"/>
      <c r="AN844" s="344"/>
      <c r="AO844" s="348"/>
      <c r="AP844" s="349" t="s">
        <v>222</v>
      </c>
      <c r="AQ844" s="349"/>
      <c r="AR844" s="349"/>
      <c r="AS844" s="349"/>
      <c r="AT844" s="349"/>
      <c r="AU844" s="349"/>
      <c r="AV844" s="349"/>
      <c r="AW844" s="349"/>
      <c r="AX844" s="349"/>
    </row>
    <row r="845" spans="1:51" ht="76.5" customHeight="1" x14ac:dyDescent="0.15">
      <c r="A845" s="354">
        <v>1</v>
      </c>
      <c r="B845" s="354">
        <v>1</v>
      </c>
      <c r="C845" s="355" t="s">
        <v>695</v>
      </c>
      <c r="D845" s="356"/>
      <c r="E845" s="356"/>
      <c r="F845" s="356"/>
      <c r="G845" s="356"/>
      <c r="H845" s="356"/>
      <c r="I845" s="357"/>
      <c r="J845" s="328" t="s">
        <v>325</v>
      </c>
      <c r="K845" s="329"/>
      <c r="L845" s="329"/>
      <c r="M845" s="329"/>
      <c r="N845" s="329"/>
      <c r="O845" s="329"/>
      <c r="P845" s="364" t="s">
        <v>688</v>
      </c>
      <c r="Q845" s="365"/>
      <c r="R845" s="365"/>
      <c r="S845" s="365"/>
      <c r="T845" s="365"/>
      <c r="U845" s="365"/>
      <c r="V845" s="365"/>
      <c r="W845" s="365"/>
      <c r="X845" s="365"/>
      <c r="Y845" s="331">
        <v>461.4</v>
      </c>
      <c r="Z845" s="332"/>
      <c r="AA845" s="332"/>
      <c r="AB845" s="333"/>
      <c r="AC845" s="334"/>
      <c r="AD845" s="335"/>
      <c r="AE845" s="335"/>
      <c r="AF845" s="335"/>
      <c r="AG845" s="335"/>
      <c r="AH845" s="350" t="s">
        <v>325</v>
      </c>
      <c r="AI845" s="351"/>
      <c r="AJ845" s="351"/>
      <c r="AK845" s="351"/>
      <c r="AL845" s="338" t="s">
        <v>325</v>
      </c>
      <c r="AM845" s="339"/>
      <c r="AN845" s="339"/>
      <c r="AO845" s="340"/>
      <c r="AP845" s="341" t="s">
        <v>689</v>
      </c>
      <c r="AQ845" s="341"/>
      <c r="AR845" s="341"/>
      <c r="AS845" s="341"/>
      <c r="AT845" s="341"/>
      <c r="AU845" s="341"/>
      <c r="AV845" s="341"/>
      <c r="AW845" s="341"/>
      <c r="AX845" s="341"/>
    </row>
    <row r="846" spans="1:51" ht="76.5" customHeight="1" x14ac:dyDescent="0.15">
      <c r="A846" s="354">
        <v>2</v>
      </c>
      <c r="B846" s="354">
        <v>1</v>
      </c>
      <c r="C846" s="355" t="s">
        <v>696</v>
      </c>
      <c r="D846" s="356"/>
      <c r="E846" s="356"/>
      <c r="F846" s="356"/>
      <c r="G846" s="356"/>
      <c r="H846" s="356"/>
      <c r="I846" s="357"/>
      <c r="J846" s="328" t="s">
        <v>325</v>
      </c>
      <c r="K846" s="329"/>
      <c r="L846" s="329"/>
      <c r="M846" s="329"/>
      <c r="N846" s="329"/>
      <c r="O846" s="329"/>
      <c r="P846" s="364" t="s">
        <v>688</v>
      </c>
      <c r="Q846" s="365"/>
      <c r="R846" s="365"/>
      <c r="S846" s="365"/>
      <c r="T846" s="365"/>
      <c r="U846" s="365"/>
      <c r="V846" s="365"/>
      <c r="W846" s="365"/>
      <c r="X846" s="365"/>
      <c r="Y846" s="331">
        <v>179.3</v>
      </c>
      <c r="Z846" s="332"/>
      <c r="AA846" s="332"/>
      <c r="AB846" s="333"/>
      <c r="AC846" s="334"/>
      <c r="AD846" s="335"/>
      <c r="AE846" s="335"/>
      <c r="AF846" s="335"/>
      <c r="AG846" s="335"/>
      <c r="AH846" s="350" t="s">
        <v>325</v>
      </c>
      <c r="AI846" s="351"/>
      <c r="AJ846" s="351"/>
      <c r="AK846" s="351"/>
      <c r="AL846" s="338" t="s">
        <v>325</v>
      </c>
      <c r="AM846" s="339"/>
      <c r="AN846" s="339"/>
      <c r="AO846" s="340"/>
      <c r="AP846" s="341" t="s">
        <v>689</v>
      </c>
      <c r="AQ846" s="341"/>
      <c r="AR846" s="341"/>
      <c r="AS846" s="341"/>
      <c r="AT846" s="341"/>
      <c r="AU846" s="341"/>
      <c r="AV846" s="341"/>
      <c r="AW846" s="341"/>
      <c r="AX846" s="341"/>
      <c r="AY846">
        <f>COUNTA($C$846)</f>
        <v>1</v>
      </c>
    </row>
    <row r="847" spans="1:51" ht="76.5" customHeight="1" x14ac:dyDescent="0.15">
      <c r="A847" s="354">
        <v>3</v>
      </c>
      <c r="B847" s="354">
        <v>1</v>
      </c>
      <c r="C847" s="355" t="s">
        <v>697</v>
      </c>
      <c r="D847" s="356"/>
      <c r="E847" s="356"/>
      <c r="F847" s="356"/>
      <c r="G847" s="356"/>
      <c r="H847" s="356"/>
      <c r="I847" s="357"/>
      <c r="J847" s="328" t="s">
        <v>325</v>
      </c>
      <c r="K847" s="329"/>
      <c r="L847" s="329"/>
      <c r="M847" s="329"/>
      <c r="N847" s="329"/>
      <c r="O847" s="329"/>
      <c r="P847" s="364" t="s">
        <v>688</v>
      </c>
      <c r="Q847" s="365"/>
      <c r="R847" s="365"/>
      <c r="S847" s="365"/>
      <c r="T847" s="365"/>
      <c r="U847" s="365"/>
      <c r="V847" s="365"/>
      <c r="W847" s="365"/>
      <c r="X847" s="365"/>
      <c r="Y847" s="331">
        <v>115.8</v>
      </c>
      <c r="Z847" s="332"/>
      <c r="AA847" s="332"/>
      <c r="AB847" s="333"/>
      <c r="AC847" s="334"/>
      <c r="AD847" s="335"/>
      <c r="AE847" s="335"/>
      <c r="AF847" s="335"/>
      <c r="AG847" s="335"/>
      <c r="AH847" s="350" t="s">
        <v>325</v>
      </c>
      <c r="AI847" s="351"/>
      <c r="AJ847" s="351"/>
      <c r="AK847" s="351"/>
      <c r="AL847" s="338" t="s">
        <v>325</v>
      </c>
      <c r="AM847" s="339"/>
      <c r="AN847" s="339"/>
      <c r="AO847" s="340"/>
      <c r="AP847" s="341" t="s">
        <v>689</v>
      </c>
      <c r="AQ847" s="341"/>
      <c r="AR847" s="341"/>
      <c r="AS847" s="341"/>
      <c r="AT847" s="341"/>
      <c r="AU847" s="341"/>
      <c r="AV847" s="341"/>
      <c r="AW847" s="341"/>
      <c r="AX847" s="341"/>
      <c r="AY847">
        <f>COUNTA($C$847)</f>
        <v>1</v>
      </c>
    </row>
    <row r="848" spans="1:51" ht="76.5" customHeight="1" x14ac:dyDescent="0.15">
      <c r="A848" s="354">
        <v>4</v>
      </c>
      <c r="B848" s="354">
        <v>1</v>
      </c>
      <c r="C848" s="355" t="s">
        <v>698</v>
      </c>
      <c r="D848" s="356"/>
      <c r="E848" s="356"/>
      <c r="F848" s="356"/>
      <c r="G848" s="356"/>
      <c r="H848" s="356"/>
      <c r="I848" s="357"/>
      <c r="J848" s="328" t="s">
        <v>325</v>
      </c>
      <c r="K848" s="329"/>
      <c r="L848" s="329"/>
      <c r="M848" s="329"/>
      <c r="N848" s="329"/>
      <c r="O848" s="329"/>
      <c r="P848" s="364" t="s">
        <v>688</v>
      </c>
      <c r="Q848" s="365"/>
      <c r="R848" s="365"/>
      <c r="S848" s="365"/>
      <c r="T848" s="365"/>
      <c r="U848" s="365"/>
      <c r="V848" s="365"/>
      <c r="W848" s="365"/>
      <c r="X848" s="365"/>
      <c r="Y848" s="331">
        <v>121.8</v>
      </c>
      <c r="Z848" s="332"/>
      <c r="AA848" s="332"/>
      <c r="AB848" s="333"/>
      <c r="AC848" s="334"/>
      <c r="AD848" s="335"/>
      <c r="AE848" s="335"/>
      <c r="AF848" s="335"/>
      <c r="AG848" s="335"/>
      <c r="AH848" s="350" t="s">
        <v>325</v>
      </c>
      <c r="AI848" s="351"/>
      <c r="AJ848" s="351"/>
      <c r="AK848" s="351"/>
      <c r="AL848" s="338" t="s">
        <v>325</v>
      </c>
      <c r="AM848" s="339"/>
      <c r="AN848" s="339"/>
      <c r="AO848" s="340"/>
      <c r="AP848" s="341" t="s">
        <v>689</v>
      </c>
      <c r="AQ848" s="341"/>
      <c r="AR848" s="341"/>
      <c r="AS848" s="341"/>
      <c r="AT848" s="341"/>
      <c r="AU848" s="341"/>
      <c r="AV848" s="341"/>
      <c r="AW848" s="341"/>
      <c r="AX848" s="341"/>
      <c r="AY848">
        <f>COUNTA($C$848)</f>
        <v>1</v>
      </c>
    </row>
    <row r="849" spans="1:51" ht="76.5" customHeight="1" x14ac:dyDescent="0.15">
      <c r="A849" s="354">
        <v>5</v>
      </c>
      <c r="B849" s="354">
        <v>1</v>
      </c>
      <c r="C849" s="355" t="s">
        <v>699</v>
      </c>
      <c r="D849" s="356"/>
      <c r="E849" s="356"/>
      <c r="F849" s="356"/>
      <c r="G849" s="356"/>
      <c r="H849" s="356"/>
      <c r="I849" s="357"/>
      <c r="J849" s="328" t="s">
        <v>325</v>
      </c>
      <c r="K849" s="329"/>
      <c r="L849" s="329"/>
      <c r="M849" s="329"/>
      <c r="N849" s="329"/>
      <c r="O849" s="329"/>
      <c r="P849" s="364" t="s">
        <v>688</v>
      </c>
      <c r="Q849" s="365"/>
      <c r="R849" s="365"/>
      <c r="S849" s="365"/>
      <c r="T849" s="365"/>
      <c r="U849" s="365"/>
      <c r="V849" s="365"/>
      <c r="W849" s="365"/>
      <c r="X849" s="365"/>
      <c r="Y849" s="331">
        <v>91</v>
      </c>
      <c r="Z849" s="332"/>
      <c r="AA849" s="332"/>
      <c r="AB849" s="333"/>
      <c r="AC849" s="334"/>
      <c r="AD849" s="335"/>
      <c r="AE849" s="335"/>
      <c r="AF849" s="335"/>
      <c r="AG849" s="335"/>
      <c r="AH849" s="350" t="s">
        <v>325</v>
      </c>
      <c r="AI849" s="351"/>
      <c r="AJ849" s="351"/>
      <c r="AK849" s="351"/>
      <c r="AL849" s="338" t="s">
        <v>325</v>
      </c>
      <c r="AM849" s="339"/>
      <c r="AN849" s="339"/>
      <c r="AO849" s="340"/>
      <c r="AP849" s="341" t="s">
        <v>689</v>
      </c>
      <c r="AQ849" s="341"/>
      <c r="AR849" s="341"/>
      <c r="AS849" s="341"/>
      <c r="AT849" s="341"/>
      <c r="AU849" s="341"/>
      <c r="AV849" s="341"/>
      <c r="AW849" s="341"/>
      <c r="AX849" s="341"/>
      <c r="AY849">
        <f>COUNTA($C$849)</f>
        <v>1</v>
      </c>
    </row>
    <row r="850" spans="1:51" ht="76.5" customHeight="1" x14ac:dyDescent="0.15">
      <c r="A850" s="354">
        <v>6</v>
      </c>
      <c r="B850" s="354">
        <v>1</v>
      </c>
      <c r="C850" s="355" t="s">
        <v>700</v>
      </c>
      <c r="D850" s="356"/>
      <c r="E850" s="356"/>
      <c r="F850" s="356"/>
      <c r="G850" s="356"/>
      <c r="H850" s="356"/>
      <c r="I850" s="357"/>
      <c r="J850" s="328" t="s">
        <v>325</v>
      </c>
      <c r="K850" s="329"/>
      <c r="L850" s="329"/>
      <c r="M850" s="329"/>
      <c r="N850" s="329"/>
      <c r="O850" s="329"/>
      <c r="P850" s="364" t="s">
        <v>688</v>
      </c>
      <c r="Q850" s="365"/>
      <c r="R850" s="365"/>
      <c r="S850" s="365"/>
      <c r="T850" s="365"/>
      <c r="U850" s="365"/>
      <c r="V850" s="365"/>
      <c r="W850" s="365"/>
      <c r="X850" s="365"/>
      <c r="Y850" s="331">
        <v>82.7</v>
      </c>
      <c r="Z850" s="332"/>
      <c r="AA850" s="332"/>
      <c r="AB850" s="333"/>
      <c r="AC850" s="334"/>
      <c r="AD850" s="335"/>
      <c r="AE850" s="335"/>
      <c r="AF850" s="335"/>
      <c r="AG850" s="335"/>
      <c r="AH850" s="350" t="s">
        <v>325</v>
      </c>
      <c r="AI850" s="351"/>
      <c r="AJ850" s="351"/>
      <c r="AK850" s="351"/>
      <c r="AL850" s="338" t="s">
        <v>325</v>
      </c>
      <c r="AM850" s="339"/>
      <c r="AN850" s="339"/>
      <c r="AO850" s="340"/>
      <c r="AP850" s="341" t="s">
        <v>689</v>
      </c>
      <c r="AQ850" s="341"/>
      <c r="AR850" s="341"/>
      <c r="AS850" s="341"/>
      <c r="AT850" s="341"/>
      <c r="AU850" s="341"/>
      <c r="AV850" s="341"/>
      <c r="AW850" s="341"/>
      <c r="AX850" s="341"/>
      <c r="AY850">
        <f>COUNTA($C$850)</f>
        <v>1</v>
      </c>
    </row>
    <row r="851" spans="1:51" ht="76.5" customHeight="1" x14ac:dyDescent="0.15">
      <c r="A851" s="354">
        <v>7</v>
      </c>
      <c r="B851" s="354">
        <v>1</v>
      </c>
      <c r="C851" s="355" t="s">
        <v>701</v>
      </c>
      <c r="D851" s="356"/>
      <c r="E851" s="356"/>
      <c r="F851" s="356"/>
      <c r="G851" s="356"/>
      <c r="H851" s="356"/>
      <c r="I851" s="357"/>
      <c r="J851" s="328" t="s">
        <v>325</v>
      </c>
      <c r="K851" s="329"/>
      <c r="L851" s="329"/>
      <c r="M851" s="329"/>
      <c r="N851" s="329"/>
      <c r="O851" s="329"/>
      <c r="P851" s="364" t="s">
        <v>688</v>
      </c>
      <c r="Q851" s="365"/>
      <c r="R851" s="365"/>
      <c r="S851" s="365"/>
      <c r="T851" s="365"/>
      <c r="U851" s="365"/>
      <c r="V851" s="365"/>
      <c r="W851" s="365"/>
      <c r="X851" s="365"/>
      <c r="Y851" s="331">
        <v>78.5</v>
      </c>
      <c r="Z851" s="332"/>
      <c r="AA851" s="332"/>
      <c r="AB851" s="333"/>
      <c r="AC851" s="334"/>
      <c r="AD851" s="335"/>
      <c r="AE851" s="335"/>
      <c r="AF851" s="335"/>
      <c r="AG851" s="335"/>
      <c r="AH851" s="350" t="s">
        <v>325</v>
      </c>
      <c r="AI851" s="351"/>
      <c r="AJ851" s="351"/>
      <c r="AK851" s="351"/>
      <c r="AL851" s="338" t="s">
        <v>325</v>
      </c>
      <c r="AM851" s="339"/>
      <c r="AN851" s="339"/>
      <c r="AO851" s="340"/>
      <c r="AP851" s="341" t="s">
        <v>689</v>
      </c>
      <c r="AQ851" s="341"/>
      <c r="AR851" s="341"/>
      <c r="AS851" s="341"/>
      <c r="AT851" s="341"/>
      <c r="AU851" s="341"/>
      <c r="AV851" s="341"/>
      <c r="AW851" s="341"/>
      <c r="AX851" s="341"/>
      <c r="AY851">
        <f>COUNTA($C$851)</f>
        <v>1</v>
      </c>
    </row>
    <row r="852" spans="1:51" ht="76.5" customHeight="1" x14ac:dyDescent="0.15">
      <c r="A852" s="354">
        <v>8</v>
      </c>
      <c r="B852" s="354">
        <v>1</v>
      </c>
      <c r="C852" s="355" t="s">
        <v>702</v>
      </c>
      <c r="D852" s="356"/>
      <c r="E852" s="356"/>
      <c r="F852" s="356"/>
      <c r="G852" s="356"/>
      <c r="H852" s="356"/>
      <c r="I852" s="357"/>
      <c r="J852" s="328" t="s">
        <v>325</v>
      </c>
      <c r="K852" s="329"/>
      <c r="L852" s="329"/>
      <c r="M852" s="329"/>
      <c r="N852" s="329"/>
      <c r="O852" s="329"/>
      <c r="P852" s="364" t="s">
        <v>688</v>
      </c>
      <c r="Q852" s="365"/>
      <c r="R852" s="365"/>
      <c r="S852" s="365"/>
      <c r="T852" s="365"/>
      <c r="U852" s="365"/>
      <c r="V852" s="365"/>
      <c r="W852" s="365"/>
      <c r="X852" s="365"/>
      <c r="Y852" s="331">
        <v>76.2</v>
      </c>
      <c r="Z852" s="332"/>
      <c r="AA852" s="332"/>
      <c r="AB852" s="333"/>
      <c r="AC852" s="334"/>
      <c r="AD852" s="335"/>
      <c r="AE852" s="335"/>
      <c r="AF852" s="335"/>
      <c r="AG852" s="335"/>
      <c r="AH852" s="350" t="s">
        <v>325</v>
      </c>
      <c r="AI852" s="351"/>
      <c r="AJ852" s="351"/>
      <c r="AK852" s="351"/>
      <c r="AL852" s="338" t="s">
        <v>325</v>
      </c>
      <c r="AM852" s="339"/>
      <c r="AN852" s="339"/>
      <c r="AO852" s="340"/>
      <c r="AP852" s="341" t="s">
        <v>689</v>
      </c>
      <c r="AQ852" s="341"/>
      <c r="AR852" s="341"/>
      <c r="AS852" s="341"/>
      <c r="AT852" s="341"/>
      <c r="AU852" s="341"/>
      <c r="AV852" s="341"/>
      <c r="AW852" s="341"/>
      <c r="AX852" s="341"/>
      <c r="AY852">
        <f>COUNTA($C$852)</f>
        <v>1</v>
      </c>
    </row>
    <row r="853" spans="1:51" ht="76.5" customHeight="1" x14ac:dyDescent="0.15">
      <c r="A853" s="354">
        <v>9</v>
      </c>
      <c r="B853" s="354">
        <v>1</v>
      </c>
      <c r="C853" s="355" t="s">
        <v>703</v>
      </c>
      <c r="D853" s="356"/>
      <c r="E853" s="356"/>
      <c r="F853" s="356"/>
      <c r="G853" s="356"/>
      <c r="H853" s="356"/>
      <c r="I853" s="357"/>
      <c r="J853" s="328" t="s">
        <v>325</v>
      </c>
      <c r="K853" s="329"/>
      <c r="L853" s="329"/>
      <c r="M853" s="329"/>
      <c r="N853" s="329"/>
      <c r="O853" s="329"/>
      <c r="P853" s="364" t="s">
        <v>688</v>
      </c>
      <c r="Q853" s="365"/>
      <c r="R853" s="365"/>
      <c r="S853" s="365"/>
      <c r="T853" s="365"/>
      <c r="U853" s="365"/>
      <c r="V853" s="365"/>
      <c r="W853" s="365"/>
      <c r="X853" s="365"/>
      <c r="Y853" s="331">
        <v>70.5</v>
      </c>
      <c r="Z853" s="332"/>
      <c r="AA853" s="332"/>
      <c r="AB853" s="333"/>
      <c r="AC853" s="334"/>
      <c r="AD853" s="335"/>
      <c r="AE853" s="335"/>
      <c r="AF853" s="335"/>
      <c r="AG853" s="335"/>
      <c r="AH853" s="350" t="s">
        <v>325</v>
      </c>
      <c r="AI853" s="351"/>
      <c r="AJ853" s="351"/>
      <c r="AK853" s="351"/>
      <c r="AL853" s="338" t="s">
        <v>325</v>
      </c>
      <c r="AM853" s="339"/>
      <c r="AN853" s="339"/>
      <c r="AO853" s="340"/>
      <c r="AP853" s="341" t="s">
        <v>689</v>
      </c>
      <c r="AQ853" s="341"/>
      <c r="AR853" s="341"/>
      <c r="AS853" s="341"/>
      <c r="AT853" s="341"/>
      <c r="AU853" s="341"/>
      <c r="AV853" s="341"/>
      <c r="AW853" s="341"/>
      <c r="AX853" s="341"/>
      <c r="AY853">
        <f>COUNTA($C$853)</f>
        <v>1</v>
      </c>
    </row>
    <row r="854" spans="1:51" ht="76.5" customHeight="1" x14ac:dyDescent="0.15">
      <c r="A854" s="354">
        <v>10</v>
      </c>
      <c r="B854" s="354">
        <v>1</v>
      </c>
      <c r="C854" s="355" t="s">
        <v>704</v>
      </c>
      <c r="D854" s="356"/>
      <c r="E854" s="356"/>
      <c r="F854" s="356"/>
      <c r="G854" s="356"/>
      <c r="H854" s="356"/>
      <c r="I854" s="357"/>
      <c r="J854" s="328" t="s">
        <v>325</v>
      </c>
      <c r="K854" s="329"/>
      <c r="L854" s="329"/>
      <c r="M854" s="329"/>
      <c r="N854" s="329"/>
      <c r="O854" s="329"/>
      <c r="P854" s="364" t="s">
        <v>688</v>
      </c>
      <c r="Q854" s="365"/>
      <c r="R854" s="365"/>
      <c r="S854" s="365"/>
      <c r="T854" s="365"/>
      <c r="U854" s="365"/>
      <c r="V854" s="365"/>
      <c r="W854" s="365"/>
      <c r="X854" s="365"/>
      <c r="Y854" s="331">
        <v>61.6</v>
      </c>
      <c r="Z854" s="332"/>
      <c r="AA854" s="332"/>
      <c r="AB854" s="333"/>
      <c r="AC854" s="334"/>
      <c r="AD854" s="335"/>
      <c r="AE854" s="335"/>
      <c r="AF854" s="335"/>
      <c r="AG854" s="335"/>
      <c r="AH854" s="350" t="s">
        <v>325</v>
      </c>
      <c r="AI854" s="351"/>
      <c r="AJ854" s="351"/>
      <c r="AK854" s="351"/>
      <c r="AL854" s="338" t="s">
        <v>325</v>
      </c>
      <c r="AM854" s="339"/>
      <c r="AN854" s="339"/>
      <c r="AO854" s="340"/>
      <c r="AP854" s="341" t="s">
        <v>689</v>
      </c>
      <c r="AQ854" s="341"/>
      <c r="AR854" s="341"/>
      <c r="AS854" s="341"/>
      <c r="AT854" s="341"/>
      <c r="AU854" s="341"/>
      <c r="AV854" s="341"/>
      <c r="AW854" s="341"/>
      <c r="AX854" s="341"/>
      <c r="AY854">
        <f>COUNTA($C$854)</f>
        <v>1</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287</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287</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287</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287</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287</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287</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287</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62"/>
      <c r="E1109" s="137" t="s">
        <v>214</v>
      </c>
      <c r="F1109" s="362"/>
      <c r="G1109" s="362"/>
      <c r="H1109" s="362"/>
      <c r="I1109" s="362"/>
      <c r="J1109" s="137" t="s">
        <v>221</v>
      </c>
      <c r="K1109" s="137"/>
      <c r="L1109" s="137"/>
      <c r="M1109" s="137"/>
      <c r="N1109" s="137"/>
      <c r="O1109" s="137"/>
      <c r="P1109" s="346" t="s">
        <v>27</v>
      </c>
      <c r="Q1109" s="346"/>
      <c r="R1109" s="346"/>
      <c r="S1109" s="346"/>
      <c r="T1109" s="346"/>
      <c r="U1109" s="346"/>
      <c r="V1109" s="346"/>
      <c r="W1109" s="346"/>
      <c r="X1109" s="346"/>
      <c r="Y1109" s="137" t="s">
        <v>223</v>
      </c>
      <c r="Z1109" s="362"/>
      <c r="AA1109" s="362"/>
      <c r="AB1109" s="362"/>
      <c r="AC1109" s="137" t="s">
        <v>197</v>
      </c>
      <c r="AD1109" s="137"/>
      <c r="AE1109" s="137"/>
      <c r="AF1109" s="137"/>
      <c r="AG1109" s="137"/>
      <c r="AH1109" s="346" t="s">
        <v>210</v>
      </c>
      <c r="AI1109" s="347"/>
      <c r="AJ1109" s="347"/>
      <c r="AK1109" s="347"/>
      <c r="AL1109" s="347" t="s">
        <v>21</v>
      </c>
      <c r="AM1109" s="347"/>
      <c r="AN1109" s="347"/>
      <c r="AO1109" s="363"/>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325</v>
      </c>
      <c r="F1110" s="353"/>
      <c r="G1110" s="353"/>
      <c r="H1110" s="353"/>
      <c r="I1110" s="353"/>
      <c r="J1110" s="328" t="s">
        <v>325</v>
      </c>
      <c r="K1110" s="329"/>
      <c r="L1110" s="329"/>
      <c r="M1110" s="329"/>
      <c r="N1110" s="329"/>
      <c r="O1110" s="329"/>
      <c r="P1110" s="364" t="s">
        <v>325</v>
      </c>
      <c r="Q1110" s="365"/>
      <c r="R1110" s="365"/>
      <c r="S1110" s="365"/>
      <c r="T1110" s="365"/>
      <c r="U1110" s="365"/>
      <c r="V1110" s="365"/>
      <c r="W1110" s="365"/>
      <c r="X1110" s="365"/>
      <c r="Y1110" s="331" t="s">
        <v>325</v>
      </c>
      <c r="Z1110" s="332"/>
      <c r="AA1110" s="332"/>
      <c r="AB1110" s="333"/>
      <c r="AC1110" s="358"/>
      <c r="AD1110" s="358"/>
      <c r="AE1110" s="358"/>
      <c r="AF1110" s="358"/>
      <c r="AG1110" s="358"/>
      <c r="AH1110" s="336" t="s">
        <v>325</v>
      </c>
      <c r="AI1110" s="337"/>
      <c r="AJ1110" s="337"/>
      <c r="AK1110" s="337"/>
      <c r="AL1110" s="338" t="s">
        <v>325</v>
      </c>
      <c r="AM1110" s="339"/>
      <c r="AN1110" s="339"/>
      <c r="AO1110" s="340"/>
      <c r="AP1110" s="341" t="s">
        <v>325</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161" priority="14085">
      <formula>IF(RIGHT(TEXT(P14,"0.#"),1)=".",FALSE,TRUE)</formula>
    </cfRule>
    <cfRule type="expression" dxfId="2160" priority="14086">
      <formula>IF(RIGHT(TEXT(P14,"0.#"),1)=".",TRUE,FALSE)</formula>
    </cfRule>
  </conditionalFormatting>
  <conditionalFormatting sqref="AE32">
    <cfRule type="expression" dxfId="2159" priority="14075">
      <formula>IF(RIGHT(TEXT(AE32,"0.#"),1)=".",FALSE,TRUE)</formula>
    </cfRule>
    <cfRule type="expression" dxfId="2158" priority="14076">
      <formula>IF(RIGHT(TEXT(AE32,"0.#"),1)=".",TRUE,FALSE)</formula>
    </cfRule>
  </conditionalFormatting>
  <conditionalFormatting sqref="P18:AX18">
    <cfRule type="expression" dxfId="2157" priority="13961">
      <formula>IF(RIGHT(TEXT(P18,"0.#"),1)=".",FALSE,TRUE)</formula>
    </cfRule>
    <cfRule type="expression" dxfId="2156" priority="13962">
      <formula>IF(RIGHT(TEXT(P18,"0.#"),1)=".",TRUE,FALSE)</formula>
    </cfRule>
  </conditionalFormatting>
  <conditionalFormatting sqref="Y790">
    <cfRule type="expression" dxfId="2155" priority="13957">
      <formula>IF(RIGHT(TEXT(Y790,"0.#"),1)=".",FALSE,TRUE)</formula>
    </cfRule>
    <cfRule type="expression" dxfId="2154" priority="13958">
      <formula>IF(RIGHT(TEXT(Y790,"0.#"),1)=".",TRUE,FALSE)</formula>
    </cfRule>
  </conditionalFormatting>
  <conditionalFormatting sqref="Y799">
    <cfRule type="expression" dxfId="2153" priority="13953">
      <formula>IF(RIGHT(TEXT(Y799,"0.#"),1)=".",FALSE,TRUE)</formula>
    </cfRule>
    <cfRule type="expression" dxfId="2152" priority="13954">
      <formula>IF(RIGHT(TEXT(Y799,"0.#"),1)=".",TRUE,FALSE)</formula>
    </cfRule>
  </conditionalFormatting>
  <conditionalFormatting sqref="Y830:Y837 Y828 Y817:Y824 Y815 Y804:Y811 Y802">
    <cfRule type="expression" dxfId="2151" priority="13735">
      <formula>IF(RIGHT(TEXT(Y802,"0.#"),1)=".",FALSE,TRUE)</formula>
    </cfRule>
    <cfRule type="expression" dxfId="2150" priority="13736">
      <formula>IF(RIGHT(TEXT(Y802,"0.#"),1)=".",TRUE,FALSE)</formula>
    </cfRule>
  </conditionalFormatting>
  <conditionalFormatting sqref="P15:AC17 P13:AJ13 AR15:AX15 AR13:AX13">
    <cfRule type="expression" dxfId="2149" priority="13783">
      <formula>IF(RIGHT(TEXT(P13,"0.#"),1)=".",FALSE,TRUE)</formula>
    </cfRule>
    <cfRule type="expression" dxfId="2148" priority="13784">
      <formula>IF(RIGHT(TEXT(P13,"0.#"),1)=".",TRUE,FALSE)</formula>
    </cfRule>
  </conditionalFormatting>
  <conditionalFormatting sqref="P19:AJ19">
    <cfRule type="expression" dxfId="2147" priority="13781">
      <formula>IF(RIGHT(TEXT(P19,"0.#"),1)=".",FALSE,TRUE)</formula>
    </cfRule>
    <cfRule type="expression" dxfId="2146" priority="13782">
      <formula>IF(RIGHT(TEXT(P19,"0.#"),1)=".",TRUE,FALSE)</formula>
    </cfRule>
  </conditionalFormatting>
  <conditionalFormatting sqref="AE101">
    <cfRule type="expression" dxfId="2145" priority="13773">
      <formula>IF(RIGHT(TEXT(AE101,"0.#"),1)=".",FALSE,TRUE)</formula>
    </cfRule>
    <cfRule type="expression" dxfId="2144" priority="13774">
      <formula>IF(RIGHT(TEXT(AE101,"0.#"),1)=".",TRUE,FALSE)</formula>
    </cfRule>
  </conditionalFormatting>
  <conditionalFormatting sqref="Y791:Y798 Y789">
    <cfRule type="expression" dxfId="2143" priority="13759">
      <formula>IF(RIGHT(TEXT(Y789,"0.#"),1)=".",FALSE,TRUE)</formula>
    </cfRule>
    <cfRule type="expression" dxfId="2142" priority="13760">
      <formula>IF(RIGHT(TEXT(Y789,"0.#"),1)=".",TRUE,FALSE)</formula>
    </cfRule>
  </conditionalFormatting>
  <conditionalFormatting sqref="AU790">
    <cfRule type="expression" dxfId="2141" priority="13757">
      <formula>IF(RIGHT(TEXT(AU790,"0.#"),1)=".",FALSE,TRUE)</formula>
    </cfRule>
    <cfRule type="expression" dxfId="2140" priority="13758">
      <formula>IF(RIGHT(TEXT(AU790,"0.#"),1)=".",TRUE,FALSE)</formula>
    </cfRule>
  </conditionalFormatting>
  <conditionalFormatting sqref="AU799">
    <cfRule type="expression" dxfId="2139" priority="13755">
      <formula>IF(RIGHT(TEXT(AU799,"0.#"),1)=".",FALSE,TRUE)</formula>
    </cfRule>
    <cfRule type="expression" dxfId="2138" priority="13756">
      <formula>IF(RIGHT(TEXT(AU799,"0.#"),1)=".",TRUE,FALSE)</formula>
    </cfRule>
  </conditionalFormatting>
  <conditionalFormatting sqref="AU791:AU798 AU789">
    <cfRule type="expression" dxfId="2137" priority="13753">
      <formula>IF(RIGHT(TEXT(AU789,"0.#"),1)=".",FALSE,TRUE)</formula>
    </cfRule>
    <cfRule type="expression" dxfId="2136" priority="13754">
      <formula>IF(RIGHT(TEXT(AU789,"0.#"),1)=".",TRUE,FALSE)</formula>
    </cfRule>
  </conditionalFormatting>
  <conditionalFormatting sqref="Y829 Y816 Y803">
    <cfRule type="expression" dxfId="2135" priority="13739">
      <formula>IF(RIGHT(TEXT(Y803,"0.#"),1)=".",FALSE,TRUE)</formula>
    </cfRule>
    <cfRule type="expression" dxfId="2134" priority="13740">
      <formula>IF(RIGHT(TEXT(Y803,"0.#"),1)=".",TRUE,FALSE)</formula>
    </cfRule>
  </conditionalFormatting>
  <conditionalFormatting sqref="Y838 Y825 Y812">
    <cfRule type="expression" dxfId="2133" priority="13737">
      <formula>IF(RIGHT(TEXT(Y812,"0.#"),1)=".",FALSE,TRUE)</formula>
    </cfRule>
    <cfRule type="expression" dxfId="2132" priority="13738">
      <formula>IF(RIGHT(TEXT(Y812,"0.#"),1)=".",TRUE,FALSE)</formula>
    </cfRule>
  </conditionalFormatting>
  <conditionalFormatting sqref="AU829 AU816 AU803">
    <cfRule type="expression" dxfId="2131" priority="13733">
      <formula>IF(RIGHT(TEXT(AU803,"0.#"),1)=".",FALSE,TRUE)</formula>
    </cfRule>
    <cfRule type="expression" dxfId="2130" priority="13734">
      <formula>IF(RIGHT(TEXT(AU803,"0.#"),1)=".",TRUE,FALSE)</formula>
    </cfRule>
  </conditionalFormatting>
  <conditionalFormatting sqref="AU838 AU825 AU812">
    <cfRule type="expression" dxfId="2129" priority="13731">
      <formula>IF(RIGHT(TEXT(AU812,"0.#"),1)=".",FALSE,TRUE)</formula>
    </cfRule>
    <cfRule type="expression" dxfId="2128" priority="13732">
      <formula>IF(RIGHT(TEXT(AU812,"0.#"),1)=".",TRUE,FALSE)</formula>
    </cfRule>
  </conditionalFormatting>
  <conditionalFormatting sqref="AU830:AU837 AU828 AU817:AU824 AU815 AU804:AU811 AU802">
    <cfRule type="expression" dxfId="2127" priority="13729">
      <formula>IF(RIGHT(TEXT(AU802,"0.#"),1)=".",FALSE,TRUE)</formula>
    </cfRule>
    <cfRule type="expression" dxfId="2126" priority="13730">
      <formula>IF(RIGHT(TEXT(AU802,"0.#"),1)=".",TRUE,FALSE)</formula>
    </cfRule>
  </conditionalFormatting>
  <conditionalFormatting sqref="AM87">
    <cfRule type="expression" dxfId="2125" priority="13383">
      <formula>IF(RIGHT(TEXT(AM87,"0.#"),1)=".",FALSE,TRUE)</formula>
    </cfRule>
    <cfRule type="expression" dxfId="2124" priority="13384">
      <formula>IF(RIGHT(TEXT(AM87,"0.#"),1)=".",TRUE,FALSE)</formula>
    </cfRule>
  </conditionalFormatting>
  <conditionalFormatting sqref="AE55">
    <cfRule type="expression" dxfId="2123" priority="13451">
      <formula>IF(RIGHT(TEXT(AE55,"0.#"),1)=".",FALSE,TRUE)</formula>
    </cfRule>
    <cfRule type="expression" dxfId="2122" priority="13452">
      <formula>IF(RIGHT(TEXT(AE55,"0.#"),1)=".",TRUE,FALSE)</formula>
    </cfRule>
  </conditionalFormatting>
  <conditionalFormatting sqref="AI55">
    <cfRule type="expression" dxfId="2121" priority="13449">
      <formula>IF(RIGHT(TEXT(AI55,"0.#"),1)=".",FALSE,TRUE)</formula>
    </cfRule>
    <cfRule type="expression" dxfId="2120" priority="13450">
      <formula>IF(RIGHT(TEXT(AI55,"0.#"),1)=".",TRUE,FALSE)</formula>
    </cfRule>
  </conditionalFormatting>
  <conditionalFormatting sqref="AM34">
    <cfRule type="expression" dxfId="2119" priority="13529">
      <formula>IF(RIGHT(TEXT(AM34,"0.#"),1)=".",FALSE,TRUE)</formula>
    </cfRule>
    <cfRule type="expression" dxfId="2118" priority="13530">
      <formula>IF(RIGHT(TEXT(AM34,"0.#"),1)=".",TRUE,FALSE)</formula>
    </cfRule>
  </conditionalFormatting>
  <conditionalFormatting sqref="AE33">
    <cfRule type="expression" dxfId="2117" priority="13543">
      <formula>IF(RIGHT(TEXT(AE33,"0.#"),1)=".",FALSE,TRUE)</formula>
    </cfRule>
    <cfRule type="expression" dxfId="2116" priority="13544">
      <formula>IF(RIGHT(TEXT(AE33,"0.#"),1)=".",TRUE,FALSE)</formula>
    </cfRule>
  </conditionalFormatting>
  <conditionalFormatting sqref="AE34">
    <cfRule type="expression" dxfId="2115" priority="13541">
      <formula>IF(RIGHT(TEXT(AE34,"0.#"),1)=".",FALSE,TRUE)</formula>
    </cfRule>
    <cfRule type="expression" dxfId="2114" priority="13542">
      <formula>IF(RIGHT(TEXT(AE34,"0.#"),1)=".",TRUE,FALSE)</formula>
    </cfRule>
  </conditionalFormatting>
  <conditionalFormatting sqref="AI34">
    <cfRule type="expression" dxfId="2113" priority="13539">
      <formula>IF(RIGHT(TEXT(AI34,"0.#"),1)=".",FALSE,TRUE)</formula>
    </cfRule>
    <cfRule type="expression" dxfId="2112" priority="13540">
      <formula>IF(RIGHT(TEXT(AI34,"0.#"),1)=".",TRUE,FALSE)</formula>
    </cfRule>
  </conditionalFormatting>
  <conditionalFormatting sqref="AI33">
    <cfRule type="expression" dxfId="2111" priority="13537">
      <formula>IF(RIGHT(TEXT(AI33,"0.#"),1)=".",FALSE,TRUE)</formula>
    </cfRule>
    <cfRule type="expression" dxfId="2110" priority="13538">
      <formula>IF(RIGHT(TEXT(AI33,"0.#"),1)=".",TRUE,FALSE)</formula>
    </cfRule>
  </conditionalFormatting>
  <conditionalFormatting sqref="AI32">
    <cfRule type="expression" dxfId="2109" priority="13535">
      <formula>IF(RIGHT(TEXT(AI32,"0.#"),1)=".",FALSE,TRUE)</formula>
    </cfRule>
    <cfRule type="expression" dxfId="2108" priority="13536">
      <formula>IF(RIGHT(TEXT(AI32,"0.#"),1)=".",TRUE,FALSE)</formula>
    </cfRule>
  </conditionalFormatting>
  <conditionalFormatting sqref="AQ32:AQ34">
    <cfRule type="expression" dxfId="2107" priority="13523">
      <formula>IF(RIGHT(TEXT(AQ32,"0.#"),1)=".",FALSE,TRUE)</formula>
    </cfRule>
    <cfRule type="expression" dxfId="2106" priority="13524">
      <formula>IF(RIGHT(TEXT(AQ32,"0.#"),1)=".",TRUE,FALSE)</formula>
    </cfRule>
  </conditionalFormatting>
  <conditionalFormatting sqref="AU32:AU34">
    <cfRule type="expression" dxfId="2105" priority="13521">
      <formula>IF(RIGHT(TEXT(AU32,"0.#"),1)=".",FALSE,TRUE)</formula>
    </cfRule>
    <cfRule type="expression" dxfId="2104" priority="13522">
      <formula>IF(RIGHT(TEXT(AU32,"0.#"),1)=".",TRUE,FALSE)</formula>
    </cfRule>
  </conditionalFormatting>
  <conditionalFormatting sqref="AE53">
    <cfRule type="expression" dxfId="2103" priority="13455">
      <formula>IF(RIGHT(TEXT(AE53,"0.#"),1)=".",FALSE,TRUE)</formula>
    </cfRule>
    <cfRule type="expression" dxfId="2102" priority="13456">
      <formula>IF(RIGHT(TEXT(AE53,"0.#"),1)=".",TRUE,FALSE)</formula>
    </cfRule>
  </conditionalFormatting>
  <conditionalFormatting sqref="AE54">
    <cfRule type="expression" dxfId="2101" priority="13453">
      <formula>IF(RIGHT(TEXT(AE54,"0.#"),1)=".",FALSE,TRUE)</formula>
    </cfRule>
    <cfRule type="expression" dxfId="2100" priority="13454">
      <formula>IF(RIGHT(TEXT(AE54,"0.#"),1)=".",TRUE,FALSE)</formula>
    </cfRule>
  </conditionalFormatting>
  <conditionalFormatting sqref="AI54">
    <cfRule type="expression" dxfId="2099" priority="13447">
      <formula>IF(RIGHT(TEXT(AI54,"0.#"),1)=".",FALSE,TRUE)</formula>
    </cfRule>
    <cfRule type="expression" dxfId="2098" priority="13448">
      <formula>IF(RIGHT(TEXT(AI54,"0.#"),1)=".",TRUE,FALSE)</formula>
    </cfRule>
  </conditionalFormatting>
  <conditionalFormatting sqref="AI53">
    <cfRule type="expression" dxfId="2097" priority="13445">
      <formula>IF(RIGHT(TEXT(AI53,"0.#"),1)=".",FALSE,TRUE)</formula>
    </cfRule>
    <cfRule type="expression" dxfId="2096" priority="13446">
      <formula>IF(RIGHT(TEXT(AI53,"0.#"),1)=".",TRUE,FALSE)</formula>
    </cfRule>
  </conditionalFormatting>
  <conditionalFormatting sqref="AM53">
    <cfRule type="expression" dxfId="2095" priority="13443">
      <formula>IF(RIGHT(TEXT(AM53,"0.#"),1)=".",FALSE,TRUE)</formula>
    </cfRule>
    <cfRule type="expression" dxfId="2094" priority="13444">
      <formula>IF(RIGHT(TEXT(AM53,"0.#"),1)=".",TRUE,FALSE)</formula>
    </cfRule>
  </conditionalFormatting>
  <conditionalFormatting sqref="AM54">
    <cfRule type="expression" dxfId="2093" priority="13441">
      <formula>IF(RIGHT(TEXT(AM54,"0.#"),1)=".",FALSE,TRUE)</formula>
    </cfRule>
    <cfRule type="expression" dxfId="2092" priority="13442">
      <formula>IF(RIGHT(TEXT(AM54,"0.#"),1)=".",TRUE,FALSE)</formula>
    </cfRule>
  </conditionalFormatting>
  <conditionalFormatting sqref="AM55">
    <cfRule type="expression" dxfId="2091" priority="13439">
      <formula>IF(RIGHT(TEXT(AM55,"0.#"),1)=".",FALSE,TRUE)</formula>
    </cfRule>
    <cfRule type="expression" dxfId="2090" priority="13440">
      <formula>IF(RIGHT(TEXT(AM55,"0.#"),1)=".",TRUE,FALSE)</formula>
    </cfRule>
  </conditionalFormatting>
  <conditionalFormatting sqref="AE60">
    <cfRule type="expression" dxfId="2089" priority="13425">
      <formula>IF(RIGHT(TEXT(AE60,"0.#"),1)=".",FALSE,TRUE)</formula>
    </cfRule>
    <cfRule type="expression" dxfId="2088" priority="13426">
      <formula>IF(RIGHT(TEXT(AE60,"0.#"),1)=".",TRUE,FALSE)</formula>
    </cfRule>
  </conditionalFormatting>
  <conditionalFormatting sqref="AE61">
    <cfRule type="expression" dxfId="2087" priority="13423">
      <formula>IF(RIGHT(TEXT(AE61,"0.#"),1)=".",FALSE,TRUE)</formula>
    </cfRule>
    <cfRule type="expression" dxfId="2086" priority="13424">
      <formula>IF(RIGHT(TEXT(AE61,"0.#"),1)=".",TRUE,FALSE)</formula>
    </cfRule>
  </conditionalFormatting>
  <conditionalFormatting sqref="AE62">
    <cfRule type="expression" dxfId="2085" priority="13421">
      <formula>IF(RIGHT(TEXT(AE62,"0.#"),1)=".",FALSE,TRUE)</formula>
    </cfRule>
    <cfRule type="expression" dxfId="2084" priority="13422">
      <formula>IF(RIGHT(TEXT(AE62,"0.#"),1)=".",TRUE,FALSE)</formula>
    </cfRule>
  </conditionalFormatting>
  <conditionalFormatting sqref="AI62">
    <cfRule type="expression" dxfId="2083" priority="13419">
      <formula>IF(RIGHT(TEXT(AI62,"0.#"),1)=".",FALSE,TRUE)</formula>
    </cfRule>
    <cfRule type="expression" dxfId="2082" priority="13420">
      <formula>IF(RIGHT(TEXT(AI62,"0.#"),1)=".",TRUE,FALSE)</formula>
    </cfRule>
  </conditionalFormatting>
  <conditionalFormatting sqref="AI61">
    <cfRule type="expression" dxfId="2081" priority="13417">
      <formula>IF(RIGHT(TEXT(AI61,"0.#"),1)=".",FALSE,TRUE)</formula>
    </cfRule>
    <cfRule type="expression" dxfId="2080" priority="13418">
      <formula>IF(RIGHT(TEXT(AI61,"0.#"),1)=".",TRUE,FALSE)</formula>
    </cfRule>
  </conditionalFormatting>
  <conditionalFormatting sqref="AI60">
    <cfRule type="expression" dxfId="2079" priority="13415">
      <formula>IF(RIGHT(TEXT(AI60,"0.#"),1)=".",FALSE,TRUE)</formula>
    </cfRule>
    <cfRule type="expression" dxfId="2078" priority="13416">
      <formula>IF(RIGHT(TEXT(AI60,"0.#"),1)=".",TRUE,FALSE)</formula>
    </cfRule>
  </conditionalFormatting>
  <conditionalFormatting sqref="AM60">
    <cfRule type="expression" dxfId="2077" priority="13413">
      <formula>IF(RIGHT(TEXT(AM60,"0.#"),1)=".",FALSE,TRUE)</formula>
    </cfRule>
    <cfRule type="expression" dxfId="2076" priority="13414">
      <formula>IF(RIGHT(TEXT(AM60,"0.#"),1)=".",TRUE,FALSE)</formula>
    </cfRule>
  </conditionalFormatting>
  <conditionalFormatting sqref="AM61">
    <cfRule type="expression" dxfId="2075" priority="13411">
      <formula>IF(RIGHT(TEXT(AM61,"0.#"),1)=".",FALSE,TRUE)</formula>
    </cfRule>
    <cfRule type="expression" dxfId="2074" priority="13412">
      <formula>IF(RIGHT(TEXT(AM61,"0.#"),1)=".",TRUE,FALSE)</formula>
    </cfRule>
  </conditionalFormatting>
  <conditionalFormatting sqref="AM62">
    <cfRule type="expression" dxfId="2073" priority="13409">
      <formula>IF(RIGHT(TEXT(AM62,"0.#"),1)=".",FALSE,TRUE)</formula>
    </cfRule>
    <cfRule type="expression" dxfId="2072" priority="13410">
      <formula>IF(RIGHT(TEXT(AM62,"0.#"),1)=".",TRUE,FALSE)</formula>
    </cfRule>
  </conditionalFormatting>
  <conditionalFormatting sqref="AE87">
    <cfRule type="expression" dxfId="2071" priority="13395">
      <formula>IF(RIGHT(TEXT(AE87,"0.#"),1)=".",FALSE,TRUE)</formula>
    </cfRule>
    <cfRule type="expression" dxfId="2070" priority="13396">
      <formula>IF(RIGHT(TEXT(AE87,"0.#"),1)=".",TRUE,FALSE)</formula>
    </cfRule>
  </conditionalFormatting>
  <conditionalFormatting sqref="AE88">
    <cfRule type="expression" dxfId="2069" priority="13393">
      <formula>IF(RIGHT(TEXT(AE88,"0.#"),1)=".",FALSE,TRUE)</formula>
    </cfRule>
    <cfRule type="expression" dxfId="2068" priority="13394">
      <formula>IF(RIGHT(TEXT(AE88,"0.#"),1)=".",TRUE,FALSE)</formula>
    </cfRule>
  </conditionalFormatting>
  <conditionalFormatting sqref="AE89">
    <cfRule type="expression" dxfId="2067" priority="13391">
      <formula>IF(RIGHT(TEXT(AE89,"0.#"),1)=".",FALSE,TRUE)</formula>
    </cfRule>
    <cfRule type="expression" dxfId="2066" priority="13392">
      <formula>IF(RIGHT(TEXT(AE89,"0.#"),1)=".",TRUE,FALSE)</formula>
    </cfRule>
  </conditionalFormatting>
  <conditionalFormatting sqref="AI89">
    <cfRule type="expression" dxfId="2065" priority="13389">
      <formula>IF(RIGHT(TEXT(AI89,"0.#"),1)=".",FALSE,TRUE)</formula>
    </cfRule>
    <cfRule type="expression" dxfId="2064" priority="13390">
      <formula>IF(RIGHT(TEXT(AI89,"0.#"),1)=".",TRUE,FALSE)</formula>
    </cfRule>
  </conditionalFormatting>
  <conditionalFormatting sqref="AI88">
    <cfRule type="expression" dxfId="2063" priority="13387">
      <formula>IF(RIGHT(TEXT(AI88,"0.#"),1)=".",FALSE,TRUE)</formula>
    </cfRule>
    <cfRule type="expression" dxfId="2062" priority="13388">
      <formula>IF(RIGHT(TEXT(AI88,"0.#"),1)=".",TRUE,FALSE)</formula>
    </cfRule>
  </conditionalFormatting>
  <conditionalFormatting sqref="AI87">
    <cfRule type="expression" dxfId="2061" priority="13385">
      <formula>IF(RIGHT(TEXT(AI87,"0.#"),1)=".",FALSE,TRUE)</formula>
    </cfRule>
    <cfRule type="expression" dxfId="2060" priority="13386">
      <formula>IF(RIGHT(TEXT(AI87,"0.#"),1)=".",TRUE,FALSE)</formula>
    </cfRule>
  </conditionalFormatting>
  <conditionalFormatting sqref="AM88">
    <cfRule type="expression" dxfId="2059" priority="13381">
      <formula>IF(RIGHT(TEXT(AM88,"0.#"),1)=".",FALSE,TRUE)</formula>
    </cfRule>
    <cfRule type="expression" dxfId="2058" priority="13382">
      <formula>IF(RIGHT(TEXT(AM88,"0.#"),1)=".",TRUE,FALSE)</formula>
    </cfRule>
  </conditionalFormatting>
  <conditionalFormatting sqref="AM89">
    <cfRule type="expression" dxfId="2057" priority="13379">
      <formula>IF(RIGHT(TEXT(AM89,"0.#"),1)=".",FALSE,TRUE)</formula>
    </cfRule>
    <cfRule type="expression" dxfId="2056" priority="13380">
      <formula>IF(RIGHT(TEXT(AM89,"0.#"),1)=".",TRUE,FALSE)</formula>
    </cfRule>
  </conditionalFormatting>
  <conditionalFormatting sqref="AE92">
    <cfRule type="expression" dxfId="2055" priority="13365">
      <formula>IF(RIGHT(TEXT(AE92,"0.#"),1)=".",FALSE,TRUE)</formula>
    </cfRule>
    <cfRule type="expression" dxfId="2054" priority="13366">
      <formula>IF(RIGHT(TEXT(AE92,"0.#"),1)=".",TRUE,FALSE)</formula>
    </cfRule>
  </conditionalFormatting>
  <conditionalFormatting sqref="AE93">
    <cfRule type="expression" dxfId="2053" priority="13363">
      <formula>IF(RIGHT(TEXT(AE93,"0.#"),1)=".",FALSE,TRUE)</formula>
    </cfRule>
    <cfRule type="expression" dxfId="2052" priority="13364">
      <formula>IF(RIGHT(TEXT(AE93,"0.#"),1)=".",TRUE,FALSE)</formula>
    </cfRule>
  </conditionalFormatting>
  <conditionalFormatting sqref="AE94">
    <cfRule type="expression" dxfId="2051" priority="13361">
      <formula>IF(RIGHT(TEXT(AE94,"0.#"),1)=".",FALSE,TRUE)</formula>
    </cfRule>
    <cfRule type="expression" dxfId="2050" priority="13362">
      <formula>IF(RIGHT(TEXT(AE94,"0.#"),1)=".",TRUE,FALSE)</formula>
    </cfRule>
  </conditionalFormatting>
  <conditionalFormatting sqref="AI94">
    <cfRule type="expression" dxfId="2049" priority="13359">
      <formula>IF(RIGHT(TEXT(AI94,"0.#"),1)=".",FALSE,TRUE)</formula>
    </cfRule>
    <cfRule type="expression" dxfId="2048" priority="13360">
      <formula>IF(RIGHT(TEXT(AI94,"0.#"),1)=".",TRUE,FALSE)</formula>
    </cfRule>
  </conditionalFormatting>
  <conditionalFormatting sqref="AI93">
    <cfRule type="expression" dxfId="2047" priority="13357">
      <formula>IF(RIGHT(TEXT(AI93,"0.#"),1)=".",FALSE,TRUE)</formula>
    </cfRule>
    <cfRule type="expression" dxfId="2046" priority="13358">
      <formula>IF(RIGHT(TEXT(AI93,"0.#"),1)=".",TRUE,FALSE)</formula>
    </cfRule>
  </conditionalFormatting>
  <conditionalFormatting sqref="AI92">
    <cfRule type="expression" dxfId="2045" priority="13355">
      <formula>IF(RIGHT(TEXT(AI92,"0.#"),1)=".",FALSE,TRUE)</formula>
    </cfRule>
    <cfRule type="expression" dxfId="2044" priority="13356">
      <formula>IF(RIGHT(TEXT(AI92,"0.#"),1)=".",TRUE,FALSE)</formula>
    </cfRule>
  </conditionalFormatting>
  <conditionalFormatting sqref="AM92">
    <cfRule type="expression" dxfId="2043" priority="13353">
      <formula>IF(RIGHT(TEXT(AM92,"0.#"),1)=".",FALSE,TRUE)</formula>
    </cfRule>
    <cfRule type="expression" dxfId="2042" priority="13354">
      <formula>IF(RIGHT(TEXT(AM92,"0.#"),1)=".",TRUE,FALSE)</formula>
    </cfRule>
  </conditionalFormatting>
  <conditionalFormatting sqref="AM93">
    <cfRule type="expression" dxfId="2041" priority="13351">
      <formula>IF(RIGHT(TEXT(AM93,"0.#"),1)=".",FALSE,TRUE)</formula>
    </cfRule>
    <cfRule type="expression" dxfId="2040" priority="13352">
      <formula>IF(RIGHT(TEXT(AM93,"0.#"),1)=".",TRUE,FALSE)</formula>
    </cfRule>
  </conditionalFormatting>
  <conditionalFormatting sqref="AM94">
    <cfRule type="expression" dxfId="2039" priority="13349">
      <formula>IF(RIGHT(TEXT(AM94,"0.#"),1)=".",FALSE,TRUE)</formula>
    </cfRule>
    <cfRule type="expression" dxfId="2038" priority="13350">
      <formula>IF(RIGHT(TEXT(AM94,"0.#"),1)=".",TRUE,FALSE)</formula>
    </cfRule>
  </conditionalFormatting>
  <conditionalFormatting sqref="AE97">
    <cfRule type="expression" dxfId="2037" priority="13335">
      <formula>IF(RIGHT(TEXT(AE97,"0.#"),1)=".",FALSE,TRUE)</formula>
    </cfRule>
    <cfRule type="expression" dxfId="2036" priority="13336">
      <formula>IF(RIGHT(TEXT(AE97,"0.#"),1)=".",TRUE,FALSE)</formula>
    </cfRule>
  </conditionalFormatting>
  <conditionalFormatting sqref="AE98">
    <cfRule type="expression" dxfId="2035" priority="13333">
      <formula>IF(RIGHT(TEXT(AE98,"0.#"),1)=".",FALSE,TRUE)</formula>
    </cfRule>
    <cfRule type="expression" dxfId="2034" priority="13334">
      <formula>IF(RIGHT(TEXT(AE98,"0.#"),1)=".",TRUE,FALSE)</formula>
    </cfRule>
  </conditionalFormatting>
  <conditionalFormatting sqref="AE99">
    <cfRule type="expression" dxfId="2033" priority="13331">
      <formula>IF(RIGHT(TEXT(AE99,"0.#"),1)=".",FALSE,TRUE)</formula>
    </cfRule>
    <cfRule type="expression" dxfId="2032" priority="13332">
      <formula>IF(RIGHT(TEXT(AE99,"0.#"),1)=".",TRUE,FALSE)</formula>
    </cfRule>
  </conditionalFormatting>
  <conditionalFormatting sqref="AI99">
    <cfRule type="expression" dxfId="2031" priority="13329">
      <formula>IF(RIGHT(TEXT(AI99,"0.#"),1)=".",FALSE,TRUE)</formula>
    </cfRule>
    <cfRule type="expression" dxfId="2030" priority="13330">
      <formula>IF(RIGHT(TEXT(AI99,"0.#"),1)=".",TRUE,FALSE)</formula>
    </cfRule>
  </conditionalFormatting>
  <conditionalFormatting sqref="AI98">
    <cfRule type="expression" dxfId="2029" priority="13327">
      <formula>IF(RIGHT(TEXT(AI98,"0.#"),1)=".",FALSE,TRUE)</formula>
    </cfRule>
    <cfRule type="expression" dxfId="2028" priority="13328">
      <formula>IF(RIGHT(TEXT(AI98,"0.#"),1)=".",TRUE,FALSE)</formula>
    </cfRule>
  </conditionalFormatting>
  <conditionalFormatting sqref="AI97">
    <cfRule type="expression" dxfId="2027" priority="13325">
      <formula>IF(RIGHT(TEXT(AI97,"0.#"),1)=".",FALSE,TRUE)</formula>
    </cfRule>
    <cfRule type="expression" dxfId="2026" priority="13326">
      <formula>IF(RIGHT(TEXT(AI97,"0.#"),1)=".",TRUE,FALSE)</formula>
    </cfRule>
  </conditionalFormatting>
  <conditionalFormatting sqref="AM97">
    <cfRule type="expression" dxfId="2025" priority="13323">
      <formula>IF(RIGHT(TEXT(AM97,"0.#"),1)=".",FALSE,TRUE)</formula>
    </cfRule>
    <cfRule type="expression" dxfId="2024" priority="13324">
      <formula>IF(RIGHT(TEXT(AM97,"0.#"),1)=".",TRUE,FALSE)</formula>
    </cfRule>
  </conditionalFormatting>
  <conditionalFormatting sqref="AM98">
    <cfRule type="expression" dxfId="2023" priority="13321">
      <formula>IF(RIGHT(TEXT(AM98,"0.#"),1)=".",FALSE,TRUE)</formula>
    </cfRule>
    <cfRule type="expression" dxfId="2022" priority="13322">
      <formula>IF(RIGHT(TEXT(AM98,"0.#"),1)=".",TRUE,FALSE)</formula>
    </cfRule>
  </conditionalFormatting>
  <conditionalFormatting sqref="AM99">
    <cfRule type="expression" dxfId="2021" priority="13319">
      <formula>IF(RIGHT(TEXT(AM99,"0.#"),1)=".",FALSE,TRUE)</formula>
    </cfRule>
    <cfRule type="expression" dxfId="2020" priority="13320">
      <formula>IF(RIGHT(TEXT(AM99,"0.#"),1)=".",TRUE,FALSE)</formula>
    </cfRule>
  </conditionalFormatting>
  <conditionalFormatting sqref="AI101">
    <cfRule type="expression" dxfId="2019" priority="13305">
      <formula>IF(RIGHT(TEXT(AI101,"0.#"),1)=".",FALSE,TRUE)</formula>
    </cfRule>
    <cfRule type="expression" dxfId="2018" priority="13306">
      <formula>IF(RIGHT(TEXT(AI101,"0.#"),1)=".",TRUE,FALSE)</formula>
    </cfRule>
  </conditionalFormatting>
  <conditionalFormatting sqref="AE102">
    <cfRule type="expression" dxfId="2017" priority="13301">
      <formula>IF(RIGHT(TEXT(AE102,"0.#"),1)=".",FALSE,TRUE)</formula>
    </cfRule>
    <cfRule type="expression" dxfId="2016" priority="13302">
      <formula>IF(RIGHT(TEXT(AE102,"0.#"),1)=".",TRUE,FALSE)</formula>
    </cfRule>
  </conditionalFormatting>
  <conditionalFormatting sqref="AI102">
    <cfRule type="expression" dxfId="2015" priority="13299">
      <formula>IF(RIGHT(TEXT(AI102,"0.#"),1)=".",FALSE,TRUE)</formula>
    </cfRule>
    <cfRule type="expression" dxfId="2014" priority="13300">
      <formula>IF(RIGHT(TEXT(AI102,"0.#"),1)=".",TRUE,FALSE)</formula>
    </cfRule>
  </conditionalFormatting>
  <conditionalFormatting sqref="AE104">
    <cfRule type="expression" dxfId="2013" priority="13293">
      <formula>IF(RIGHT(TEXT(AE104,"0.#"),1)=".",FALSE,TRUE)</formula>
    </cfRule>
    <cfRule type="expression" dxfId="2012" priority="13294">
      <formula>IF(RIGHT(TEXT(AE104,"0.#"),1)=".",TRUE,FALSE)</formula>
    </cfRule>
  </conditionalFormatting>
  <conditionalFormatting sqref="AI104">
    <cfRule type="expression" dxfId="2011" priority="13291">
      <formula>IF(RIGHT(TEXT(AI104,"0.#"),1)=".",FALSE,TRUE)</formula>
    </cfRule>
    <cfRule type="expression" dxfId="2010" priority="13292">
      <formula>IF(RIGHT(TEXT(AI104,"0.#"),1)=".",TRUE,FALSE)</formula>
    </cfRule>
  </conditionalFormatting>
  <conditionalFormatting sqref="AM104">
    <cfRule type="expression" dxfId="2009" priority="13289">
      <formula>IF(RIGHT(TEXT(AM104,"0.#"),1)=".",FALSE,TRUE)</formula>
    </cfRule>
    <cfRule type="expression" dxfId="2008" priority="13290">
      <formula>IF(RIGHT(TEXT(AM104,"0.#"),1)=".",TRUE,FALSE)</formula>
    </cfRule>
  </conditionalFormatting>
  <conditionalFormatting sqref="AE105">
    <cfRule type="expression" dxfId="2007" priority="13287">
      <formula>IF(RIGHT(TEXT(AE105,"0.#"),1)=".",FALSE,TRUE)</formula>
    </cfRule>
    <cfRule type="expression" dxfId="2006" priority="13288">
      <formula>IF(RIGHT(TEXT(AE105,"0.#"),1)=".",TRUE,FALSE)</formula>
    </cfRule>
  </conditionalFormatting>
  <conditionalFormatting sqref="AI105">
    <cfRule type="expression" dxfId="2005" priority="13285">
      <formula>IF(RIGHT(TEXT(AI105,"0.#"),1)=".",FALSE,TRUE)</formula>
    </cfRule>
    <cfRule type="expression" dxfId="2004" priority="13286">
      <formula>IF(RIGHT(TEXT(AI105,"0.#"),1)=".",TRUE,FALSE)</formula>
    </cfRule>
  </conditionalFormatting>
  <conditionalFormatting sqref="AM105">
    <cfRule type="expression" dxfId="2003" priority="13283">
      <formula>IF(RIGHT(TEXT(AM105,"0.#"),1)=".",FALSE,TRUE)</formula>
    </cfRule>
    <cfRule type="expression" dxfId="2002" priority="13284">
      <formula>IF(RIGHT(TEXT(AM105,"0.#"),1)=".",TRUE,FALSE)</formula>
    </cfRule>
  </conditionalFormatting>
  <conditionalFormatting sqref="AE107">
    <cfRule type="expression" dxfId="2001" priority="13279">
      <formula>IF(RIGHT(TEXT(AE107,"0.#"),1)=".",FALSE,TRUE)</formula>
    </cfRule>
    <cfRule type="expression" dxfId="2000" priority="13280">
      <formula>IF(RIGHT(TEXT(AE107,"0.#"),1)=".",TRUE,FALSE)</formula>
    </cfRule>
  </conditionalFormatting>
  <conditionalFormatting sqref="AI107">
    <cfRule type="expression" dxfId="1999" priority="13277">
      <formula>IF(RIGHT(TEXT(AI107,"0.#"),1)=".",FALSE,TRUE)</formula>
    </cfRule>
    <cfRule type="expression" dxfId="1998" priority="13278">
      <formula>IF(RIGHT(TEXT(AI107,"0.#"),1)=".",TRUE,FALSE)</formula>
    </cfRule>
  </conditionalFormatting>
  <conditionalFormatting sqref="AM107">
    <cfRule type="expression" dxfId="1997" priority="13275">
      <formula>IF(RIGHT(TEXT(AM107,"0.#"),1)=".",FALSE,TRUE)</formula>
    </cfRule>
    <cfRule type="expression" dxfId="1996" priority="13276">
      <formula>IF(RIGHT(TEXT(AM107,"0.#"),1)=".",TRUE,FALSE)</formula>
    </cfRule>
  </conditionalFormatting>
  <conditionalFormatting sqref="AE108">
    <cfRule type="expression" dxfId="1995" priority="13273">
      <formula>IF(RIGHT(TEXT(AE108,"0.#"),1)=".",FALSE,TRUE)</formula>
    </cfRule>
    <cfRule type="expression" dxfId="1994" priority="13274">
      <formula>IF(RIGHT(TEXT(AE108,"0.#"),1)=".",TRUE,FALSE)</formula>
    </cfRule>
  </conditionalFormatting>
  <conditionalFormatting sqref="AI108">
    <cfRule type="expression" dxfId="1993" priority="13271">
      <formula>IF(RIGHT(TEXT(AI108,"0.#"),1)=".",FALSE,TRUE)</formula>
    </cfRule>
    <cfRule type="expression" dxfId="1992" priority="13272">
      <formula>IF(RIGHT(TEXT(AI108,"0.#"),1)=".",TRUE,FALSE)</formula>
    </cfRule>
  </conditionalFormatting>
  <conditionalFormatting sqref="AM108">
    <cfRule type="expression" dxfId="1991" priority="13269">
      <formula>IF(RIGHT(TEXT(AM108,"0.#"),1)=".",FALSE,TRUE)</formula>
    </cfRule>
    <cfRule type="expression" dxfId="1990" priority="13270">
      <formula>IF(RIGHT(TEXT(AM108,"0.#"),1)=".",TRUE,FALSE)</formula>
    </cfRule>
  </conditionalFormatting>
  <conditionalFormatting sqref="AE110">
    <cfRule type="expression" dxfId="1989" priority="13265">
      <formula>IF(RIGHT(TEXT(AE110,"0.#"),1)=".",FALSE,TRUE)</formula>
    </cfRule>
    <cfRule type="expression" dxfId="1988" priority="13266">
      <formula>IF(RIGHT(TEXT(AE110,"0.#"),1)=".",TRUE,FALSE)</formula>
    </cfRule>
  </conditionalFormatting>
  <conditionalFormatting sqref="AI110">
    <cfRule type="expression" dxfId="1987" priority="13263">
      <formula>IF(RIGHT(TEXT(AI110,"0.#"),1)=".",FALSE,TRUE)</formula>
    </cfRule>
    <cfRule type="expression" dxfId="1986" priority="13264">
      <formula>IF(RIGHT(TEXT(AI110,"0.#"),1)=".",TRUE,FALSE)</formula>
    </cfRule>
  </conditionalFormatting>
  <conditionalFormatting sqref="AM110">
    <cfRule type="expression" dxfId="1985" priority="13261">
      <formula>IF(RIGHT(TEXT(AM110,"0.#"),1)=".",FALSE,TRUE)</formula>
    </cfRule>
    <cfRule type="expression" dxfId="1984" priority="13262">
      <formula>IF(RIGHT(TEXT(AM110,"0.#"),1)=".",TRUE,FALSE)</formula>
    </cfRule>
  </conditionalFormatting>
  <conditionalFormatting sqref="AE111">
    <cfRule type="expression" dxfId="1983" priority="13259">
      <formula>IF(RIGHT(TEXT(AE111,"0.#"),1)=".",FALSE,TRUE)</formula>
    </cfRule>
    <cfRule type="expression" dxfId="1982" priority="13260">
      <formula>IF(RIGHT(TEXT(AE111,"0.#"),1)=".",TRUE,FALSE)</formula>
    </cfRule>
  </conditionalFormatting>
  <conditionalFormatting sqref="AI111">
    <cfRule type="expression" dxfId="1981" priority="13257">
      <formula>IF(RIGHT(TEXT(AI111,"0.#"),1)=".",FALSE,TRUE)</formula>
    </cfRule>
    <cfRule type="expression" dxfId="1980" priority="13258">
      <formula>IF(RIGHT(TEXT(AI111,"0.#"),1)=".",TRUE,FALSE)</formula>
    </cfRule>
  </conditionalFormatting>
  <conditionalFormatting sqref="AM111">
    <cfRule type="expression" dxfId="1979" priority="13255">
      <formula>IF(RIGHT(TEXT(AM111,"0.#"),1)=".",FALSE,TRUE)</formula>
    </cfRule>
    <cfRule type="expression" dxfId="1978" priority="13256">
      <formula>IF(RIGHT(TEXT(AM111,"0.#"),1)=".",TRUE,FALSE)</formula>
    </cfRule>
  </conditionalFormatting>
  <conditionalFormatting sqref="AE113">
    <cfRule type="expression" dxfId="1977" priority="13251">
      <formula>IF(RIGHT(TEXT(AE113,"0.#"),1)=".",FALSE,TRUE)</formula>
    </cfRule>
    <cfRule type="expression" dxfId="1976" priority="13252">
      <formula>IF(RIGHT(TEXT(AE113,"0.#"),1)=".",TRUE,FALSE)</formula>
    </cfRule>
  </conditionalFormatting>
  <conditionalFormatting sqref="AI113">
    <cfRule type="expression" dxfId="1975" priority="13249">
      <formula>IF(RIGHT(TEXT(AI113,"0.#"),1)=".",FALSE,TRUE)</formula>
    </cfRule>
    <cfRule type="expression" dxfId="1974" priority="13250">
      <formula>IF(RIGHT(TEXT(AI113,"0.#"),1)=".",TRUE,FALSE)</formula>
    </cfRule>
  </conditionalFormatting>
  <conditionalFormatting sqref="AM113">
    <cfRule type="expression" dxfId="1973" priority="13247">
      <formula>IF(RIGHT(TEXT(AM113,"0.#"),1)=".",FALSE,TRUE)</formula>
    </cfRule>
    <cfRule type="expression" dxfId="1972" priority="13248">
      <formula>IF(RIGHT(TEXT(AM113,"0.#"),1)=".",TRUE,FALSE)</formula>
    </cfRule>
  </conditionalFormatting>
  <conditionalFormatting sqref="AE114">
    <cfRule type="expression" dxfId="1971" priority="13245">
      <formula>IF(RIGHT(TEXT(AE114,"0.#"),1)=".",FALSE,TRUE)</formula>
    </cfRule>
    <cfRule type="expression" dxfId="1970" priority="13246">
      <formula>IF(RIGHT(TEXT(AE114,"0.#"),1)=".",TRUE,FALSE)</formula>
    </cfRule>
  </conditionalFormatting>
  <conditionalFormatting sqref="AI114">
    <cfRule type="expression" dxfId="1969" priority="13243">
      <formula>IF(RIGHT(TEXT(AI114,"0.#"),1)=".",FALSE,TRUE)</formula>
    </cfRule>
    <cfRule type="expression" dxfId="1968" priority="13244">
      <formula>IF(RIGHT(TEXT(AI114,"0.#"),1)=".",TRUE,FALSE)</formula>
    </cfRule>
  </conditionalFormatting>
  <conditionalFormatting sqref="AM114">
    <cfRule type="expression" dxfId="1967" priority="13241">
      <formula>IF(RIGHT(TEXT(AM114,"0.#"),1)=".",FALSE,TRUE)</formula>
    </cfRule>
    <cfRule type="expression" dxfId="1966" priority="13242">
      <formula>IF(RIGHT(TEXT(AM114,"0.#"),1)=".",TRUE,FALSE)</formula>
    </cfRule>
  </conditionalFormatting>
  <conditionalFormatting sqref="AE116 AQ116">
    <cfRule type="expression" dxfId="1965" priority="13237">
      <formula>IF(RIGHT(TEXT(AE116,"0.#"),1)=".",FALSE,TRUE)</formula>
    </cfRule>
    <cfRule type="expression" dxfId="1964" priority="13238">
      <formula>IF(RIGHT(TEXT(AE116,"0.#"),1)=".",TRUE,FALSE)</formula>
    </cfRule>
  </conditionalFormatting>
  <conditionalFormatting sqref="AI116">
    <cfRule type="expression" dxfId="1963" priority="13235">
      <formula>IF(RIGHT(TEXT(AI116,"0.#"),1)=".",FALSE,TRUE)</formula>
    </cfRule>
    <cfRule type="expression" dxfId="1962" priority="13236">
      <formula>IF(RIGHT(TEXT(AI116,"0.#"),1)=".",TRUE,FALSE)</formula>
    </cfRule>
  </conditionalFormatting>
  <conditionalFormatting sqref="AM116">
    <cfRule type="expression" dxfId="1961" priority="13233">
      <formula>IF(RIGHT(TEXT(AM116,"0.#"),1)=".",FALSE,TRUE)</formula>
    </cfRule>
    <cfRule type="expression" dxfId="1960" priority="13234">
      <formula>IF(RIGHT(TEXT(AM116,"0.#"),1)=".",TRUE,FALSE)</formula>
    </cfRule>
  </conditionalFormatting>
  <conditionalFormatting sqref="AE117">
    <cfRule type="expression" dxfId="1959" priority="13231">
      <formula>IF(RIGHT(TEXT(AE117,"0.#"),1)=".",FALSE,TRUE)</formula>
    </cfRule>
    <cfRule type="expression" dxfId="1958" priority="13232">
      <formula>IF(RIGHT(TEXT(AE117,"0.#"),1)=".",TRUE,FALSE)</formula>
    </cfRule>
  </conditionalFormatting>
  <conditionalFormatting sqref="AI117">
    <cfRule type="expression" dxfId="1957" priority="13229">
      <formula>IF(RIGHT(TEXT(AI117,"0.#"),1)=".",FALSE,TRUE)</formula>
    </cfRule>
    <cfRule type="expression" dxfId="1956" priority="13230">
      <formula>IF(RIGHT(TEXT(AI117,"0.#"),1)=".",TRUE,FALSE)</formula>
    </cfRule>
  </conditionalFormatting>
  <conditionalFormatting sqref="AQ117">
    <cfRule type="expression" dxfId="1955" priority="13225">
      <formula>IF(RIGHT(TEXT(AQ117,"0.#"),1)=".",FALSE,TRUE)</formula>
    </cfRule>
    <cfRule type="expression" dxfId="1954" priority="13226">
      <formula>IF(RIGHT(TEXT(AQ117,"0.#"),1)=".",TRUE,FALSE)</formula>
    </cfRule>
  </conditionalFormatting>
  <conditionalFormatting sqref="AE119 AQ119">
    <cfRule type="expression" dxfId="1953" priority="13223">
      <formula>IF(RIGHT(TEXT(AE119,"0.#"),1)=".",FALSE,TRUE)</formula>
    </cfRule>
    <cfRule type="expression" dxfId="1952" priority="13224">
      <formula>IF(RIGHT(TEXT(AE119,"0.#"),1)=".",TRUE,FALSE)</formula>
    </cfRule>
  </conditionalFormatting>
  <conditionalFormatting sqref="AI119">
    <cfRule type="expression" dxfId="1951" priority="13221">
      <formula>IF(RIGHT(TEXT(AI119,"0.#"),1)=".",FALSE,TRUE)</formula>
    </cfRule>
    <cfRule type="expression" dxfId="1950" priority="13222">
      <formula>IF(RIGHT(TEXT(AI119,"0.#"),1)=".",TRUE,FALSE)</formula>
    </cfRule>
  </conditionalFormatting>
  <conditionalFormatting sqref="AM119">
    <cfRule type="expression" dxfId="1949" priority="13219">
      <formula>IF(RIGHT(TEXT(AM119,"0.#"),1)=".",FALSE,TRUE)</formula>
    </cfRule>
    <cfRule type="expression" dxfId="1948" priority="13220">
      <formula>IF(RIGHT(TEXT(AM119,"0.#"),1)=".",TRUE,FALSE)</formula>
    </cfRule>
  </conditionalFormatting>
  <conditionalFormatting sqref="AQ120">
    <cfRule type="expression" dxfId="1947" priority="13211">
      <formula>IF(RIGHT(TEXT(AQ120,"0.#"),1)=".",FALSE,TRUE)</formula>
    </cfRule>
    <cfRule type="expression" dxfId="1946" priority="13212">
      <formula>IF(RIGHT(TEXT(AQ120,"0.#"),1)=".",TRUE,FALSE)</formula>
    </cfRule>
  </conditionalFormatting>
  <conditionalFormatting sqref="AE122 AQ122">
    <cfRule type="expression" dxfId="1945" priority="13209">
      <formula>IF(RIGHT(TEXT(AE122,"0.#"),1)=".",FALSE,TRUE)</formula>
    </cfRule>
    <cfRule type="expression" dxfId="1944" priority="13210">
      <formula>IF(RIGHT(TEXT(AE122,"0.#"),1)=".",TRUE,FALSE)</formula>
    </cfRule>
  </conditionalFormatting>
  <conditionalFormatting sqref="AI122">
    <cfRule type="expression" dxfId="1943" priority="13207">
      <formula>IF(RIGHT(TEXT(AI122,"0.#"),1)=".",FALSE,TRUE)</formula>
    </cfRule>
    <cfRule type="expression" dxfId="1942" priority="13208">
      <formula>IF(RIGHT(TEXT(AI122,"0.#"),1)=".",TRUE,FALSE)</formula>
    </cfRule>
  </conditionalFormatting>
  <conditionalFormatting sqref="AM122">
    <cfRule type="expression" dxfId="1941" priority="13205">
      <formula>IF(RIGHT(TEXT(AM122,"0.#"),1)=".",FALSE,TRUE)</formula>
    </cfRule>
    <cfRule type="expression" dxfId="1940" priority="13206">
      <formula>IF(RIGHT(TEXT(AM122,"0.#"),1)=".",TRUE,FALSE)</formula>
    </cfRule>
  </conditionalFormatting>
  <conditionalFormatting sqref="AQ123">
    <cfRule type="expression" dxfId="1939" priority="13197">
      <formula>IF(RIGHT(TEXT(AQ123,"0.#"),1)=".",FALSE,TRUE)</formula>
    </cfRule>
    <cfRule type="expression" dxfId="1938" priority="13198">
      <formula>IF(RIGHT(TEXT(AQ123,"0.#"),1)=".",TRUE,FALSE)</formula>
    </cfRule>
  </conditionalFormatting>
  <conditionalFormatting sqref="AE125 AQ125">
    <cfRule type="expression" dxfId="1937" priority="13195">
      <formula>IF(RIGHT(TEXT(AE125,"0.#"),1)=".",FALSE,TRUE)</formula>
    </cfRule>
    <cfRule type="expression" dxfId="1936" priority="13196">
      <formula>IF(RIGHT(TEXT(AE125,"0.#"),1)=".",TRUE,FALSE)</formula>
    </cfRule>
  </conditionalFormatting>
  <conditionalFormatting sqref="AI125">
    <cfRule type="expression" dxfId="1935" priority="13193">
      <formula>IF(RIGHT(TEXT(AI125,"0.#"),1)=".",FALSE,TRUE)</formula>
    </cfRule>
    <cfRule type="expression" dxfId="1934" priority="13194">
      <formula>IF(RIGHT(TEXT(AI125,"0.#"),1)=".",TRUE,FALSE)</formula>
    </cfRule>
  </conditionalFormatting>
  <conditionalFormatting sqref="AM125">
    <cfRule type="expression" dxfId="1933" priority="13191">
      <formula>IF(RIGHT(TEXT(AM125,"0.#"),1)=".",FALSE,TRUE)</formula>
    </cfRule>
    <cfRule type="expression" dxfId="1932" priority="13192">
      <formula>IF(RIGHT(TEXT(AM125,"0.#"),1)=".",TRUE,FALSE)</formula>
    </cfRule>
  </conditionalFormatting>
  <conditionalFormatting sqref="AQ126">
    <cfRule type="expression" dxfId="1931" priority="13183">
      <formula>IF(RIGHT(TEXT(AQ126,"0.#"),1)=".",FALSE,TRUE)</formula>
    </cfRule>
    <cfRule type="expression" dxfId="1930" priority="13184">
      <formula>IF(RIGHT(TEXT(AQ126,"0.#"),1)=".",TRUE,FALSE)</formula>
    </cfRule>
  </conditionalFormatting>
  <conditionalFormatting sqref="AE128 AQ128">
    <cfRule type="expression" dxfId="1929" priority="13181">
      <formula>IF(RIGHT(TEXT(AE128,"0.#"),1)=".",FALSE,TRUE)</formula>
    </cfRule>
    <cfRule type="expression" dxfId="1928" priority="13182">
      <formula>IF(RIGHT(TEXT(AE128,"0.#"),1)=".",TRUE,FALSE)</formula>
    </cfRule>
  </conditionalFormatting>
  <conditionalFormatting sqref="AI128">
    <cfRule type="expression" dxfId="1927" priority="13179">
      <formula>IF(RIGHT(TEXT(AI128,"0.#"),1)=".",FALSE,TRUE)</formula>
    </cfRule>
    <cfRule type="expression" dxfId="1926" priority="13180">
      <formula>IF(RIGHT(TEXT(AI128,"0.#"),1)=".",TRUE,FALSE)</formula>
    </cfRule>
  </conditionalFormatting>
  <conditionalFormatting sqref="AM128">
    <cfRule type="expression" dxfId="1925" priority="13177">
      <formula>IF(RIGHT(TEXT(AM128,"0.#"),1)=".",FALSE,TRUE)</formula>
    </cfRule>
    <cfRule type="expression" dxfId="1924" priority="13178">
      <formula>IF(RIGHT(TEXT(AM128,"0.#"),1)=".",TRUE,FALSE)</formula>
    </cfRule>
  </conditionalFormatting>
  <conditionalFormatting sqref="AQ129">
    <cfRule type="expression" dxfId="1923" priority="13169">
      <formula>IF(RIGHT(TEXT(AQ129,"0.#"),1)=".",FALSE,TRUE)</formula>
    </cfRule>
    <cfRule type="expression" dxfId="1922" priority="13170">
      <formula>IF(RIGHT(TEXT(AQ129,"0.#"),1)=".",TRUE,FALSE)</formula>
    </cfRule>
  </conditionalFormatting>
  <conditionalFormatting sqref="AE75">
    <cfRule type="expression" dxfId="1921" priority="13167">
      <formula>IF(RIGHT(TEXT(AE75,"0.#"),1)=".",FALSE,TRUE)</formula>
    </cfRule>
    <cfRule type="expression" dxfId="1920" priority="13168">
      <formula>IF(RIGHT(TEXT(AE75,"0.#"),1)=".",TRUE,FALSE)</formula>
    </cfRule>
  </conditionalFormatting>
  <conditionalFormatting sqref="AE76">
    <cfRule type="expression" dxfId="1919" priority="13165">
      <formula>IF(RIGHT(TEXT(AE76,"0.#"),1)=".",FALSE,TRUE)</formula>
    </cfRule>
    <cfRule type="expression" dxfId="1918" priority="13166">
      <formula>IF(RIGHT(TEXT(AE76,"0.#"),1)=".",TRUE,FALSE)</formula>
    </cfRule>
  </conditionalFormatting>
  <conditionalFormatting sqref="AE77">
    <cfRule type="expression" dxfId="1917" priority="13163">
      <formula>IF(RIGHT(TEXT(AE77,"0.#"),1)=".",FALSE,TRUE)</formula>
    </cfRule>
    <cfRule type="expression" dxfId="1916" priority="13164">
      <formula>IF(RIGHT(TEXT(AE77,"0.#"),1)=".",TRUE,FALSE)</formula>
    </cfRule>
  </conditionalFormatting>
  <conditionalFormatting sqref="AI77">
    <cfRule type="expression" dxfId="1915" priority="13161">
      <formula>IF(RIGHT(TEXT(AI77,"0.#"),1)=".",FALSE,TRUE)</formula>
    </cfRule>
    <cfRule type="expression" dxfId="1914" priority="13162">
      <formula>IF(RIGHT(TEXT(AI77,"0.#"),1)=".",TRUE,FALSE)</formula>
    </cfRule>
  </conditionalFormatting>
  <conditionalFormatting sqref="AI76">
    <cfRule type="expression" dxfId="1913" priority="13159">
      <formula>IF(RIGHT(TEXT(AI76,"0.#"),1)=".",FALSE,TRUE)</formula>
    </cfRule>
    <cfRule type="expression" dxfId="1912" priority="13160">
      <formula>IF(RIGHT(TEXT(AI76,"0.#"),1)=".",TRUE,FALSE)</formula>
    </cfRule>
  </conditionalFormatting>
  <conditionalFormatting sqref="AI75">
    <cfRule type="expression" dxfId="1911" priority="13157">
      <formula>IF(RIGHT(TEXT(AI75,"0.#"),1)=".",FALSE,TRUE)</formula>
    </cfRule>
    <cfRule type="expression" dxfId="1910" priority="13158">
      <formula>IF(RIGHT(TEXT(AI75,"0.#"),1)=".",TRUE,FALSE)</formula>
    </cfRule>
  </conditionalFormatting>
  <conditionalFormatting sqref="AM75">
    <cfRule type="expression" dxfId="1909" priority="13155">
      <formula>IF(RIGHT(TEXT(AM75,"0.#"),1)=".",FALSE,TRUE)</formula>
    </cfRule>
    <cfRule type="expression" dxfId="1908" priority="13156">
      <formula>IF(RIGHT(TEXT(AM75,"0.#"),1)=".",TRUE,FALSE)</formula>
    </cfRule>
  </conditionalFormatting>
  <conditionalFormatting sqref="AM76">
    <cfRule type="expression" dxfId="1907" priority="13153">
      <formula>IF(RIGHT(TEXT(AM76,"0.#"),1)=".",FALSE,TRUE)</formula>
    </cfRule>
    <cfRule type="expression" dxfId="1906" priority="13154">
      <formula>IF(RIGHT(TEXT(AM76,"0.#"),1)=".",TRUE,FALSE)</formula>
    </cfRule>
  </conditionalFormatting>
  <conditionalFormatting sqref="AM77">
    <cfRule type="expression" dxfId="1905" priority="13151">
      <formula>IF(RIGHT(TEXT(AM77,"0.#"),1)=".",FALSE,TRUE)</formula>
    </cfRule>
    <cfRule type="expression" dxfId="1904" priority="13152">
      <formula>IF(RIGHT(TEXT(AM77,"0.#"),1)=".",TRUE,FALSE)</formula>
    </cfRule>
  </conditionalFormatting>
  <conditionalFormatting sqref="AE134:AE135 AI134:AI135 AM134 AQ134:AQ135 AU134:AU135">
    <cfRule type="expression" dxfId="1903" priority="13137">
      <formula>IF(RIGHT(TEXT(AE134,"0.#"),1)=".",FALSE,TRUE)</formula>
    </cfRule>
    <cfRule type="expression" dxfId="1902" priority="13138">
      <formula>IF(RIGHT(TEXT(AE134,"0.#"),1)=".",TRUE,FALSE)</formula>
    </cfRule>
  </conditionalFormatting>
  <conditionalFormatting sqref="AE433">
    <cfRule type="expression" dxfId="1901" priority="13107">
      <formula>IF(RIGHT(TEXT(AE433,"0.#"),1)=".",FALSE,TRUE)</formula>
    </cfRule>
    <cfRule type="expression" dxfId="1900" priority="13108">
      <formula>IF(RIGHT(TEXT(AE433,"0.#"),1)=".",TRUE,FALSE)</formula>
    </cfRule>
  </conditionalFormatting>
  <conditionalFormatting sqref="AM435">
    <cfRule type="expression" dxfId="1899" priority="13091">
      <formula>IF(RIGHT(TEXT(AM435,"0.#"),1)=".",FALSE,TRUE)</formula>
    </cfRule>
    <cfRule type="expression" dxfId="1898" priority="13092">
      <formula>IF(RIGHT(TEXT(AM435,"0.#"),1)=".",TRUE,FALSE)</formula>
    </cfRule>
  </conditionalFormatting>
  <conditionalFormatting sqref="AE434">
    <cfRule type="expression" dxfId="1897" priority="13105">
      <formula>IF(RIGHT(TEXT(AE434,"0.#"),1)=".",FALSE,TRUE)</formula>
    </cfRule>
    <cfRule type="expression" dxfId="1896" priority="13106">
      <formula>IF(RIGHT(TEXT(AE434,"0.#"),1)=".",TRUE,FALSE)</formula>
    </cfRule>
  </conditionalFormatting>
  <conditionalFormatting sqref="AE435">
    <cfRule type="expression" dxfId="1895" priority="13103">
      <formula>IF(RIGHT(TEXT(AE435,"0.#"),1)=".",FALSE,TRUE)</formula>
    </cfRule>
    <cfRule type="expression" dxfId="1894" priority="13104">
      <formula>IF(RIGHT(TEXT(AE435,"0.#"),1)=".",TRUE,FALSE)</formula>
    </cfRule>
  </conditionalFormatting>
  <conditionalFormatting sqref="AM433">
    <cfRule type="expression" dxfId="1893" priority="13095">
      <formula>IF(RIGHT(TEXT(AM433,"0.#"),1)=".",FALSE,TRUE)</formula>
    </cfRule>
    <cfRule type="expression" dxfId="1892" priority="13096">
      <formula>IF(RIGHT(TEXT(AM433,"0.#"),1)=".",TRUE,FALSE)</formula>
    </cfRule>
  </conditionalFormatting>
  <conditionalFormatting sqref="AM434">
    <cfRule type="expression" dxfId="1891" priority="13093">
      <formula>IF(RIGHT(TEXT(AM434,"0.#"),1)=".",FALSE,TRUE)</formula>
    </cfRule>
    <cfRule type="expression" dxfId="1890" priority="13094">
      <formula>IF(RIGHT(TEXT(AM434,"0.#"),1)=".",TRUE,FALSE)</formula>
    </cfRule>
  </conditionalFormatting>
  <conditionalFormatting sqref="AU433">
    <cfRule type="expression" dxfId="1889" priority="13083">
      <formula>IF(RIGHT(TEXT(AU433,"0.#"),1)=".",FALSE,TRUE)</formula>
    </cfRule>
    <cfRule type="expression" dxfId="1888" priority="13084">
      <formula>IF(RIGHT(TEXT(AU433,"0.#"),1)=".",TRUE,FALSE)</formula>
    </cfRule>
  </conditionalFormatting>
  <conditionalFormatting sqref="AU434">
    <cfRule type="expression" dxfId="1887" priority="13081">
      <formula>IF(RIGHT(TEXT(AU434,"0.#"),1)=".",FALSE,TRUE)</formula>
    </cfRule>
    <cfRule type="expression" dxfId="1886" priority="13082">
      <formula>IF(RIGHT(TEXT(AU434,"0.#"),1)=".",TRUE,FALSE)</formula>
    </cfRule>
  </conditionalFormatting>
  <conditionalFormatting sqref="AU435">
    <cfRule type="expression" dxfId="1885" priority="13079">
      <formula>IF(RIGHT(TEXT(AU435,"0.#"),1)=".",FALSE,TRUE)</formula>
    </cfRule>
    <cfRule type="expression" dxfId="1884" priority="13080">
      <formula>IF(RIGHT(TEXT(AU435,"0.#"),1)=".",TRUE,FALSE)</formula>
    </cfRule>
  </conditionalFormatting>
  <conditionalFormatting sqref="AI435">
    <cfRule type="expression" dxfId="1883" priority="13013">
      <formula>IF(RIGHT(TEXT(AI435,"0.#"),1)=".",FALSE,TRUE)</formula>
    </cfRule>
    <cfRule type="expression" dxfId="1882" priority="13014">
      <formula>IF(RIGHT(TEXT(AI435,"0.#"),1)=".",TRUE,FALSE)</formula>
    </cfRule>
  </conditionalFormatting>
  <conditionalFormatting sqref="AI433">
    <cfRule type="expression" dxfId="1881" priority="13017">
      <formula>IF(RIGHT(TEXT(AI433,"0.#"),1)=".",FALSE,TRUE)</formula>
    </cfRule>
    <cfRule type="expression" dxfId="1880" priority="13018">
      <formula>IF(RIGHT(TEXT(AI433,"0.#"),1)=".",TRUE,FALSE)</formula>
    </cfRule>
  </conditionalFormatting>
  <conditionalFormatting sqref="AI434">
    <cfRule type="expression" dxfId="1879" priority="13015">
      <formula>IF(RIGHT(TEXT(AI434,"0.#"),1)=".",FALSE,TRUE)</formula>
    </cfRule>
    <cfRule type="expression" dxfId="1878" priority="13016">
      <formula>IF(RIGHT(TEXT(AI434,"0.#"),1)=".",TRUE,FALSE)</formula>
    </cfRule>
  </conditionalFormatting>
  <conditionalFormatting sqref="AQ434">
    <cfRule type="expression" dxfId="1877" priority="12999">
      <formula>IF(RIGHT(TEXT(AQ434,"0.#"),1)=".",FALSE,TRUE)</formula>
    </cfRule>
    <cfRule type="expression" dxfId="1876" priority="13000">
      <formula>IF(RIGHT(TEXT(AQ434,"0.#"),1)=".",TRUE,FALSE)</formula>
    </cfRule>
  </conditionalFormatting>
  <conditionalFormatting sqref="AQ435">
    <cfRule type="expression" dxfId="1875" priority="12985">
      <formula>IF(RIGHT(TEXT(AQ435,"0.#"),1)=".",FALSE,TRUE)</formula>
    </cfRule>
    <cfRule type="expression" dxfId="1874" priority="12986">
      <formula>IF(RIGHT(TEXT(AQ435,"0.#"),1)=".",TRUE,FALSE)</formula>
    </cfRule>
  </conditionalFormatting>
  <conditionalFormatting sqref="AQ433">
    <cfRule type="expression" dxfId="1873" priority="12983">
      <formula>IF(RIGHT(TEXT(AQ433,"0.#"),1)=".",FALSE,TRUE)</formula>
    </cfRule>
    <cfRule type="expression" dxfId="1872" priority="12984">
      <formula>IF(RIGHT(TEXT(AQ433,"0.#"),1)=".",TRUE,FALSE)</formula>
    </cfRule>
  </conditionalFormatting>
  <conditionalFormatting sqref="AL855:AO874">
    <cfRule type="expression" dxfId="1871" priority="6707">
      <formula>IF(AND(AL855&gt;=0, RIGHT(TEXT(AL855,"0.#"),1)&lt;&gt;"."),TRUE,FALSE)</formula>
    </cfRule>
    <cfRule type="expression" dxfId="1870" priority="6708">
      <formula>IF(AND(AL855&gt;=0, RIGHT(TEXT(AL855,"0.#"),1)="."),TRUE,FALSE)</formula>
    </cfRule>
    <cfRule type="expression" dxfId="1869" priority="6709">
      <formula>IF(AND(AL855&lt;0, RIGHT(TEXT(AL855,"0.#"),1)&lt;&gt;"."),TRUE,FALSE)</formula>
    </cfRule>
    <cfRule type="expression" dxfId="1868" priority="6710">
      <formula>IF(AND(AL855&lt;0, RIGHT(TEXT(AL855,"0.#"),1)="."),TRUE,FALSE)</formula>
    </cfRule>
  </conditionalFormatting>
  <conditionalFormatting sqref="AQ53:AQ55">
    <cfRule type="expression" dxfId="1867" priority="4729">
      <formula>IF(RIGHT(TEXT(AQ53,"0.#"),1)=".",FALSE,TRUE)</formula>
    </cfRule>
    <cfRule type="expression" dxfId="1866" priority="4730">
      <formula>IF(RIGHT(TEXT(AQ53,"0.#"),1)=".",TRUE,FALSE)</formula>
    </cfRule>
  </conditionalFormatting>
  <conditionalFormatting sqref="AU53:AU55">
    <cfRule type="expression" dxfId="1865" priority="4727">
      <formula>IF(RIGHT(TEXT(AU53,"0.#"),1)=".",FALSE,TRUE)</formula>
    </cfRule>
    <cfRule type="expression" dxfId="1864" priority="4728">
      <formula>IF(RIGHT(TEXT(AU53,"0.#"),1)=".",TRUE,FALSE)</formula>
    </cfRule>
  </conditionalFormatting>
  <conditionalFormatting sqref="AQ60:AQ62">
    <cfRule type="expression" dxfId="1863" priority="4725">
      <formula>IF(RIGHT(TEXT(AQ60,"0.#"),1)=".",FALSE,TRUE)</formula>
    </cfRule>
    <cfRule type="expression" dxfId="1862" priority="4726">
      <formula>IF(RIGHT(TEXT(AQ60,"0.#"),1)=".",TRUE,FALSE)</formula>
    </cfRule>
  </conditionalFormatting>
  <conditionalFormatting sqref="AU60:AU62">
    <cfRule type="expression" dxfId="1861" priority="4723">
      <formula>IF(RIGHT(TEXT(AU60,"0.#"),1)=".",FALSE,TRUE)</formula>
    </cfRule>
    <cfRule type="expression" dxfId="1860" priority="4724">
      <formula>IF(RIGHT(TEXT(AU60,"0.#"),1)=".",TRUE,FALSE)</formula>
    </cfRule>
  </conditionalFormatting>
  <conditionalFormatting sqref="AQ75:AQ77">
    <cfRule type="expression" dxfId="1859" priority="4721">
      <formula>IF(RIGHT(TEXT(AQ75,"0.#"),1)=".",FALSE,TRUE)</formula>
    </cfRule>
    <cfRule type="expression" dxfId="1858" priority="4722">
      <formula>IF(RIGHT(TEXT(AQ75,"0.#"),1)=".",TRUE,FALSE)</formula>
    </cfRule>
  </conditionalFormatting>
  <conditionalFormatting sqref="AU75:AU77">
    <cfRule type="expression" dxfId="1857" priority="4719">
      <formula>IF(RIGHT(TEXT(AU75,"0.#"),1)=".",FALSE,TRUE)</formula>
    </cfRule>
    <cfRule type="expression" dxfId="1856" priority="4720">
      <formula>IF(RIGHT(TEXT(AU75,"0.#"),1)=".",TRUE,FALSE)</formula>
    </cfRule>
  </conditionalFormatting>
  <conditionalFormatting sqref="AQ87:AQ89">
    <cfRule type="expression" dxfId="1855" priority="4717">
      <formula>IF(RIGHT(TEXT(AQ87,"0.#"),1)=".",FALSE,TRUE)</formula>
    </cfRule>
    <cfRule type="expression" dxfId="1854" priority="4718">
      <formula>IF(RIGHT(TEXT(AQ87,"0.#"),1)=".",TRUE,FALSE)</formula>
    </cfRule>
  </conditionalFormatting>
  <conditionalFormatting sqref="AU87:AU89">
    <cfRule type="expression" dxfId="1853" priority="4715">
      <formula>IF(RIGHT(TEXT(AU87,"0.#"),1)=".",FALSE,TRUE)</formula>
    </cfRule>
    <cfRule type="expression" dxfId="1852" priority="4716">
      <formula>IF(RIGHT(TEXT(AU87,"0.#"),1)=".",TRUE,FALSE)</formula>
    </cfRule>
  </conditionalFormatting>
  <conditionalFormatting sqref="AQ92:AQ94">
    <cfRule type="expression" dxfId="1851" priority="4713">
      <formula>IF(RIGHT(TEXT(AQ92,"0.#"),1)=".",FALSE,TRUE)</formula>
    </cfRule>
    <cfRule type="expression" dxfId="1850" priority="4714">
      <formula>IF(RIGHT(TEXT(AQ92,"0.#"),1)=".",TRUE,FALSE)</formula>
    </cfRule>
  </conditionalFormatting>
  <conditionalFormatting sqref="AU92:AU94">
    <cfRule type="expression" dxfId="1849" priority="4711">
      <formula>IF(RIGHT(TEXT(AU92,"0.#"),1)=".",FALSE,TRUE)</formula>
    </cfRule>
    <cfRule type="expression" dxfId="1848" priority="4712">
      <formula>IF(RIGHT(TEXT(AU92,"0.#"),1)=".",TRUE,FALSE)</formula>
    </cfRule>
  </conditionalFormatting>
  <conditionalFormatting sqref="AQ97:AQ99">
    <cfRule type="expression" dxfId="1847" priority="4709">
      <formula>IF(RIGHT(TEXT(AQ97,"0.#"),1)=".",FALSE,TRUE)</formula>
    </cfRule>
    <cfRule type="expression" dxfId="1846" priority="4710">
      <formula>IF(RIGHT(TEXT(AQ97,"0.#"),1)=".",TRUE,FALSE)</formula>
    </cfRule>
  </conditionalFormatting>
  <conditionalFormatting sqref="AU97:AU99">
    <cfRule type="expression" dxfId="1845" priority="4707">
      <formula>IF(RIGHT(TEXT(AU97,"0.#"),1)=".",FALSE,TRUE)</formula>
    </cfRule>
    <cfRule type="expression" dxfId="1844" priority="4708">
      <formula>IF(RIGHT(TEXT(AU97,"0.#"),1)=".",TRUE,FALSE)</formula>
    </cfRule>
  </conditionalFormatting>
  <conditionalFormatting sqref="AE458">
    <cfRule type="expression" dxfId="1843" priority="4401">
      <formula>IF(RIGHT(TEXT(AE458,"0.#"),1)=".",FALSE,TRUE)</formula>
    </cfRule>
    <cfRule type="expression" dxfId="1842" priority="4402">
      <formula>IF(RIGHT(TEXT(AE458,"0.#"),1)=".",TRUE,FALSE)</formula>
    </cfRule>
  </conditionalFormatting>
  <conditionalFormatting sqref="AM460">
    <cfRule type="expression" dxfId="1841" priority="4391">
      <formula>IF(RIGHT(TEXT(AM460,"0.#"),1)=".",FALSE,TRUE)</formula>
    </cfRule>
    <cfRule type="expression" dxfId="1840" priority="4392">
      <formula>IF(RIGHT(TEXT(AM460,"0.#"),1)=".",TRUE,FALSE)</formula>
    </cfRule>
  </conditionalFormatting>
  <conditionalFormatting sqref="AE459">
    <cfRule type="expression" dxfId="1839" priority="4399">
      <formula>IF(RIGHT(TEXT(AE459,"0.#"),1)=".",FALSE,TRUE)</formula>
    </cfRule>
    <cfRule type="expression" dxfId="1838" priority="4400">
      <formula>IF(RIGHT(TEXT(AE459,"0.#"),1)=".",TRUE,FALSE)</formula>
    </cfRule>
  </conditionalFormatting>
  <conditionalFormatting sqref="AE460">
    <cfRule type="expression" dxfId="1837" priority="4397">
      <formula>IF(RIGHT(TEXT(AE460,"0.#"),1)=".",FALSE,TRUE)</formula>
    </cfRule>
    <cfRule type="expression" dxfId="1836" priority="4398">
      <formula>IF(RIGHT(TEXT(AE460,"0.#"),1)=".",TRUE,FALSE)</formula>
    </cfRule>
  </conditionalFormatting>
  <conditionalFormatting sqref="AM458">
    <cfRule type="expression" dxfId="1835" priority="4395">
      <formula>IF(RIGHT(TEXT(AM458,"0.#"),1)=".",FALSE,TRUE)</formula>
    </cfRule>
    <cfRule type="expression" dxfId="1834" priority="4396">
      <formula>IF(RIGHT(TEXT(AM458,"0.#"),1)=".",TRUE,FALSE)</formula>
    </cfRule>
  </conditionalFormatting>
  <conditionalFormatting sqref="AM459">
    <cfRule type="expression" dxfId="1833" priority="4393">
      <formula>IF(RIGHT(TEXT(AM459,"0.#"),1)=".",FALSE,TRUE)</formula>
    </cfRule>
    <cfRule type="expression" dxfId="1832" priority="4394">
      <formula>IF(RIGHT(TEXT(AM459,"0.#"),1)=".",TRUE,FALSE)</formula>
    </cfRule>
  </conditionalFormatting>
  <conditionalFormatting sqref="AU458">
    <cfRule type="expression" dxfId="1831" priority="4389">
      <formula>IF(RIGHT(TEXT(AU458,"0.#"),1)=".",FALSE,TRUE)</formula>
    </cfRule>
    <cfRule type="expression" dxfId="1830" priority="4390">
      <formula>IF(RIGHT(TEXT(AU458,"0.#"),1)=".",TRUE,FALSE)</formula>
    </cfRule>
  </conditionalFormatting>
  <conditionalFormatting sqref="AU459">
    <cfRule type="expression" dxfId="1829" priority="4387">
      <formula>IF(RIGHT(TEXT(AU459,"0.#"),1)=".",FALSE,TRUE)</formula>
    </cfRule>
    <cfRule type="expression" dxfId="1828" priority="4388">
      <formula>IF(RIGHT(TEXT(AU459,"0.#"),1)=".",TRUE,FALSE)</formula>
    </cfRule>
  </conditionalFormatting>
  <conditionalFormatting sqref="AU460">
    <cfRule type="expression" dxfId="1827" priority="4385">
      <formula>IF(RIGHT(TEXT(AU460,"0.#"),1)=".",FALSE,TRUE)</formula>
    </cfRule>
    <cfRule type="expression" dxfId="1826" priority="4386">
      <formula>IF(RIGHT(TEXT(AU460,"0.#"),1)=".",TRUE,FALSE)</formula>
    </cfRule>
  </conditionalFormatting>
  <conditionalFormatting sqref="AI460">
    <cfRule type="expression" dxfId="1825" priority="4379">
      <formula>IF(RIGHT(TEXT(AI460,"0.#"),1)=".",FALSE,TRUE)</formula>
    </cfRule>
    <cfRule type="expression" dxfId="1824" priority="4380">
      <formula>IF(RIGHT(TEXT(AI460,"0.#"),1)=".",TRUE,FALSE)</formula>
    </cfRule>
  </conditionalFormatting>
  <conditionalFormatting sqref="AI458">
    <cfRule type="expression" dxfId="1823" priority="4383">
      <formula>IF(RIGHT(TEXT(AI458,"0.#"),1)=".",FALSE,TRUE)</formula>
    </cfRule>
    <cfRule type="expression" dxfId="1822" priority="4384">
      <formula>IF(RIGHT(TEXT(AI458,"0.#"),1)=".",TRUE,FALSE)</formula>
    </cfRule>
  </conditionalFormatting>
  <conditionalFormatting sqref="AI459">
    <cfRule type="expression" dxfId="1821" priority="4381">
      <formula>IF(RIGHT(TEXT(AI459,"0.#"),1)=".",FALSE,TRUE)</formula>
    </cfRule>
    <cfRule type="expression" dxfId="1820" priority="4382">
      <formula>IF(RIGHT(TEXT(AI459,"0.#"),1)=".",TRUE,FALSE)</formula>
    </cfRule>
  </conditionalFormatting>
  <conditionalFormatting sqref="AQ459">
    <cfRule type="expression" dxfId="1819" priority="4377">
      <formula>IF(RIGHT(TEXT(AQ459,"0.#"),1)=".",FALSE,TRUE)</formula>
    </cfRule>
    <cfRule type="expression" dxfId="1818" priority="4378">
      <formula>IF(RIGHT(TEXT(AQ459,"0.#"),1)=".",TRUE,FALSE)</formula>
    </cfRule>
  </conditionalFormatting>
  <conditionalFormatting sqref="AQ460">
    <cfRule type="expression" dxfId="1817" priority="4375">
      <formula>IF(RIGHT(TEXT(AQ460,"0.#"),1)=".",FALSE,TRUE)</formula>
    </cfRule>
    <cfRule type="expression" dxfId="1816" priority="4376">
      <formula>IF(RIGHT(TEXT(AQ460,"0.#"),1)=".",TRUE,FALSE)</formula>
    </cfRule>
  </conditionalFormatting>
  <conditionalFormatting sqref="AQ458">
    <cfRule type="expression" dxfId="1815" priority="4373">
      <formula>IF(RIGHT(TEXT(AQ458,"0.#"),1)=".",FALSE,TRUE)</formula>
    </cfRule>
    <cfRule type="expression" dxfId="1814" priority="4374">
      <formula>IF(RIGHT(TEXT(AQ458,"0.#"),1)=".",TRUE,FALSE)</formula>
    </cfRule>
  </conditionalFormatting>
  <conditionalFormatting sqref="AE120 AM120">
    <cfRule type="expression" dxfId="1813" priority="3051">
      <formula>IF(RIGHT(TEXT(AE120,"0.#"),1)=".",FALSE,TRUE)</formula>
    </cfRule>
    <cfRule type="expression" dxfId="1812" priority="3052">
      <formula>IF(RIGHT(TEXT(AE120,"0.#"),1)=".",TRUE,FALSE)</formula>
    </cfRule>
  </conditionalFormatting>
  <conditionalFormatting sqref="AI126">
    <cfRule type="expression" dxfId="1811" priority="3041">
      <formula>IF(RIGHT(TEXT(AI126,"0.#"),1)=".",FALSE,TRUE)</formula>
    </cfRule>
    <cfRule type="expression" dxfId="1810" priority="3042">
      <formula>IF(RIGHT(TEXT(AI126,"0.#"),1)=".",TRUE,FALSE)</formula>
    </cfRule>
  </conditionalFormatting>
  <conditionalFormatting sqref="AI120">
    <cfRule type="expression" dxfId="1809" priority="3049">
      <formula>IF(RIGHT(TEXT(AI120,"0.#"),1)=".",FALSE,TRUE)</formula>
    </cfRule>
    <cfRule type="expression" dxfId="1808" priority="3050">
      <formula>IF(RIGHT(TEXT(AI120,"0.#"),1)=".",TRUE,FALSE)</formula>
    </cfRule>
  </conditionalFormatting>
  <conditionalFormatting sqref="AE123 AM123">
    <cfRule type="expression" dxfId="1807" priority="3047">
      <formula>IF(RIGHT(TEXT(AE123,"0.#"),1)=".",FALSE,TRUE)</formula>
    </cfRule>
    <cfRule type="expression" dxfId="1806" priority="3048">
      <formula>IF(RIGHT(TEXT(AE123,"0.#"),1)=".",TRUE,FALSE)</formula>
    </cfRule>
  </conditionalFormatting>
  <conditionalFormatting sqref="AI123">
    <cfRule type="expression" dxfId="1805" priority="3045">
      <formula>IF(RIGHT(TEXT(AI123,"0.#"),1)=".",FALSE,TRUE)</formula>
    </cfRule>
    <cfRule type="expression" dxfId="1804" priority="3046">
      <formula>IF(RIGHT(TEXT(AI123,"0.#"),1)=".",TRUE,FALSE)</formula>
    </cfRule>
  </conditionalFormatting>
  <conditionalFormatting sqref="AE126 AM126">
    <cfRule type="expression" dxfId="1803" priority="3043">
      <formula>IF(RIGHT(TEXT(AE126,"0.#"),1)=".",FALSE,TRUE)</formula>
    </cfRule>
    <cfRule type="expression" dxfId="1802" priority="3044">
      <formula>IF(RIGHT(TEXT(AE126,"0.#"),1)=".",TRUE,FALSE)</formula>
    </cfRule>
  </conditionalFormatting>
  <conditionalFormatting sqref="AE129 AM129">
    <cfRule type="expression" dxfId="1801" priority="3039">
      <formula>IF(RIGHT(TEXT(AE129,"0.#"),1)=".",FALSE,TRUE)</formula>
    </cfRule>
    <cfRule type="expression" dxfId="1800" priority="3040">
      <formula>IF(RIGHT(TEXT(AE129,"0.#"),1)=".",TRUE,FALSE)</formula>
    </cfRule>
  </conditionalFormatting>
  <conditionalFormatting sqref="AI129">
    <cfRule type="expression" dxfId="1799" priority="3037">
      <formula>IF(RIGHT(TEXT(AI129,"0.#"),1)=".",FALSE,TRUE)</formula>
    </cfRule>
    <cfRule type="expression" dxfId="1798" priority="3038">
      <formula>IF(RIGHT(TEXT(AI129,"0.#"),1)=".",TRUE,FALSE)</formula>
    </cfRule>
  </conditionalFormatting>
  <conditionalFormatting sqref="Y847:Y874">
    <cfRule type="expression" dxfId="1797" priority="3035">
      <formula>IF(RIGHT(TEXT(Y847,"0.#"),1)=".",FALSE,TRUE)</formula>
    </cfRule>
    <cfRule type="expression" dxfId="1796" priority="3036">
      <formula>IF(RIGHT(TEXT(Y847,"0.#"),1)=".",TRUE,FALSE)</formula>
    </cfRule>
  </conditionalFormatting>
  <conditionalFormatting sqref="AU518">
    <cfRule type="expression" dxfId="1795" priority="1545">
      <formula>IF(RIGHT(TEXT(AU518,"0.#"),1)=".",FALSE,TRUE)</formula>
    </cfRule>
    <cfRule type="expression" dxfId="1794" priority="1546">
      <formula>IF(RIGHT(TEXT(AU518,"0.#"),1)=".",TRUE,FALSE)</formula>
    </cfRule>
  </conditionalFormatting>
  <conditionalFormatting sqref="AQ551">
    <cfRule type="expression" dxfId="1793" priority="1321">
      <formula>IF(RIGHT(TEXT(AQ551,"0.#"),1)=".",FALSE,TRUE)</formula>
    </cfRule>
    <cfRule type="expression" dxfId="1792" priority="1322">
      <formula>IF(RIGHT(TEXT(AQ551,"0.#"),1)=".",TRUE,FALSE)</formula>
    </cfRule>
  </conditionalFormatting>
  <conditionalFormatting sqref="AE556">
    <cfRule type="expression" dxfId="1791" priority="1319">
      <formula>IF(RIGHT(TEXT(AE556,"0.#"),1)=".",FALSE,TRUE)</formula>
    </cfRule>
    <cfRule type="expression" dxfId="1790" priority="1320">
      <formula>IF(RIGHT(TEXT(AE556,"0.#"),1)=".",TRUE,FALSE)</formula>
    </cfRule>
  </conditionalFormatting>
  <conditionalFormatting sqref="AE557">
    <cfRule type="expression" dxfId="1789" priority="1317">
      <formula>IF(RIGHT(TEXT(AE557,"0.#"),1)=".",FALSE,TRUE)</formula>
    </cfRule>
    <cfRule type="expression" dxfId="1788" priority="1318">
      <formula>IF(RIGHT(TEXT(AE557,"0.#"),1)=".",TRUE,FALSE)</formula>
    </cfRule>
  </conditionalFormatting>
  <conditionalFormatting sqref="AE558">
    <cfRule type="expression" dxfId="1787" priority="1315">
      <formula>IF(RIGHT(TEXT(AE558,"0.#"),1)=".",FALSE,TRUE)</formula>
    </cfRule>
    <cfRule type="expression" dxfId="1786" priority="1316">
      <formula>IF(RIGHT(TEXT(AE558,"0.#"),1)=".",TRUE,FALSE)</formula>
    </cfRule>
  </conditionalFormatting>
  <conditionalFormatting sqref="AU556">
    <cfRule type="expression" dxfId="1785" priority="1307">
      <formula>IF(RIGHT(TEXT(AU556,"0.#"),1)=".",FALSE,TRUE)</formula>
    </cfRule>
    <cfRule type="expression" dxfId="1784" priority="1308">
      <formula>IF(RIGHT(TEXT(AU556,"0.#"),1)=".",TRUE,FALSE)</formula>
    </cfRule>
  </conditionalFormatting>
  <conditionalFormatting sqref="AU557">
    <cfRule type="expression" dxfId="1783" priority="1305">
      <formula>IF(RIGHT(TEXT(AU557,"0.#"),1)=".",FALSE,TRUE)</formula>
    </cfRule>
    <cfRule type="expression" dxfId="1782" priority="1306">
      <formula>IF(RIGHT(TEXT(AU557,"0.#"),1)=".",TRUE,FALSE)</formula>
    </cfRule>
  </conditionalFormatting>
  <conditionalFormatting sqref="AU558">
    <cfRule type="expression" dxfId="1781" priority="1303">
      <formula>IF(RIGHT(TEXT(AU558,"0.#"),1)=".",FALSE,TRUE)</formula>
    </cfRule>
    <cfRule type="expression" dxfId="1780" priority="1304">
      <formula>IF(RIGHT(TEXT(AU558,"0.#"),1)=".",TRUE,FALSE)</formula>
    </cfRule>
  </conditionalFormatting>
  <conditionalFormatting sqref="AQ557">
    <cfRule type="expression" dxfId="1779" priority="1295">
      <formula>IF(RIGHT(TEXT(AQ557,"0.#"),1)=".",FALSE,TRUE)</formula>
    </cfRule>
    <cfRule type="expression" dxfId="1778" priority="1296">
      <formula>IF(RIGHT(TEXT(AQ557,"0.#"),1)=".",TRUE,FALSE)</formula>
    </cfRule>
  </conditionalFormatting>
  <conditionalFormatting sqref="AQ558">
    <cfRule type="expression" dxfId="1777" priority="1293">
      <formula>IF(RIGHT(TEXT(AQ558,"0.#"),1)=".",FALSE,TRUE)</formula>
    </cfRule>
    <cfRule type="expression" dxfId="1776" priority="1294">
      <formula>IF(RIGHT(TEXT(AQ558,"0.#"),1)=".",TRUE,FALSE)</formula>
    </cfRule>
  </conditionalFormatting>
  <conditionalFormatting sqref="AQ556">
    <cfRule type="expression" dxfId="1775" priority="1291">
      <formula>IF(RIGHT(TEXT(AQ556,"0.#"),1)=".",FALSE,TRUE)</formula>
    </cfRule>
    <cfRule type="expression" dxfId="1774" priority="1292">
      <formula>IF(RIGHT(TEXT(AQ556,"0.#"),1)=".",TRUE,FALSE)</formula>
    </cfRule>
  </conditionalFormatting>
  <conditionalFormatting sqref="AE561">
    <cfRule type="expression" dxfId="1773" priority="1289">
      <formula>IF(RIGHT(TEXT(AE561,"0.#"),1)=".",FALSE,TRUE)</formula>
    </cfRule>
    <cfRule type="expression" dxfId="1772" priority="1290">
      <formula>IF(RIGHT(TEXT(AE561,"0.#"),1)=".",TRUE,FALSE)</formula>
    </cfRule>
  </conditionalFormatting>
  <conditionalFormatting sqref="AE562">
    <cfRule type="expression" dxfId="1771" priority="1287">
      <formula>IF(RIGHT(TEXT(AE562,"0.#"),1)=".",FALSE,TRUE)</formula>
    </cfRule>
    <cfRule type="expression" dxfId="1770" priority="1288">
      <formula>IF(RIGHT(TEXT(AE562,"0.#"),1)=".",TRUE,FALSE)</formula>
    </cfRule>
  </conditionalFormatting>
  <conditionalFormatting sqref="AE563">
    <cfRule type="expression" dxfId="1769" priority="1285">
      <formula>IF(RIGHT(TEXT(AE563,"0.#"),1)=".",FALSE,TRUE)</formula>
    </cfRule>
    <cfRule type="expression" dxfId="1768" priority="1286">
      <formula>IF(RIGHT(TEXT(AE563,"0.#"),1)=".",TRUE,FALSE)</formula>
    </cfRule>
  </conditionalFormatting>
  <conditionalFormatting sqref="AL1111:AO1139">
    <cfRule type="expression" dxfId="1767" priority="2941">
      <formula>IF(AND(AL1111&gt;=0, RIGHT(TEXT(AL1111,"0.#"),1)&lt;&gt;"."),TRUE,FALSE)</formula>
    </cfRule>
    <cfRule type="expression" dxfId="1766" priority="2942">
      <formula>IF(AND(AL1111&gt;=0, RIGHT(TEXT(AL1111,"0.#"),1)="."),TRUE,FALSE)</formula>
    </cfRule>
    <cfRule type="expression" dxfId="1765" priority="2943">
      <formula>IF(AND(AL1111&lt;0, RIGHT(TEXT(AL1111,"0.#"),1)&lt;&gt;"."),TRUE,FALSE)</formula>
    </cfRule>
    <cfRule type="expression" dxfId="1764" priority="2944">
      <formula>IF(AND(AL1111&lt;0, RIGHT(TEXT(AL1111,"0.#"),1)="."),TRUE,FALSE)</formula>
    </cfRule>
  </conditionalFormatting>
  <conditionalFormatting sqref="Y1111:Y1139">
    <cfRule type="expression" dxfId="1763" priority="2939">
      <formula>IF(RIGHT(TEXT(Y1111,"0.#"),1)=".",FALSE,TRUE)</formula>
    </cfRule>
    <cfRule type="expression" dxfId="1762" priority="2940">
      <formula>IF(RIGHT(TEXT(Y1111,"0.#"),1)=".",TRUE,FALSE)</formula>
    </cfRule>
  </conditionalFormatting>
  <conditionalFormatting sqref="AQ553">
    <cfRule type="expression" dxfId="1761" priority="1323">
      <formula>IF(RIGHT(TEXT(AQ553,"0.#"),1)=".",FALSE,TRUE)</formula>
    </cfRule>
    <cfRule type="expression" dxfId="1760" priority="1324">
      <formula>IF(RIGHT(TEXT(AQ553,"0.#"),1)=".",TRUE,FALSE)</formula>
    </cfRule>
  </conditionalFormatting>
  <conditionalFormatting sqref="AU552">
    <cfRule type="expression" dxfId="1759" priority="1335">
      <formula>IF(RIGHT(TEXT(AU552,"0.#"),1)=".",FALSE,TRUE)</formula>
    </cfRule>
    <cfRule type="expression" dxfId="1758" priority="1336">
      <formula>IF(RIGHT(TEXT(AU552,"0.#"),1)=".",TRUE,FALSE)</formula>
    </cfRule>
  </conditionalFormatting>
  <conditionalFormatting sqref="AE552">
    <cfRule type="expression" dxfId="1757" priority="1347">
      <formula>IF(RIGHT(TEXT(AE552,"0.#"),1)=".",FALSE,TRUE)</formula>
    </cfRule>
    <cfRule type="expression" dxfId="1756" priority="1348">
      <formula>IF(RIGHT(TEXT(AE552,"0.#"),1)=".",TRUE,FALSE)</formula>
    </cfRule>
  </conditionalFormatting>
  <conditionalFormatting sqref="AQ548">
    <cfRule type="expression" dxfId="1755" priority="1353">
      <formula>IF(RIGHT(TEXT(AQ548,"0.#"),1)=".",FALSE,TRUE)</formula>
    </cfRule>
    <cfRule type="expression" dxfId="1754" priority="1354">
      <formula>IF(RIGHT(TEXT(AQ548,"0.#"),1)=".",TRUE,FALSE)</formula>
    </cfRule>
  </conditionalFormatting>
  <conditionalFormatting sqref="Y845:Y846">
    <cfRule type="expression" dxfId="1753" priority="2891">
      <formula>IF(RIGHT(TEXT(Y845,"0.#"),1)=".",FALSE,TRUE)</formula>
    </cfRule>
    <cfRule type="expression" dxfId="1752" priority="2892">
      <formula>IF(RIGHT(TEXT(Y845,"0.#"),1)=".",TRUE,FALSE)</formula>
    </cfRule>
  </conditionalFormatting>
  <conditionalFormatting sqref="AE492">
    <cfRule type="expression" dxfId="1751" priority="1679">
      <formula>IF(RIGHT(TEXT(AE492,"0.#"),1)=".",FALSE,TRUE)</formula>
    </cfRule>
    <cfRule type="expression" dxfId="1750" priority="1680">
      <formula>IF(RIGHT(TEXT(AE492,"0.#"),1)=".",TRUE,FALSE)</formula>
    </cfRule>
  </conditionalFormatting>
  <conditionalFormatting sqref="AE493">
    <cfRule type="expression" dxfId="1749" priority="1677">
      <formula>IF(RIGHT(TEXT(AE493,"0.#"),1)=".",FALSE,TRUE)</formula>
    </cfRule>
    <cfRule type="expression" dxfId="1748" priority="1678">
      <formula>IF(RIGHT(TEXT(AE493,"0.#"),1)=".",TRUE,FALSE)</formula>
    </cfRule>
  </conditionalFormatting>
  <conditionalFormatting sqref="AE494">
    <cfRule type="expression" dxfId="1747" priority="1675">
      <formula>IF(RIGHT(TEXT(AE494,"0.#"),1)=".",FALSE,TRUE)</formula>
    </cfRule>
    <cfRule type="expression" dxfId="1746" priority="1676">
      <formula>IF(RIGHT(TEXT(AE494,"0.#"),1)=".",TRUE,FALSE)</formula>
    </cfRule>
  </conditionalFormatting>
  <conditionalFormatting sqref="AQ493">
    <cfRule type="expression" dxfId="1745" priority="1655">
      <formula>IF(RIGHT(TEXT(AQ493,"0.#"),1)=".",FALSE,TRUE)</formula>
    </cfRule>
    <cfRule type="expression" dxfId="1744" priority="1656">
      <formula>IF(RIGHT(TEXT(AQ493,"0.#"),1)=".",TRUE,FALSE)</formula>
    </cfRule>
  </conditionalFormatting>
  <conditionalFormatting sqref="AQ494">
    <cfRule type="expression" dxfId="1743" priority="1653">
      <formula>IF(RIGHT(TEXT(AQ494,"0.#"),1)=".",FALSE,TRUE)</formula>
    </cfRule>
    <cfRule type="expression" dxfId="1742" priority="1654">
      <formula>IF(RIGHT(TEXT(AQ494,"0.#"),1)=".",TRUE,FALSE)</formula>
    </cfRule>
  </conditionalFormatting>
  <conditionalFormatting sqref="AQ492">
    <cfRule type="expression" dxfId="1741" priority="1651">
      <formula>IF(RIGHT(TEXT(AQ492,"0.#"),1)=".",FALSE,TRUE)</formula>
    </cfRule>
    <cfRule type="expression" dxfId="1740" priority="1652">
      <formula>IF(RIGHT(TEXT(AQ492,"0.#"),1)=".",TRUE,FALSE)</formula>
    </cfRule>
  </conditionalFormatting>
  <conditionalFormatting sqref="AU494">
    <cfRule type="expression" dxfId="1739" priority="1663">
      <formula>IF(RIGHT(TEXT(AU494,"0.#"),1)=".",FALSE,TRUE)</formula>
    </cfRule>
    <cfRule type="expression" dxfId="1738" priority="1664">
      <formula>IF(RIGHT(TEXT(AU494,"0.#"),1)=".",TRUE,FALSE)</formula>
    </cfRule>
  </conditionalFormatting>
  <conditionalFormatting sqref="AU492">
    <cfRule type="expression" dxfId="1737" priority="1667">
      <formula>IF(RIGHT(TEXT(AU492,"0.#"),1)=".",FALSE,TRUE)</formula>
    </cfRule>
    <cfRule type="expression" dxfId="1736" priority="1668">
      <formula>IF(RIGHT(TEXT(AU492,"0.#"),1)=".",TRUE,FALSE)</formula>
    </cfRule>
  </conditionalFormatting>
  <conditionalFormatting sqref="AU493">
    <cfRule type="expression" dxfId="1735" priority="1665">
      <formula>IF(RIGHT(TEXT(AU493,"0.#"),1)=".",FALSE,TRUE)</formula>
    </cfRule>
    <cfRule type="expression" dxfId="1734" priority="1666">
      <formula>IF(RIGHT(TEXT(AU493,"0.#"),1)=".",TRUE,FALSE)</formula>
    </cfRule>
  </conditionalFormatting>
  <conditionalFormatting sqref="AU583">
    <cfRule type="expression" dxfId="1733" priority="1183">
      <formula>IF(RIGHT(TEXT(AU583,"0.#"),1)=".",FALSE,TRUE)</formula>
    </cfRule>
    <cfRule type="expression" dxfId="1732" priority="1184">
      <formula>IF(RIGHT(TEXT(AU583,"0.#"),1)=".",TRUE,FALSE)</formula>
    </cfRule>
  </conditionalFormatting>
  <conditionalFormatting sqref="AU582">
    <cfRule type="expression" dxfId="1731" priority="1185">
      <formula>IF(RIGHT(TEXT(AU582,"0.#"),1)=".",FALSE,TRUE)</formula>
    </cfRule>
    <cfRule type="expression" dxfId="1730" priority="1186">
      <formula>IF(RIGHT(TEXT(AU582,"0.#"),1)=".",TRUE,FALSE)</formula>
    </cfRule>
  </conditionalFormatting>
  <conditionalFormatting sqref="AE499">
    <cfRule type="expression" dxfId="1729" priority="1645">
      <formula>IF(RIGHT(TEXT(AE499,"0.#"),1)=".",FALSE,TRUE)</formula>
    </cfRule>
    <cfRule type="expression" dxfId="1728" priority="1646">
      <formula>IF(RIGHT(TEXT(AE499,"0.#"),1)=".",TRUE,FALSE)</formula>
    </cfRule>
  </conditionalFormatting>
  <conditionalFormatting sqref="AE497">
    <cfRule type="expression" dxfId="1727" priority="1649">
      <formula>IF(RIGHT(TEXT(AE497,"0.#"),1)=".",FALSE,TRUE)</formula>
    </cfRule>
    <cfRule type="expression" dxfId="1726" priority="1650">
      <formula>IF(RIGHT(TEXT(AE497,"0.#"),1)=".",TRUE,FALSE)</formula>
    </cfRule>
  </conditionalFormatting>
  <conditionalFormatting sqref="AE498">
    <cfRule type="expression" dxfId="1725" priority="1647">
      <formula>IF(RIGHT(TEXT(AE498,"0.#"),1)=".",FALSE,TRUE)</formula>
    </cfRule>
    <cfRule type="expression" dxfId="1724" priority="1648">
      <formula>IF(RIGHT(TEXT(AE498,"0.#"),1)=".",TRUE,FALSE)</formula>
    </cfRule>
  </conditionalFormatting>
  <conditionalFormatting sqref="AU499">
    <cfRule type="expression" dxfId="1723" priority="1633">
      <formula>IF(RIGHT(TEXT(AU499,"0.#"),1)=".",FALSE,TRUE)</formula>
    </cfRule>
    <cfRule type="expression" dxfId="1722" priority="1634">
      <formula>IF(RIGHT(TEXT(AU499,"0.#"),1)=".",TRUE,FALSE)</formula>
    </cfRule>
  </conditionalFormatting>
  <conditionalFormatting sqref="AU497">
    <cfRule type="expression" dxfId="1721" priority="1637">
      <formula>IF(RIGHT(TEXT(AU497,"0.#"),1)=".",FALSE,TRUE)</formula>
    </cfRule>
    <cfRule type="expression" dxfId="1720" priority="1638">
      <formula>IF(RIGHT(TEXT(AU497,"0.#"),1)=".",TRUE,FALSE)</formula>
    </cfRule>
  </conditionalFormatting>
  <conditionalFormatting sqref="AU498">
    <cfRule type="expression" dxfId="1719" priority="1635">
      <formula>IF(RIGHT(TEXT(AU498,"0.#"),1)=".",FALSE,TRUE)</formula>
    </cfRule>
    <cfRule type="expression" dxfId="1718" priority="1636">
      <formula>IF(RIGHT(TEXT(AU498,"0.#"),1)=".",TRUE,FALSE)</formula>
    </cfRule>
  </conditionalFormatting>
  <conditionalFormatting sqref="AQ497">
    <cfRule type="expression" dxfId="1717" priority="1621">
      <formula>IF(RIGHT(TEXT(AQ497,"0.#"),1)=".",FALSE,TRUE)</formula>
    </cfRule>
    <cfRule type="expression" dxfId="1716" priority="1622">
      <formula>IF(RIGHT(TEXT(AQ497,"0.#"),1)=".",TRUE,FALSE)</formula>
    </cfRule>
  </conditionalFormatting>
  <conditionalFormatting sqref="AQ498">
    <cfRule type="expression" dxfId="1715" priority="1625">
      <formula>IF(RIGHT(TEXT(AQ498,"0.#"),1)=".",FALSE,TRUE)</formula>
    </cfRule>
    <cfRule type="expression" dxfId="1714" priority="1626">
      <formula>IF(RIGHT(TEXT(AQ498,"0.#"),1)=".",TRUE,FALSE)</formula>
    </cfRule>
  </conditionalFormatting>
  <conditionalFormatting sqref="AQ499">
    <cfRule type="expression" dxfId="1713" priority="1623">
      <formula>IF(RIGHT(TEXT(AQ499,"0.#"),1)=".",FALSE,TRUE)</formula>
    </cfRule>
    <cfRule type="expression" dxfId="1712" priority="1624">
      <formula>IF(RIGHT(TEXT(AQ499,"0.#"),1)=".",TRUE,FALSE)</formula>
    </cfRule>
  </conditionalFormatting>
  <conditionalFormatting sqref="AE504">
    <cfRule type="expression" dxfId="1711" priority="1615">
      <formula>IF(RIGHT(TEXT(AE504,"0.#"),1)=".",FALSE,TRUE)</formula>
    </cfRule>
    <cfRule type="expression" dxfId="1710" priority="1616">
      <formula>IF(RIGHT(TEXT(AE504,"0.#"),1)=".",TRUE,FALSE)</formula>
    </cfRule>
  </conditionalFormatting>
  <conditionalFormatting sqref="AE502">
    <cfRule type="expression" dxfId="1709" priority="1619">
      <formula>IF(RIGHT(TEXT(AE502,"0.#"),1)=".",FALSE,TRUE)</formula>
    </cfRule>
    <cfRule type="expression" dxfId="1708" priority="1620">
      <formula>IF(RIGHT(TEXT(AE502,"0.#"),1)=".",TRUE,FALSE)</formula>
    </cfRule>
  </conditionalFormatting>
  <conditionalFormatting sqref="AE503">
    <cfRule type="expression" dxfId="1707" priority="1617">
      <formula>IF(RIGHT(TEXT(AE503,"0.#"),1)=".",FALSE,TRUE)</formula>
    </cfRule>
    <cfRule type="expression" dxfId="1706" priority="1618">
      <formula>IF(RIGHT(TEXT(AE503,"0.#"),1)=".",TRUE,FALSE)</formula>
    </cfRule>
  </conditionalFormatting>
  <conditionalFormatting sqref="AU504">
    <cfRule type="expression" dxfId="1705" priority="1603">
      <formula>IF(RIGHT(TEXT(AU504,"0.#"),1)=".",FALSE,TRUE)</formula>
    </cfRule>
    <cfRule type="expression" dxfId="1704" priority="1604">
      <formula>IF(RIGHT(TEXT(AU504,"0.#"),1)=".",TRUE,FALSE)</formula>
    </cfRule>
  </conditionalFormatting>
  <conditionalFormatting sqref="AU502">
    <cfRule type="expression" dxfId="1703" priority="1607">
      <formula>IF(RIGHT(TEXT(AU502,"0.#"),1)=".",FALSE,TRUE)</formula>
    </cfRule>
    <cfRule type="expression" dxfId="1702" priority="1608">
      <formula>IF(RIGHT(TEXT(AU502,"0.#"),1)=".",TRUE,FALSE)</formula>
    </cfRule>
  </conditionalFormatting>
  <conditionalFormatting sqref="AU503">
    <cfRule type="expression" dxfId="1701" priority="1605">
      <formula>IF(RIGHT(TEXT(AU503,"0.#"),1)=".",FALSE,TRUE)</formula>
    </cfRule>
    <cfRule type="expression" dxfId="1700" priority="1606">
      <formula>IF(RIGHT(TEXT(AU503,"0.#"),1)=".",TRUE,FALSE)</formula>
    </cfRule>
  </conditionalFormatting>
  <conditionalFormatting sqref="AQ502">
    <cfRule type="expression" dxfId="1699" priority="1591">
      <formula>IF(RIGHT(TEXT(AQ502,"0.#"),1)=".",FALSE,TRUE)</formula>
    </cfRule>
    <cfRule type="expression" dxfId="1698" priority="1592">
      <formula>IF(RIGHT(TEXT(AQ502,"0.#"),1)=".",TRUE,FALSE)</formula>
    </cfRule>
  </conditionalFormatting>
  <conditionalFormatting sqref="AQ503">
    <cfRule type="expression" dxfId="1697" priority="1595">
      <formula>IF(RIGHT(TEXT(AQ503,"0.#"),1)=".",FALSE,TRUE)</formula>
    </cfRule>
    <cfRule type="expression" dxfId="1696" priority="1596">
      <formula>IF(RIGHT(TEXT(AQ503,"0.#"),1)=".",TRUE,FALSE)</formula>
    </cfRule>
  </conditionalFormatting>
  <conditionalFormatting sqref="AQ504">
    <cfRule type="expression" dxfId="1695" priority="1593">
      <formula>IF(RIGHT(TEXT(AQ504,"0.#"),1)=".",FALSE,TRUE)</formula>
    </cfRule>
    <cfRule type="expression" dxfId="1694" priority="1594">
      <formula>IF(RIGHT(TEXT(AQ504,"0.#"),1)=".",TRUE,FALSE)</formula>
    </cfRule>
  </conditionalFormatting>
  <conditionalFormatting sqref="AE509">
    <cfRule type="expression" dxfId="1693" priority="1585">
      <formula>IF(RIGHT(TEXT(AE509,"0.#"),1)=".",FALSE,TRUE)</formula>
    </cfRule>
    <cfRule type="expression" dxfId="1692" priority="1586">
      <formula>IF(RIGHT(TEXT(AE509,"0.#"),1)=".",TRUE,FALSE)</formula>
    </cfRule>
  </conditionalFormatting>
  <conditionalFormatting sqref="AE507">
    <cfRule type="expression" dxfId="1691" priority="1589">
      <formula>IF(RIGHT(TEXT(AE507,"0.#"),1)=".",FALSE,TRUE)</formula>
    </cfRule>
    <cfRule type="expression" dxfId="1690" priority="1590">
      <formula>IF(RIGHT(TEXT(AE507,"0.#"),1)=".",TRUE,FALSE)</formula>
    </cfRule>
  </conditionalFormatting>
  <conditionalFormatting sqref="AE508">
    <cfRule type="expression" dxfId="1689" priority="1587">
      <formula>IF(RIGHT(TEXT(AE508,"0.#"),1)=".",FALSE,TRUE)</formula>
    </cfRule>
    <cfRule type="expression" dxfId="1688" priority="1588">
      <formula>IF(RIGHT(TEXT(AE508,"0.#"),1)=".",TRUE,FALSE)</formula>
    </cfRule>
  </conditionalFormatting>
  <conditionalFormatting sqref="AU509">
    <cfRule type="expression" dxfId="1687" priority="1573">
      <formula>IF(RIGHT(TEXT(AU509,"0.#"),1)=".",FALSE,TRUE)</formula>
    </cfRule>
    <cfRule type="expression" dxfId="1686" priority="1574">
      <formula>IF(RIGHT(TEXT(AU509,"0.#"),1)=".",TRUE,FALSE)</formula>
    </cfRule>
  </conditionalFormatting>
  <conditionalFormatting sqref="AU507">
    <cfRule type="expression" dxfId="1685" priority="1577">
      <formula>IF(RIGHT(TEXT(AU507,"0.#"),1)=".",FALSE,TRUE)</formula>
    </cfRule>
    <cfRule type="expression" dxfId="1684" priority="1578">
      <formula>IF(RIGHT(TEXT(AU507,"0.#"),1)=".",TRUE,FALSE)</formula>
    </cfRule>
  </conditionalFormatting>
  <conditionalFormatting sqref="AU508">
    <cfRule type="expression" dxfId="1683" priority="1575">
      <formula>IF(RIGHT(TEXT(AU508,"0.#"),1)=".",FALSE,TRUE)</formula>
    </cfRule>
    <cfRule type="expression" dxfId="1682" priority="1576">
      <formula>IF(RIGHT(TEXT(AU508,"0.#"),1)=".",TRUE,FALSE)</formula>
    </cfRule>
  </conditionalFormatting>
  <conditionalFormatting sqref="AQ507">
    <cfRule type="expression" dxfId="1681" priority="1561">
      <formula>IF(RIGHT(TEXT(AQ507,"0.#"),1)=".",FALSE,TRUE)</formula>
    </cfRule>
    <cfRule type="expression" dxfId="1680" priority="1562">
      <formula>IF(RIGHT(TEXT(AQ507,"0.#"),1)=".",TRUE,FALSE)</formula>
    </cfRule>
  </conditionalFormatting>
  <conditionalFormatting sqref="AQ508">
    <cfRule type="expression" dxfId="1679" priority="1565">
      <formula>IF(RIGHT(TEXT(AQ508,"0.#"),1)=".",FALSE,TRUE)</formula>
    </cfRule>
    <cfRule type="expression" dxfId="1678" priority="1566">
      <formula>IF(RIGHT(TEXT(AQ508,"0.#"),1)=".",TRUE,FALSE)</formula>
    </cfRule>
  </conditionalFormatting>
  <conditionalFormatting sqref="AQ509">
    <cfRule type="expression" dxfId="1677" priority="1563">
      <formula>IF(RIGHT(TEXT(AQ509,"0.#"),1)=".",FALSE,TRUE)</formula>
    </cfRule>
    <cfRule type="expression" dxfId="1676" priority="1564">
      <formula>IF(RIGHT(TEXT(AQ509,"0.#"),1)=".",TRUE,FALSE)</formula>
    </cfRule>
  </conditionalFormatting>
  <conditionalFormatting sqref="AE465">
    <cfRule type="expression" dxfId="1675" priority="1855">
      <formula>IF(RIGHT(TEXT(AE465,"0.#"),1)=".",FALSE,TRUE)</formula>
    </cfRule>
    <cfRule type="expression" dxfId="1674" priority="1856">
      <formula>IF(RIGHT(TEXT(AE465,"0.#"),1)=".",TRUE,FALSE)</formula>
    </cfRule>
  </conditionalFormatting>
  <conditionalFormatting sqref="AE463">
    <cfRule type="expression" dxfId="1673" priority="1859">
      <formula>IF(RIGHT(TEXT(AE463,"0.#"),1)=".",FALSE,TRUE)</formula>
    </cfRule>
    <cfRule type="expression" dxfId="1672" priority="1860">
      <formula>IF(RIGHT(TEXT(AE463,"0.#"),1)=".",TRUE,FALSE)</formula>
    </cfRule>
  </conditionalFormatting>
  <conditionalFormatting sqref="AE464">
    <cfRule type="expression" dxfId="1671" priority="1857">
      <formula>IF(RIGHT(TEXT(AE464,"0.#"),1)=".",FALSE,TRUE)</formula>
    </cfRule>
    <cfRule type="expression" dxfId="1670" priority="1858">
      <formula>IF(RIGHT(TEXT(AE464,"0.#"),1)=".",TRUE,FALSE)</formula>
    </cfRule>
  </conditionalFormatting>
  <conditionalFormatting sqref="AM465">
    <cfRule type="expression" dxfId="1669" priority="1849">
      <formula>IF(RIGHT(TEXT(AM465,"0.#"),1)=".",FALSE,TRUE)</formula>
    </cfRule>
    <cfRule type="expression" dxfId="1668" priority="1850">
      <formula>IF(RIGHT(TEXT(AM465,"0.#"),1)=".",TRUE,FALSE)</formula>
    </cfRule>
  </conditionalFormatting>
  <conditionalFormatting sqref="AM463">
    <cfRule type="expression" dxfId="1667" priority="1853">
      <formula>IF(RIGHT(TEXT(AM463,"0.#"),1)=".",FALSE,TRUE)</formula>
    </cfRule>
    <cfRule type="expression" dxfId="1666" priority="1854">
      <formula>IF(RIGHT(TEXT(AM463,"0.#"),1)=".",TRUE,FALSE)</formula>
    </cfRule>
  </conditionalFormatting>
  <conditionalFormatting sqref="AM464">
    <cfRule type="expression" dxfId="1665" priority="1851">
      <formula>IF(RIGHT(TEXT(AM464,"0.#"),1)=".",FALSE,TRUE)</formula>
    </cfRule>
    <cfRule type="expression" dxfId="1664" priority="1852">
      <formula>IF(RIGHT(TEXT(AM464,"0.#"),1)=".",TRUE,FALSE)</formula>
    </cfRule>
  </conditionalFormatting>
  <conditionalFormatting sqref="AU465">
    <cfRule type="expression" dxfId="1663" priority="1843">
      <formula>IF(RIGHT(TEXT(AU465,"0.#"),1)=".",FALSE,TRUE)</formula>
    </cfRule>
    <cfRule type="expression" dxfId="1662" priority="1844">
      <formula>IF(RIGHT(TEXT(AU465,"0.#"),1)=".",TRUE,FALSE)</formula>
    </cfRule>
  </conditionalFormatting>
  <conditionalFormatting sqref="AU463">
    <cfRule type="expression" dxfId="1661" priority="1847">
      <formula>IF(RIGHT(TEXT(AU463,"0.#"),1)=".",FALSE,TRUE)</formula>
    </cfRule>
    <cfRule type="expression" dxfId="1660" priority="1848">
      <formula>IF(RIGHT(TEXT(AU463,"0.#"),1)=".",TRUE,FALSE)</formula>
    </cfRule>
  </conditionalFormatting>
  <conditionalFormatting sqref="AU464">
    <cfRule type="expression" dxfId="1659" priority="1845">
      <formula>IF(RIGHT(TEXT(AU464,"0.#"),1)=".",FALSE,TRUE)</formula>
    </cfRule>
    <cfRule type="expression" dxfId="1658" priority="1846">
      <formula>IF(RIGHT(TEXT(AU464,"0.#"),1)=".",TRUE,FALSE)</formula>
    </cfRule>
  </conditionalFormatting>
  <conditionalFormatting sqref="AI465">
    <cfRule type="expression" dxfId="1657" priority="1837">
      <formula>IF(RIGHT(TEXT(AI465,"0.#"),1)=".",FALSE,TRUE)</formula>
    </cfRule>
    <cfRule type="expression" dxfId="1656" priority="1838">
      <formula>IF(RIGHT(TEXT(AI465,"0.#"),1)=".",TRUE,FALSE)</formula>
    </cfRule>
  </conditionalFormatting>
  <conditionalFormatting sqref="AI463">
    <cfRule type="expression" dxfId="1655" priority="1841">
      <formula>IF(RIGHT(TEXT(AI463,"0.#"),1)=".",FALSE,TRUE)</formula>
    </cfRule>
    <cfRule type="expression" dxfId="1654" priority="1842">
      <formula>IF(RIGHT(TEXT(AI463,"0.#"),1)=".",TRUE,FALSE)</formula>
    </cfRule>
  </conditionalFormatting>
  <conditionalFormatting sqref="AI464">
    <cfRule type="expression" dxfId="1653" priority="1839">
      <formula>IF(RIGHT(TEXT(AI464,"0.#"),1)=".",FALSE,TRUE)</formula>
    </cfRule>
    <cfRule type="expression" dxfId="1652" priority="1840">
      <formula>IF(RIGHT(TEXT(AI464,"0.#"),1)=".",TRUE,FALSE)</formula>
    </cfRule>
  </conditionalFormatting>
  <conditionalFormatting sqref="AQ463">
    <cfRule type="expression" dxfId="1651" priority="1831">
      <formula>IF(RIGHT(TEXT(AQ463,"0.#"),1)=".",FALSE,TRUE)</formula>
    </cfRule>
    <cfRule type="expression" dxfId="1650" priority="1832">
      <formula>IF(RIGHT(TEXT(AQ463,"0.#"),1)=".",TRUE,FALSE)</formula>
    </cfRule>
  </conditionalFormatting>
  <conditionalFormatting sqref="AQ464">
    <cfRule type="expression" dxfId="1649" priority="1835">
      <formula>IF(RIGHT(TEXT(AQ464,"0.#"),1)=".",FALSE,TRUE)</formula>
    </cfRule>
    <cfRule type="expression" dxfId="1648" priority="1836">
      <formula>IF(RIGHT(TEXT(AQ464,"0.#"),1)=".",TRUE,FALSE)</formula>
    </cfRule>
  </conditionalFormatting>
  <conditionalFormatting sqref="AQ465">
    <cfRule type="expression" dxfId="1647" priority="1833">
      <formula>IF(RIGHT(TEXT(AQ465,"0.#"),1)=".",FALSE,TRUE)</formula>
    </cfRule>
    <cfRule type="expression" dxfId="1646" priority="1834">
      <formula>IF(RIGHT(TEXT(AQ465,"0.#"),1)=".",TRUE,FALSE)</formula>
    </cfRule>
  </conditionalFormatting>
  <conditionalFormatting sqref="AE470">
    <cfRule type="expression" dxfId="1645" priority="1825">
      <formula>IF(RIGHT(TEXT(AE470,"0.#"),1)=".",FALSE,TRUE)</formula>
    </cfRule>
    <cfRule type="expression" dxfId="1644" priority="1826">
      <formula>IF(RIGHT(TEXT(AE470,"0.#"),1)=".",TRUE,FALSE)</formula>
    </cfRule>
  </conditionalFormatting>
  <conditionalFormatting sqref="AE468">
    <cfRule type="expression" dxfId="1643" priority="1829">
      <formula>IF(RIGHT(TEXT(AE468,"0.#"),1)=".",FALSE,TRUE)</formula>
    </cfRule>
    <cfRule type="expression" dxfId="1642" priority="1830">
      <formula>IF(RIGHT(TEXT(AE468,"0.#"),1)=".",TRUE,FALSE)</formula>
    </cfRule>
  </conditionalFormatting>
  <conditionalFormatting sqref="AE469">
    <cfRule type="expression" dxfId="1641" priority="1827">
      <formula>IF(RIGHT(TEXT(AE469,"0.#"),1)=".",FALSE,TRUE)</formula>
    </cfRule>
    <cfRule type="expression" dxfId="1640" priority="1828">
      <formula>IF(RIGHT(TEXT(AE469,"0.#"),1)=".",TRUE,FALSE)</formula>
    </cfRule>
  </conditionalFormatting>
  <conditionalFormatting sqref="AM470">
    <cfRule type="expression" dxfId="1639" priority="1819">
      <formula>IF(RIGHT(TEXT(AM470,"0.#"),1)=".",FALSE,TRUE)</formula>
    </cfRule>
    <cfRule type="expression" dxfId="1638" priority="1820">
      <formula>IF(RIGHT(TEXT(AM470,"0.#"),1)=".",TRUE,FALSE)</formula>
    </cfRule>
  </conditionalFormatting>
  <conditionalFormatting sqref="AM468">
    <cfRule type="expression" dxfId="1637" priority="1823">
      <formula>IF(RIGHT(TEXT(AM468,"0.#"),1)=".",FALSE,TRUE)</formula>
    </cfRule>
    <cfRule type="expression" dxfId="1636" priority="1824">
      <formula>IF(RIGHT(TEXT(AM468,"0.#"),1)=".",TRUE,FALSE)</formula>
    </cfRule>
  </conditionalFormatting>
  <conditionalFormatting sqref="AM469">
    <cfRule type="expression" dxfId="1635" priority="1821">
      <formula>IF(RIGHT(TEXT(AM469,"0.#"),1)=".",FALSE,TRUE)</formula>
    </cfRule>
    <cfRule type="expression" dxfId="1634" priority="1822">
      <formula>IF(RIGHT(TEXT(AM469,"0.#"),1)=".",TRUE,FALSE)</formula>
    </cfRule>
  </conditionalFormatting>
  <conditionalFormatting sqref="AU470">
    <cfRule type="expression" dxfId="1633" priority="1813">
      <formula>IF(RIGHT(TEXT(AU470,"0.#"),1)=".",FALSE,TRUE)</formula>
    </cfRule>
    <cfRule type="expression" dxfId="1632" priority="1814">
      <formula>IF(RIGHT(TEXT(AU470,"0.#"),1)=".",TRUE,FALSE)</formula>
    </cfRule>
  </conditionalFormatting>
  <conditionalFormatting sqref="AU468">
    <cfRule type="expression" dxfId="1631" priority="1817">
      <formula>IF(RIGHT(TEXT(AU468,"0.#"),1)=".",FALSE,TRUE)</formula>
    </cfRule>
    <cfRule type="expression" dxfId="1630" priority="1818">
      <formula>IF(RIGHT(TEXT(AU468,"0.#"),1)=".",TRUE,FALSE)</formula>
    </cfRule>
  </conditionalFormatting>
  <conditionalFormatting sqref="AU469">
    <cfRule type="expression" dxfId="1629" priority="1815">
      <formula>IF(RIGHT(TEXT(AU469,"0.#"),1)=".",FALSE,TRUE)</formula>
    </cfRule>
    <cfRule type="expression" dxfId="1628" priority="1816">
      <formula>IF(RIGHT(TEXT(AU469,"0.#"),1)=".",TRUE,FALSE)</formula>
    </cfRule>
  </conditionalFormatting>
  <conditionalFormatting sqref="AI470">
    <cfRule type="expression" dxfId="1627" priority="1807">
      <formula>IF(RIGHT(TEXT(AI470,"0.#"),1)=".",FALSE,TRUE)</formula>
    </cfRule>
    <cfRule type="expression" dxfId="1626" priority="1808">
      <formula>IF(RIGHT(TEXT(AI470,"0.#"),1)=".",TRUE,FALSE)</formula>
    </cfRule>
  </conditionalFormatting>
  <conditionalFormatting sqref="AI468">
    <cfRule type="expression" dxfId="1625" priority="1811">
      <formula>IF(RIGHT(TEXT(AI468,"0.#"),1)=".",FALSE,TRUE)</formula>
    </cfRule>
    <cfRule type="expression" dxfId="1624" priority="1812">
      <formula>IF(RIGHT(TEXT(AI468,"0.#"),1)=".",TRUE,FALSE)</formula>
    </cfRule>
  </conditionalFormatting>
  <conditionalFormatting sqref="AI469">
    <cfRule type="expression" dxfId="1623" priority="1809">
      <formula>IF(RIGHT(TEXT(AI469,"0.#"),1)=".",FALSE,TRUE)</formula>
    </cfRule>
    <cfRule type="expression" dxfId="1622" priority="1810">
      <formula>IF(RIGHT(TEXT(AI469,"0.#"),1)=".",TRUE,FALSE)</formula>
    </cfRule>
  </conditionalFormatting>
  <conditionalFormatting sqref="AQ468">
    <cfRule type="expression" dxfId="1621" priority="1801">
      <formula>IF(RIGHT(TEXT(AQ468,"0.#"),1)=".",FALSE,TRUE)</formula>
    </cfRule>
    <cfRule type="expression" dxfId="1620" priority="1802">
      <formula>IF(RIGHT(TEXT(AQ468,"0.#"),1)=".",TRUE,FALSE)</formula>
    </cfRule>
  </conditionalFormatting>
  <conditionalFormatting sqref="AQ469">
    <cfRule type="expression" dxfId="1619" priority="1805">
      <formula>IF(RIGHT(TEXT(AQ469,"0.#"),1)=".",FALSE,TRUE)</formula>
    </cfRule>
    <cfRule type="expression" dxfId="1618" priority="1806">
      <formula>IF(RIGHT(TEXT(AQ469,"0.#"),1)=".",TRUE,FALSE)</formula>
    </cfRule>
  </conditionalFormatting>
  <conditionalFormatting sqref="AQ470">
    <cfRule type="expression" dxfId="1617" priority="1803">
      <formula>IF(RIGHT(TEXT(AQ470,"0.#"),1)=".",FALSE,TRUE)</formula>
    </cfRule>
    <cfRule type="expression" dxfId="1616" priority="1804">
      <formula>IF(RIGHT(TEXT(AQ470,"0.#"),1)=".",TRUE,FALSE)</formula>
    </cfRule>
  </conditionalFormatting>
  <conditionalFormatting sqref="AE475">
    <cfRule type="expression" dxfId="1615" priority="1795">
      <formula>IF(RIGHT(TEXT(AE475,"0.#"),1)=".",FALSE,TRUE)</formula>
    </cfRule>
    <cfRule type="expression" dxfId="1614" priority="1796">
      <formula>IF(RIGHT(TEXT(AE475,"0.#"),1)=".",TRUE,FALSE)</formula>
    </cfRule>
  </conditionalFormatting>
  <conditionalFormatting sqref="AE473">
    <cfRule type="expression" dxfId="1613" priority="1799">
      <formula>IF(RIGHT(TEXT(AE473,"0.#"),1)=".",FALSE,TRUE)</formula>
    </cfRule>
    <cfRule type="expression" dxfId="1612" priority="1800">
      <formula>IF(RIGHT(TEXT(AE473,"0.#"),1)=".",TRUE,FALSE)</formula>
    </cfRule>
  </conditionalFormatting>
  <conditionalFormatting sqref="AE474">
    <cfRule type="expression" dxfId="1611" priority="1797">
      <formula>IF(RIGHT(TEXT(AE474,"0.#"),1)=".",FALSE,TRUE)</formula>
    </cfRule>
    <cfRule type="expression" dxfId="1610" priority="1798">
      <formula>IF(RIGHT(TEXT(AE474,"0.#"),1)=".",TRUE,FALSE)</formula>
    </cfRule>
  </conditionalFormatting>
  <conditionalFormatting sqref="AM475">
    <cfRule type="expression" dxfId="1609" priority="1789">
      <formula>IF(RIGHT(TEXT(AM475,"0.#"),1)=".",FALSE,TRUE)</formula>
    </cfRule>
    <cfRule type="expression" dxfId="1608" priority="1790">
      <formula>IF(RIGHT(TEXT(AM475,"0.#"),1)=".",TRUE,FALSE)</formula>
    </cfRule>
  </conditionalFormatting>
  <conditionalFormatting sqref="AM473">
    <cfRule type="expression" dxfId="1607" priority="1793">
      <formula>IF(RIGHT(TEXT(AM473,"0.#"),1)=".",FALSE,TRUE)</formula>
    </cfRule>
    <cfRule type="expression" dxfId="1606" priority="1794">
      <formula>IF(RIGHT(TEXT(AM473,"0.#"),1)=".",TRUE,FALSE)</formula>
    </cfRule>
  </conditionalFormatting>
  <conditionalFormatting sqref="AM474">
    <cfRule type="expression" dxfId="1605" priority="1791">
      <formula>IF(RIGHT(TEXT(AM474,"0.#"),1)=".",FALSE,TRUE)</formula>
    </cfRule>
    <cfRule type="expression" dxfId="1604" priority="1792">
      <formula>IF(RIGHT(TEXT(AM474,"0.#"),1)=".",TRUE,FALSE)</formula>
    </cfRule>
  </conditionalFormatting>
  <conditionalFormatting sqref="AU475">
    <cfRule type="expression" dxfId="1603" priority="1783">
      <formula>IF(RIGHT(TEXT(AU475,"0.#"),1)=".",FALSE,TRUE)</formula>
    </cfRule>
    <cfRule type="expression" dxfId="1602" priority="1784">
      <formula>IF(RIGHT(TEXT(AU475,"0.#"),1)=".",TRUE,FALSE)</formula>
    </cfRule>
  </conditionalFormatting>
  <conditionalFormatting sqref="AU473">
    <cfRule type="expression" dxfId="1601" priority="1787">
      <formula>IF(RIGHT(TEXT(AU473,"0.#"),1)=".",FALSE,TRUE)</formula>
    </cfRule>
    <cfRule type="expression" dxfId="1600" priority="1788">
      <formula>IF(RIGHT(TEXT(AU473,"0.#"),1)=".",TRUE,FALSE)</formula>
    </cfRule>
  </conditionalFormatting>
  <conditionalFormatting sqref="AU474">
    <cfRule type="expression" dxfId="1599" priority="1785">
      <formula>IF(RIGHT(TEXT(AU474,"0.#"),1)=".",FALSE,TRUE)</formula>
    </cfRule>
    <cfRule type="expression" dxfId="1598" priority="1786">
      <formula>IF(RIGHT(TEXT(AU474,"0.#"),1)=".",TRUE,FALSE)</formula>
    </cfRule>
  </conditionalFormatting>
  <conditionalFormatting sqref="AI475">
    <cfRule type="expression" dxfId="1597" priority="1777">
      <formula>IF(RIGHT(TEXT(AI475,"0.#"),1)=".",FALSE,TRUE)</formula>
    </cfRule>
    <cfRule type="expression" dxfId="1596" priority="1778">
      <formula>IF(RIGHT(TEXT(AI475,"0.#"),1)=".",TRUE,FALSE)</formula>
    </cfRule>
  </conditionalFormatting>
  <conditionalFormatting sqref="AI473">
    <cfRule type="expression" dxfId="1595" priority="1781">
      <formula>IF(RIGHT(TEXT(AI473,"0.#"),1)=".",FALSE,TRUE)</formula>
    </cfRule>
    <cfRule type="expression" dxfId="1594" priority="1782">
      <formula>IF(RIGHT(TEXT(AI473,"0.#"),1)=".",TRUE,FALSE)</formula>
    </cfRule>
  </conditionalFormatting>
  <conditionalFormatting sqref="AI474">
    <cfRule type="expression" dxfId="1593" priority="1779">
      <formula>IF(RIGHT(TEXT(AI474,"0.#"),1)=".",FALSE,TRUE)</formula>
    </cfRule>
    <cfRule type="expression" dxfId="1592" priority="1780">
      <formula>IF(RIGHT(TEXT(AI474,"0.#"),1)=".",TRUE,FALSE)</formula>
    </cfRule>
  </conditionalFormatting>
  <conditionalFormatting sqref="AQ473">
    <cfRule type="expression" dxfId="1591" priority="1771">
      <formula>IF(RIGHT(TEXT(AQ473,"0.#"),1)=".",FALSE,TRUE)</formula>
    </cfRule>
    <cfRule type="expression" dxfId="1590" priority="1772">
      <formula>IF(RIGHT(TEXT(AQ473,"0.#"),1)=".",TRUE,FALSE)</formula>
    </cfRule>
  </conditionalFormatting>
  <conditionalFormatting sqref="AQ474">
    <cfRule type="expression" dxfId="1589" priority="1775">
      <formula>IF(RIGHT(TEXT(AQ474,"0.#"),1)=".",FALSE,TRUE)</formula>
    </cfRule>
    <cfRule type="expression" dxfId="1588" priority="1776">
      <formula>IF(RIGHT(TEXT(AQ474,"0.#"),1)=".",TRUE,FALSE)</formula>
    </cfRule>
  </conditionalFormatting>
  <conditionalFormatting sqref="AQ475">
    <cfRule type="expression" dxfId="1587" priority="1773">
      <formula>IF(RIGHT(TEXT(AQ475,"0.#"),1)=".",FALSE,TRUE)</formula>
    </cfRule>
    <cfRule type="expression" dxfId="1586" priority="1774">
      <formula>IF(RIGHT(TEXT(AQ475,"0.#"),1)=".",TRUE,FALSE)</formula>
    </cfRule>
  </conditionalFormatting>
  <conditionalFormatting sqref="AE480">
    <cfRule type="expression" dxfId="1585" priority="1765">
      <formula>IF(RIGHT(TEXT(AE480,"0.#"),1)=".",FALSE,TRUE)</formula>
    </cfRule>
    <cfRule type="expression" dxfId="1584" priority="1766">
      <formula>IF(RIGHT(TEXT(AE480,"0.#"),1)=".",TRUE,FALSE)</formula>
    </cfRule>
  </conditionalFormatting>
  <conditionalFormatting sqref="AE478">
    <cfRule type="expression" dxfId="1583" priority="1769">
      <formula>IF(RIGHT(TEXT(AE478,"0.#"),1)=".",FALSE,TRUE)</formula>
    </cfRule>
    <cfRule type="expression" dxfId="1582" priority="1770">
      <formula>IF(RIGHT(TEXT(AE478,"0.#"),1)=".",TRUE,FALSE)</formula>
    </cfRule>
  </conditionalFormatting>
  <conditionalFormatting sqref="AE479">
    <cfRule type="expression" dxfId="1581" priority="1767">
      <formula>IF(RIGHT(TEXT(AE479,"0.#"),1)=".",FALSE,TRUE)</formula>
    </cfRule>
    <cfRule type="expression" dxfId="1580" priority="1768">
      <formula>IF(RIGHT(TEXT(AE479,"0.#"),1)=".",TRUE,FALSE)</formula>
    </cfRule>
  </conditionalFormatting>
  <conditionalFormatting sqref="AM480">
    <cfRule type="expression" dxfId="1579" priority="1759">
      <formula>IF(RIGHT(TEXT(AM480,"0.#"),1)=".",FALSE,TRUE)</formula>
    </cfRule>
    <cfRule type="expression" dxfId="1578" priority="1760">
      <formula>IF(RIGHT(TEXT(AM480,"0.#"),1)=".",TRUE,FALSE)</formula>
    </cfRule>
  </conditionalFormatting>
  <conditionalFormatting sqref="AM478">
    <cfRule type="expression" dxfId="1577" priority="1763">
      <formula>IF(RIGHT(TEXT(AM478,"0.#"),1)=".",FALSE,TRUE)</formula>
    </cfRule>
    <cfRule type="expression" dxfId="1576" priority="1764">
      <formula>IF(RIGHT(TEXT(AM478,"0.#"),1)=".",TRUE,FALSE)</formula>
    </cfRule>
  </conditionalFormatting>
  <conditionalFormatting sqref="AM479">
    <cfRule type="expression" dxfId="1575" priority="1761">
      <formula>IF(RIGHT(TEXT(AM479,"0.#"),1)=".",FALSE,TRUE)</formula>
    </cfRule>
    <cfRule type="expression" dxfId="1574" priority="1762">
      <formula>IF(RIGHT(TEXT(AM479,"0.#"),1)=".",TRUE,FALSE)</formula>
    </cfRule>
  </conditionalFormatting>
  <conditionalFormatting sqref="AU480">
    <cfRule type="expression" dxfId="1573" priority="1753">
      <formula>IF(RIGHT(TEXT(AU480,"0.#"),1)=".",FALSE,TRUE)</formula>
    </cfRule>
    <cfRule type="expression" dxfId="1572" priority="1754">
      <formula>IF(RIGHT(TEXT(AU480,"0.#"),1)=".",TRUE,FALSE)</formula>
    </cfRule>
  </conditionalFormatting>
  <conditionalFormatting sqref="AU478">
    <cfRule type="expression" dxfId="1571" priority="1757">
      <formula>IF(RIGHT(TEXT(AU478,"0.#"),1)=".",FALSE,TRUE)</formula>
    </cfRule>
    <cfRule type="expression" dxfId="1570" priority="1758">
      <formula>IF(RIGHT(TEXT(AU478,"0.#"),1)=".",TRUE,FALSE)</formula>
    </cfRule>
  </conditionalFormatting>
  <conditionalFormatting sqref="AU479">
    <cfRule type="expression" dxfId="1569" priority="1755">
      <formula>IF(RIGHT(TEXT(AU479,"0.#"),1)=".",FALSE,TRUE)</formula>
    </cfRule>
    <cfRule type="expression" dxfId="1568" priority="1756">
      <formula>IF(RIGHT(TEXT(AU479,"0.#"),1)=".",TRUE,FALSE)</formula>
    </cfRule>
  </conditionalFormatting>
  <conditionalFormatting sqref="AI480">
    <cfRule type="expression" dxfId="1567" priority="1747">
      <formula>IF(RIGHT(TEXT(AI480,"0.#"),1)=".",FALSE,TRUE)</formula>
    </cfRule>
    <cfRule type="expression" dxfId="1566" priority="1748">
      <formula>IF(RIGHT(TEXT(AI480,"0.#"),1)=".",TRUE,FALSE)</formula>
    </cfRule>
  </conditionalFormatting>
  <conditionalFormatting sqref="AI478">
    <cfRule type="expression" dxfId="1565" priority="1751">
      <formula>IF(RIGHT(TEXT(AI478,"0.#"),1)=".",FALSE,TRUE)</formula>
    </cfRule>
    <cfRule type="expression" dxfId="1564" priority="1752">
      <formula>IF(RIGHT(TEXT(AI478,"0.#"),1)=".",TRUE,FALSE)</formula>
    </cfRule>
  </conditionalFormatting>
  <conditionalFormatting sqref="AI479">
    <cfRule type="expression" dxfId="1563" priority="1749">
      <formula>IF(RIGHT(TEXT(AI479,"0.#"),1)=".",FALSE,TRUE)</formula>
    </cfRule>
    <cfRule type="expression" dxfId="1562" priority="1750">
      <formula>IF(RIGHT(TEXT(AI479,"0.#"),1)=".",TRUE,FALSE)</formula>
    </cfRule>
  </conditionalFormatting>
  <conditionalFormatting sqref="AQ478">
    <cfRule type="expression" dxfId="1561" priority="1741">
      <formula>IF(RIGHT(TEXT(AQ478,"0.#"),1)=".",FALSE,TRUE)</formula>
    </cfRule>
    <cfRule type="expression" dxfId="1560" priority="1742">
      <formula>IF(RIGHT(TEXT(AQ478,"0.#"),1)=".",TRUE,FALSE)</formula>
    </cfRule>
  </conditionalFormatting>
  <conditionalFormatting sqref="AQ479">
    <cfRule type="expression" dxfId="1559" priority="1745">
      <formula>IF(RIGHT(TEXT(AQ479,"0.#"),1)=".",FALSE,TRUE)</formula>
    </cfRule>
    <cfRule type="expression" dxfId="1558" priority="1746">
      <formula>IF(RIGHT(TEXT(AQ479,"0.#"),1)=".",TRUE,FALSE)</formula>
    </cfRule>
  </conditionalFormatting>
  <conditionalFormatting sqref="AQ480">
    <cfRule type="expression" dxfId="1557" priority="1743">
      <formula>IF(RIGHT(TEXT(AQ480,"0.#"),1)=".",FALSE,TRUE)</formula>
    </cfRule>
    <cfRule type="expression" dxfId="1556" priority="1744">
      <formula>IF(RIGHT(TEXT(AQ480,"0.#"),1)=".",TRUE,FALSE)</formula>
    </cfRule>
  </conditionalFormatting>
  <conditionalFormatting sqref="AM47">
    <cfRule type="expression" dxfId="1555" priority="2035">
      <formula>IF(RIGHT(TEXT(AM47,"0.#"),1)=".",FALSE,TRUE)</formula>
    </cfRule>
    <cfRule type="expression" dxfId="1554" priority="2036">
      <formula>IF(RIGHT(TEXT(AM47,"0.#"),1)=".",TRUE,FALSE)</formula>
    </cfRule>
  </conditionalFormatting>
  <conditionalFormatting sqref="AI46">
    <cfRule type="expression" dxfId="1553" priority="2039">
      <formula>IF(RIGHT(TEXT(AI46,"0.#"),1)=".",FALSE,TRUE)</formula>
    </cfRule>
    <cfRule type="expression" dxfId="1552" priority="2040">
      <formula>IF(RIGHT(TEXT(AI46,"0.#"),1)=".",TRUE,FALSE)</formula>
    </cfRule>
  </conditionalFormatting>
  <conditionalFormatting sqref="AM46">
    <cfRule type="expression" dxfId="1551" priority="2037">
      <formula>IF(RIGHT(TEXT(AM46,"0.#"),1)=".",FALSE,TRUE)</formula>
    </cfRule>
    <cfRule type="expression" dxfId="1550" priority="2038">
      <formula>IF(RIGHT(TEXT(AM46,"0.#"),1)=".",TRUE,FALSE)</formula>
    </cfRule>
  </conditionalFormatting>
  <conditionalFormatting sqref="AU46:AU48">
    <cfRule type="expression" dxfId="1549" priority="2029">
      <formula>IF(RIGHT(TEXT(AU46,"0.#"),1)=".",FALSE,TRUE)</formula>
    </cfRule>
    <cfRule type="expression" dxfId="1548" priority="2030">
      <formula>IF(RIGHT(TEXT(AU46,"0.#"),1)=".",TRUE,FALSE)</formula>
    </cfRule>
  </conditionalFormatting>
  <conditionalFormatting sqref="AM48">
    <cfRule type="expression" dxfId="1547" priority="2033">
      <formula>IF(RIGHT(TEXT(AM48,"0.#"),1)=".",FALSE,TRUE)</formula>
    </cfRule>
    <cfRule type="expression" dxfId="1546" priority="2034">
      <formula>IF(RIGHT(TEXT(AM48,"0.#"),1)=".",TRUE,FALSE)</formula>
    </cfRule>
  </conditionalFormatting>
  <conditionalFormatting sqref="AQ46:AQ48">
    <cfRule type="expression" dxfId="1545" priority="2031">
      <formula>IF(RIGHT(TEXT(AQ46,"0.#"),1)=".",FALSE,TRUE)</formula>
    </cfRule>
    <cfRule type="expression" dxfId="1544" priority="2032">
      <formula>IF(RIGHT(TEXT(AQ46,"0.#"),1)=".",TRUE,FALSE)</formula>
    </cfRule>
  </conditionalFormatting>
  <conditionalFormatting sqref="AE146:AE147 AI146:AI147 AM146:AM147 AQ146:AQ147 AU146:AU147">
    <cfRule type="expression" dxfId="1543" priority="2023">
      <formula>IF(RIGHT(TEXT(AE146,"0.#"),1)=".",FALSE,TRUE)</formula>
    </cfRule>
    <cfRule type="expression" dxfId="1542" priority="2024">
      <formula>IF(RIGHT(TEXT(AE146,"0.#"),1)=".",TRUE,FALSE)</formula>
    </cfRule>
  </conditionalFormatting>
  <conditionalFormatting sqref="AE138:AE139 AI139 AM138 AQ138:AQ139 AU138:AU139">
    <cfRule type="expression" dxfId="1541" priority="2027">
      <formula>IF(RIGHT(TEXT(AE138,"0.#"),1)=".",FALSE,TRUE)</formula>
    </cfRule>
    <cfRule type="expression" dxfId="1540" priority="2028">
      <formula>IF(RIGHT(TEXT(AE138,"0.#"),1)=".",TRUE,FALSE)</formula>
    </cfRule>
  </conditionalFormatting>
  <conditionalFormatting sqref="AE142:AE143 AI142:AI143 AM142:AM143 AQ142:AQ143 AU142:AU143">
    <cfRule type="expression" dxfId="1539" priority="2025">
      <formula>IF(RIGHT(TEXT(AE142,"0.#"),1)=".",FALSE,TRUE)</formula>
    </cfRule>
    <cfRule type="expression" dxfId="1538" priority="2026">
      <formula>IF(RIGHT(TEXT(AE142,"0.#"),1)=".",TRUE,FALSE)</formula>
    </cfRule>
  </conditionalFormatting>
  <conditionalFormatting sqref="AE198:AE199 AI198:AI199 AM198:AM199 AQ198:AQ199 AU198:AU199">
    <cfRule type="expression" dxfId="1537" priority="2017">
      <formula>IF(RIGHT(TEXT(AE198,"0.#"),1)=".",FALSE,TRUE)</formula>
    </cfRule>
    <cfRule type="expression" dxfId="1536" priority="2018">
      <formula>IF(RIGHT(TEXT(AE198,"0.#"),1)=".",TRUE,FALSE)</formula>
    </cfRule>
  </conditionalFormatting>
  <conditionalFormatting sqref="AE150:AE151 AI150:AI151 AM150:AM151 AQ150:AQ151 AU150:AU151">
    <cfRule type="expression" dxfId="1535" priority="2021">
      <formula>IF(RIGHT(TEXT(AE150,"0.#"),1)=".",FALSE,TRUE)</formula>
    </cfRule>
    <cfRule type="expression" dxfId="1534" priority="2022">
      <formula>IF(RIGHT(TEXT(AE150,"0.#"),1)=".",TRUE,FALSE)</formula>
    </cfRule>
  </conditionalFormatting>
  <conditionalFormatting sqref="AE194:AE195 AI194:AI195 AM194:AM195 AQ194:AQ195 AU194:AU195">
    <cfRule type="expression" dxfId="1533" priority="2019">
      <formula>IF(RIGHT(TEXT(AE194,"0.#"),1)=".",FALSE,TRUE)</formula>
    </cfRule>
    <cfRule type="expression" dxfId="1532" priority="2020">
      <formula>IF(RIGHT(TEXT(AE194,"0.#"),1)=".",TRUE,FALSE)</formula>
    </cfRule>
  </conditionalFormatting>
  <conditionalFormatting sqref="AE210:AE211 AI210:AI211 AM210:AM211 AQ210:AQ211 AU210:AU211">
    <cfRule type="expression" dxfId="1531" priority="2011">
      <formula>IF(RIGHT(TEXT(AE210,"0.#"),1)=".",FALSE,TRUE)</formula>
    </cfRule>
    <cfRule type="expression" dxfId="1530" priority="2012">
      <formula>IF(RIGHT(TEXT(AE210,"0.#"),1)=".",TRUE,FALSE)</formula>
    </cfRule>
  </conditionalFormatting>
  <conditionalFormatting sqref="AE202:AE203 AI202:AI203 AM202:AM203 AQ202:AQ203 AU202:AU203">
    <cfRule type="expression" dxfId="1529" priority="2015">
      <formula>IF(RIGHT(TEXT(AE202,"0.#"),1)=".",FALSE,TRUE)</formula>
    </cfRule>
    <cfRule type="expression" dxfId="1528" priority="2016">
      <formula>IF(RIGHT(TEXT(AE202,"0.#"),1)=".",TRUE,FALSE)</formula>
    </cfRule>
  </conditionalFormatting>
  <conditionalFormatting sqref="AE206:AE207 AI206:AI207 AM206:AM207 AQ206:AQ207 AU206:AU207">
    <cfRule type="expression" dxfId="1527" priority="2013">
      <formula>IF(RIGHT(TEXT(AE206,"0.#"),1)=".",FALSE,TRUE)</formula>
    </cfRule>
    <cfRule type="expression" dxfId="1526" priority="2014">
      <formula>IF(RIGHT(TEXT(AE206,"0.#"),1)=".",TRUE,FALSE)</formula>
    </cfRule>
  </conditionalFormatting>
  <conditionalFormatting sqref="AE262:AE263 AI262:AI263 AM262:AM263 AQ262:AQ263 AU262:AU263">
    <cfRule type="expression" dxfId="1525" priority="2005">
      <formula>IF(RIGHT(TEXT(AE262,"0.#"),1)=".",FALSE,TRUE)</formula>
    </cfRule>
    <cfRule type="expression" dxfId="1524" priority="2006">
      <formula>IF(RIGHT(TEXT(AE262,"0.#"),1)=".",TRUE,FALSE)</formula>
    </cfRule>
  </conditionalFormatting>
  <conditionalFormatting sqref="AE254:AE255 AI254:AI255 AM254:AM255 AQ254:AQ255 AU254:AU255">
    <cfRule type="expression" dxfId="1523" priority="2009">
      <formula>IF(RIGHT(TEXT(AE254,"0.#"),1)=".",FALSE,TRUE)</formula>
    </cfRule>
    <cfRule type="expression" dxfId="1522" priority="2010">
      <formula>IF(RIGHT(TEXT(AE254,"0.#"),1)=".",TRUE,FALSE)</formula>
    </cfRule>
  </conditionalFormatting>
  <conditionalFormatting sqref="AE258:AE259 AI258:AI259 AM258:AM259 AQ258:AQ259 AU258:AU259">
    <cfRule type="expression" dxfId="1521" priority="2007">
      <formula>IF(RIGHT(TEXT(AE258,"0.#"),1)=".",FALSE,TRUE)</formula>
    </cfRule>
    <cfRule type="expression" dxfId="1520" priority="2008">
      <formula>IF(RIGHT(TEXT(AE258,"0.#"),1)=".",TRUE,FALSE)</formula>
    </cfRule>
  </conditionalFormatting>
  <conditionalFormatting sqref="AE314:AE315 AI314:AI315 AM314:AM315 AQ314:AQ315 AU314:AU315">
    <cfRule type="expression" dxfId="1519" priority="1999">
      <formula>IF(RIGHT(TEXT(AE314,"0.#"),1)=".",FALSE,TRUE)</formula>
    </cfRule>
    <cfRule type="expression" dxfId="1518" priority="2000">
      <formula>IF(RIGHT(TEXT(AE314,"0.#"),1)=".",TRUE,FALSE)</formula>
    </cfRule>
  </conditionalFormatting>
  <conditionalFormatting sqref="AE266:AE267 AI266:AI267 AM266:AM267 AQ266:AQ267 AU266:AU267">
    <cfRule type="expression" dxfId="1517" priority="2003">
      <formula>IF(RIGHT(TEXT(AE266,"0.#"),1)=".",FALSE,TRUE)</formula>
    </cfRule>
    <cfRule type="expression" dxfId="1516" priority="2004">
      <formula>IF(RIGHT(TEXT(AE266,"0.#"),1)=".",TRUE,FALSE)</formula>
    </cfRule>
  </conditionalFormatting>
  <conditionalFormatting sqref="AE270:AE271 AI270:AI271 AM270:AM271 AQ270:AQ271 AU270:AU271">
    <cfRule type="expression" dxfId="1515" priority="2001">
      <formula>IF(RIGHT(TEXT(AE270,"0.#"),1)=".",FALSE,TRUE)</formula>
    </cfRule>
    <cfRule type="expression" dxfId="1514" priority="2002">
      <formula>IF(RIGHT(TEXT(AE270,"0.#"),1)=".",TRUE,FALSE)</formula>
    </cfRule>
  </conditionalFormatting>
  <conditionalFormatting sqref="AE326:AE327 AI326:AI327 AM326:AM327 AQ326:AQ327 AU326:AU327">
    <cfRule type="expression" dxfId="1513" priority="1993">
      <formula>IF(RIGHT(TEXT(AE326,"0.#"),1)=".",FALSE,TRUE)</formula>
    </cfRule>
    <cfRule type="expression" dxfId="1512" priority="1994">
      <formula>IF(RIGHT(TEXT(AE326,"0.#"),1)=".",TRUE,FALSE)</formula>
    </cfRule>
  </conditionalFormatting>
  <conditionalFormatting sqref="AE318:AE319 AI318:AI319 AM318:AM319 AQ318:AQ319 AU318:AU319">
    <cfRule type="expression" dxfId="1511" priority="1997">
      <formula>IF(RIGHT(TEXT(AE318,"0.#"),1)=".",FALSE,TRUE)</formula>
    </cfRule>
    <cfRule type="expression" dxfId="1510" priority="1998">
      <formula>IF(RIGHT(TEXT(AE318,"0.#"),1)=".",TRUE,FALSE)</formula>
    </cfRule>
  </conditionalFormatting>
  <conditionalFormatting sqref="AE322:AE323 AI322:AI323 AM322:AM323 AQ322:AQ323 AU322:AU323">
    <cfRule type="expression" dxfId="1509" priority="1995">
      <formula>IF(RIGHT(TEXT(AE322,"0.#"),1)=".",FALSE,TRUE)</formula>
    </cfRule>
    <cfRule type="expression" dxfId="1508" priority="1996">
      <formula>IF(RIGHT(TEXT(AE322,"0.#"),1)=".",TRUE,FALSE)</formula>
    </cfRule>
  </conditionalFormatting>
  <conditionalFormatting sqref="AE378:AE379 AI378:AI379 AM378:AM379 AQ378:AQ379 AU378:AU379">
    <cfRule type="expression" dxfId="1507" priority="1987">
      <formula>IF(RIGHT(TEXT(AE378,"0.#"),1)=".",FALSE,TRUE)</formula>
    </cfRule>
    <cfRule type="expression" dxfId="1506" priority="1988">
      <formula>IF(RIGHT(TEXT(AE378,"0.#"),1)=".",TRUE,FALSE)</formula>
    </cfRule>
  </conditionalFormatting>
  <conditionalFormatting sqref="AE330:AE331 AI330:AI331 AM330:AM331 AQ330:AQ331 AU330:AU331">
    <cfRule type="expression" dxfId="1505" priority="1991">
      <formula>IF(RIGHT(TEXT(AE330,"0.#"),1)=".",FALSE,TRUE)</formula>
    </cfRule>
    <cfRule type="expression" dxfId="1504" priority="1992">
      <formula>IF(RIGHT(TEXT(AE330,"0.#"),1)=".",TRUE,FALSE)</formula>
    </cfRule>
  </conditionalFormatting>
  <conditionalFormatting sqref="AE374:AE375 AI374:AI375 AM374:AM375 AQ374:AQ375 AU374:AU375">
    <cfRule type="expression" dxfId="1503" priority="1989">
      <formula>IF(RIGHT(TEXT(AE374,"0.#"),1)=".",FALSE,TRUE)</formula>
    </cfRule>
    <cfRule type="expression" dxfId="1502" priority="1990">
      <formula>IF(RIGHT(TEXT(AE374,"0.#"),1)=".",TRUE,FALSE)</formula>
    </cfRule>
  </conditionalFormatting>
  <conditionalFormatting sqref="AE390:AE391 AI390:AI391 AM390:AM391 AQ390:AQ391 AU390:AU391">
    <cfRule type="expression" dxfId="1501" priority="1981">
      <formula>IF(RIGHT(TEXT(AE390,"0.#"),1)=".",FALSE,TRUE)</formula>
    </cfRule>
    <cfRule type="expression" dxfId="1500" priority="1982">
      <formula>IF(RIGHT(TEXT(AE390,"0.#"),1)=".",TRUE,FALSE)</formula>
    </cfRule>
  </conditionalFormatting>
  <conditionalFormatting sqref="AE382:AE383 AI382:AI383 AM382:AM383 AQ382:AQ383 AU382:AU383">
    <cfRule type="expression" dxfId="1499" priority="1985">
      <formula>IF(RIGHT(TEXT(AE382,"0.#"),1)=".",FALSE,TRUE)</formula>
    </cfRule>
    <cfRule type="expression" dxfId="1498" priority="1986">
      <formula>IF(RIGHT(TEXT(AE382,"0.#"),1)=".",TRUE,FALSE)</formula>
    </cfRule>
  </conditionalFormatting>
  <conditionalFormatting sqref="AE386:AE387 AI386:AI387 AM386:AM387 AQ386:AQ387 AU386:AU387">
    <cfRule type="expression" dxfId="1497" priority="1983">
      <formula>IF(RIGHT(TEXT(AE386,"0.#"),1)=".",FALSE,TRUE)</formula>
    </cfRule>
    <cfRule type="expression" dxfId="1496" priority="1984">
      <formula>IF(RIGHT(TEXT(AE386,"0.#"),1)=".",TRUE,FALSE)</formula>
    </cfRule>
  </conditionalFormatting>
  <conditionalFormatting sqref="AE440">
    <cfRule type="expression" dxfId="1495" priority="1975">
      <formula>IF(RIGHT(TEXT(AE440,"0.#"),1)=".",FALSE,TRUE)</formula>
    </cfRule>
    <cfRule type="expression" dxfId="1494" priority="1976">
      <formula>IF(RIGHT(TEXT(AE440,"0.#"),1)=".",TRUE,FALSE)</formula>
    </cfRule>
  </conditionalFormatting>
  <conditionalFormatting sqref="AE438">
    <cfRule type="expression" dxfId="1493" priority="1979">
      <formula>IF(RIGHT(TEXT(AE438,"0.#"),1)=".",FALSE,TRUE)</formula>
    </cfRule>
    <cfRule type="expression" dxfId="1492" priority="1980">
      <formula>IF(RIGHT(TEXT(AE438,"0.#"),1)=".",TRUE,FALSE)</formula>
    </cfRule>
  </conditionalFormatting>
  <conditionalFormatting sqref="AE439">
    <cfRule type="expression" dxfId="1491" priority="1977">
      <formula>IF(RIGHT(TEXT(AE439,"0.#"),1)=".",FALSE,TRUE)</formula>
    </cfRule>
    <cfRule type="expression" dxfId="1490" priority="1978">
      <formula>IF(RIGHT(TEXT(AE439,"0.#"),1)=".",TRUE,FALSE)</formula>
    </cfRule>
  </conditionalFormatting>
  <conditionalFormatting sqref="AM440">
    <cfRule type="expression" dxfId="1489" priority="1969">
      <formula>IF(RIGHT(TEXT(AM440,"0.#"),1)=".",FALSE,TRUE)</formula>
    </cfRule>
    <cfRule type="expression" dxfId="1488" priority="1970">
      <formula>IF(RIGHT(TEXT(AM440,"0.#"),1)=".",TRUE,FALSE)</formula>
    </cfRule>
  </conditionalFormatting>
  <conditionalFormatting sqref="AM438">
    <cfRule type="expression" dxfId="1487" priority="1973">
      <formula>IF(RIGHT(TEXT(AM438,"0.#"),1)=".",FALSE,TRUE)</formula>
    </cfRule>
    <cfRule type="expression" dxfId="1486" priority="1974">
      <formula>IF(RIGHT(TEXT(AM438,"0.#"),1)=".",TRUE,FALSE)</formula>
    </cfRule>
  </conditionalFormatting>
  <conditionalFormatting sqref="AM439">
    <cfRule type="expression" dxfId="1485" priority="1971">
      <formula>IF(RIGHT(TEXT(AM439,"0.#"),1)=".",FALSE,TRUE)</formula>
    </cfRule>
    <cfRule type="expression" dxfId="1484" priority="1972">
      <formula>IF(RIGHT(TEXT(AM439,"0.#"),1)=".",TRUE,FALSE)</formula>
    </cfRule>
  </conditionalFormatting>
  <conditionalFormatting sqref="AU440">
    <cfRule type="expression" dxfId="1483" priority="1963">
      <formula>IF(RIGHT(TEXT(AU440,"0.#"),1)=".",FALSE,TRUE)</formula>
    </cfRule>
    <cfRule type="expression" dxfId="1482" priority="1964">
      <formula>IF(RIGHT(TEXT(AU440,"0.#"),1)=".",TRUE,FALSE)</formula>
    </cfRule>
  </conditionalFormatting>
  <conditionalFormatting sqref="AU438">
    <cfRule type="expression" dxfId="1481" priority="1967">
      <formula>IF(RIGHT(TEXT(AU438,"0.#"),1)=".",FALSE,TRUE)</formula>
    </cfRule>
    <cfRule type="expression" dxfId="1480" priority="1968">
      <formula>IF(RIGHT(TEXT(AU438,"0.#"),1)=".",TRUE,FALSE)</formula>
    </cfRule>
  </conditionalFormatting>
  <conditionalFormatting sqref="AU439">
    <cfRule type="expression" dxfId="1479" priority="1965">
      <formula>IF(RIGHT(TEXT(AU439,"0.#"),1)=".",FALSE,TRUE)</formula>
    </cfRule>
    <cfRule type="expression" dxfId="1478" priority="1966">
      <formula>IF(RIGHT(TEXT(AU439,"0.#"),1)=".",TRUE,FALSE)</formula>
    </cfRule>
  </conditionalFormatting>
  <conditionalFormatting sqref="AI440">
    <cfRule type="expression" dxfId="1477" priority="1957">
      <formula>IF(RIGHT(TEXT(AI440,"0.#"),1)=".",FALSE,TRUE)</formula>
    </cfRule>
    <cfRule type="expression" dxfId="1476" priority="1958">
      <formula>IF(RIGHT(TEXT(AI440,"0.#"),1)=".",TRUE,FALSE)</formula>
    </cfRule>
  </conditionalFormatting>
  <conditionalFormatting sqref="AI438">
    <cfRule type="expression" dxfId="1475" priority="1961">
      <formula>IF(RIGHT(TEXT(AI438,"0.#"),1)=".",FALSE,TRUE)</formula>
    </cfRule>
    <cfRule type="expression" dxfId="1474" priority="1962">
      <formula>IF(RIGHT(TEXT(AI438,"0.#"),1)=".",TRUE,FALSE)</formula>
    </cfRule>
  </conditionalFormatting>
  <conditionalFormatting sqref="AI439">
    <cfRule type="expression" dxfId="1473" priority="1959">
      <formula>IF(RIGHT(TEXT(AI439,"0.#"),1)=".",FALSE,TRUE)</formula>
    </cfRule>
    <cfRule type="expression" dxfId="1472" priority="1960">
      <formula>IF(RIGHT(TEXT(AI439,"0.#"),1)=".",TRUE,FALSE)</formula>
    </cfRule>
  </conditionalFormatting>
  <conditionalFormatting sqref="AQ438">
    <cfRule type="expression" dxfId="1471" priority="1951">
      <formula>IF(RIGHT(TEXT(AQ438,"0.#"),1)=".",FALSE,TRUE)</formula>
    </cfRule>
    <cfRule type="expression" dxfId="1470" priority="1952">
      <formula>IF(RIGHT(TEXT(AQ438,"0.#"),1)=".",TRUE,FALSE)</formula>
    </cfRule>
  </conditionalFormatting>
  <conditionalFormatting sqref="AQ439">
    <cfRule type="expression" dxfId="1469" priority="1955">
      <formula>IF(RIGHT(TEXT(AQ439,"0.#"),1)=".",FALSE,TRUE)</formula>
    </cfRule>
    <cfRule type="expression" dxfId="1468" priority="1956">
      <formula>IF(RIGHT(TEXT(AQ439,"0.#"),1)=".",TRUE,FALSE)</formula>
    </cfRule>
  </conditionalFormatting>
  <conditionalFormatting sqref="AQ440">
    <cfRule type="expression" dxfId="1467" priority="1953">
      <formula>IF(RIGHT(TEXT(AQ440,"0.#"),1)=".",FALSE,TRUE)</formula>
    </cfRule>
    <cfRule type="expression" dxfId="1466" priority="1954">
      <formula>IF(RIGHT(TEXT(AQ440,"0.#"),1)=".",TRUE,FALSE)</formula>
    </cfRule>
  </conditionalFormatting>
  <conditionalFormatting sqref="AE445">
    <cfRule type="expression" dxfId="1465" priority="1945">
      <formula>IF(RIGHT(TEXT(AE445,"0.#"),1)=".",FALSE,TRUE)</formula>
    </cfRule>
    <cfRule type="expression" dxfId="1464" priority="1946">
      <formula>IF(RIGHT(TEXT(AE445,"0.#"),1)=".",TRUE,FALSE)</formula>
    </cfRule>
  </conditionalFormatting>
  <conditionalFormatting sqref="AE443">
    <cfRule type="expression" dxfId="1463" priority="1949">
      <formula>IF(RIGHT(TEXT(AE443,"0.#"),1)=".",FALSE,TRUE)</formula>
    </cfRule>
    <cfRule type="expression" dxfId="1462" priority="1950">
      <formula>IF(RIGHT(TEXT(AE443,"0.#"),1)=".",TRUE,FALSE)</formula>
    </cfRule>
  </conditionalFormatting>
  <conditionalFormatting sqref="AE444">
    <cfRule type="expression" dxfId="1461" priority="1947">
      <formula>IF(RIGHT(TEXT(AE444,"0.#"),1)=".",FALSE,TRUE)</formula>
    </cfRule>
    <cfRule type="expression" dxfId="1460" priority="1948">
      <formula>IF(RIGHT(TEXT(AE444,"0.#"),1)=".",TRUE,FALSE)</formula>
    </cfRule>
  </conditionalFormatting>
  <conditionalFormatting sqref="AM445">
    <cfRule type="expression" dxfId="1459" priority="1939">
      <formula>IF(RIGHT(TEXT(AM445,"0.#"),1)=".",FALSE,TRUE)</formula>
    </cfRule>
    <cfRule type="expression" dxfId="1458" priority="1940">
      <formula>IF(RIGHT(TEXT(AM445,"0.#"),1)=".",TRUE,FALSE)</formula>
    </cfRule>
  </conditionalFormatting>
  <conditionalFormatting sqref="AM443">
    <cfRule type="expression" dxfId="1457" priority="1943">
      <formula>IF(RIGHT(TEXT(AM443,"0.#"),1)=".",FALSE,TRUE)</formula>
    </cfRule>
    <cfRule type="expression" dxfId="1456" priority="1944">
      <formula>IF(RIGHT(TEXT(AM443,"0.#"),1)=".",TRUE,FALSE)</formula>
    </cfRule>
  </conditionalFormatting>
  <conditionalFormatting sqref="AM444">
    <cfRule type="expression" dxfId="1455" priority="1941">
      <formula>IF(RIGHT(TEXT(AM444,"0.#"),1)=".",FALSE,TRUE)</formula>
    </cfRule>
    <cfRule type="expression" dxfId="1454" priority="1942">
      <formula>IF(RIGHT(TEXT(AM444,"0.#"),1)=".",TRUE,FALSE)</formula>
    </cfRule>
  </conditionalFormatting>
  <conditionalFormatting sqref="AU445">
    <cfRule type="expression" dxfId="1453" priority="1933">
      <formula>IF(RIGHT(TEXT(AU445,"0.#"),1)=".",FALSE,TRUE)</formula>
    </cfRule>
    <cfRule type="expression" dxfId="1452" priority="1934">
      <formula>IF(RIGHT(TEXT(AU445,"0.#"),1)=".",TRUE,FALSE)</formula>
    </cfRule>
  </conditionalFormatting>
  <conditionalFormatting sqref="AU443">
    <cfRule type="expression" dxfId="1451" priority="1937">
      <formula>IF(RIGHT(TEXT(AU443,"0.#"),1)=".",FALSE,TRUE)</formula>
    </cfRule>
    <cfRule type="expression" dxfId="1450" priority="1938">
      <formula>IF(RIGHT(TEXT(AU443,"0.#"),1)=".",TRUE,FALSE)</formula>
    </cfRule>
  </conditionalFormatting>
  <conditionalFormatting sqref="AU444">
    <cfRule type="expression" dxfId="1449" priority="1935">
      <formula>IF(RIGHT(TEXT(AU444,"0.#"),1)=".",FALSE,TRUE)</formula>
    </cfRule>
    <cfRule type="expression" dxfId="1448" priority="1936">
      <formula>IF(RIGHT(TEXT(AU444,"0.#"),1)=".",TRUE,FALSE)</formula>
    </cfRule>
  </conditionalFormatting>
  <conditionalFormatting sqref="AI445">
    <cfRule type="expression" dxfId="1447" priority="1927">
      <formula>IF(RIGHT(TEXT(AI445,"0.#"),1)=".",FALSE,TRUE)</formula>
    </cfRule>
    <cfRule type="expression" dxfId="1446" priority="1928">
      <formula>IF(RIGHT(TEXT(AI445,"0.#"),1)=".",TRUE,FALSE)</formula>
    </cfRule>
  </conditionalFormatting>
  <conditionalFormatting sqref="AI443">
    <cfRule type="expression" dxfId="1445" priority="1931">
      <formula>IF(RIGHT(TEXT(AI443,"0.#"),1)=".",FALSE,TRUE)</formula>
    </cfRule>
    <cfRule type="expression" dxfId="1444" priority="1932">
      <formula>IF(RIGHT(TEXT(AI443,"0.#"),1)=".",TRUE,FALSE)</formula>
    </cfRule>
  </conditionalFormatting>
  <conditionalFormatting sqref="AI444">
    <cfRule type="expression" dxfId="1443" priority="1929">
      <formula>IF(RIGHT(TEXT(AI444,"0.#"),1)=".",FALSE,TRUE)</formula>
    </cfRule>
    <cfRule type="expression" dxfId="1442" priority="1930">
      <formula>IF(RIGHT(TEXT(AI444,"0.#"),1)=".",TRUE,FALSE)</formula>
    </cfRule>
  </conditionalFormatting>
  <conditionalFormatting sqref="AQ443">
    <cfRule type="expression" dxfId="1441" priority="1921">
      <formula>IF(RIGHT(TEXT(AQ443,"0.#"),1)=".",FALSE,TRUE)</formula>
    </cfRule>
    <cfRule type="expression" dxfId="1440" priority="1922">
      <formula>IF(RIGHT(TEXT(AQ443,"0.#"),1)=".",TRUE,FALSE)</formula>
    </cfRule>
  </conditionalFormatting>
  <conditionalFormatting sqref="AQ444">
    <cfRule type="expression" dxfId="1439" priority="1925">
      <formula>IF(RIGHT(TEXT(AQ444,"0.#"),1)=".",FALSE,TRUE)</formula>
    </cfRule>
    <cfRule type="expression" dxfId="1438" priority="1926">
      <formula>IF(RIGHT(TEXT(AQ444,"0.#"),1)=".",TRUE,FALSE)</formula>
    </cfRule>
  </conditionalFormatting>
  <conditionalFormatting sqref="AQ445">
    <cfRule type="expression" dxfId="1437" priority="1923">
      <formula>IF(RIGHT(TEXT(AQ445,"0.#"),1)=".",FALSE,TRUE)</formula>
    </cfRule>
    <cfRule type="expression" dxfId="1436" priority="1924">
      <formula>IF(RIGHT(TEXT(AQ445,"0.#"),1)=".",TRUE,FALSE)</formula>
    </cfRule>
  </conditionalFormatting>
  <conditionalFormatting sqref="Y880:Y907">
    <cfRule type="expression" dxfId="1435" priority="2151">
      <formula>IF(RIGHT(TEXT(Y880,"0.#"),1)=".",FALSE,TRUE)</formula>
    </cfRule>
    <cfRule type="expression" dxfId="1434" priority="2152">
      <formula>IF(RIGHT(TEXT(Y880,"0.#"),1)=".",TRUE,FALSE)</formula>
    </cfRule>
  </conditionalFormatting>
  <conditionalFormatting sqref="Y878:Y879">
    <cfRule type="expression" dxfId="1433" priority="2145">
      <formula>IF(RIGHT(TEXT(Y878,"0.#"),1)=".",FALSE,TRUE)</formula>
    </cfRule>
    <cfRule type="expression" dxfId="1432" priority="2146">
      <formula>IF(RIGHT(TEXT(Y878,"0.#"),1)=".",TRUE,FALSE)</formula>
    </cfRule>
  </conditionalFormatting>
  <conditionalFormatting sqref="Y913:Y940">
    <cfRule type="expression" dxfId="1431" priority="2139">
      <formula>IF(RIGHT(TEXT(Y913,"0.#"),1)=".",FALSE,TRUE)</formula>
    </cfRule>
    <cfRule type="expression" dxfId="1430" priority="2140">
      <formula>IF(RIGHT(TEXT(Y913,"0.#"),1)=".",TRUE,FALSE)</formula>
    </cfRule>
  </conditionalFormatting>
  <conditionalFormatting sqref="Y911:Y912">
    <cfRule type="expression" dxfId="1429" priority="2133">
      <formula>IF(RIGHT(TEXT(Y911,"0.#"),1)=".",FALSE,TRUE)</formula>
    </cfRule>
    <cfRule type="expression" dxfId="1428" priority="2134">
      <formula>IF(RIGHT(TEXT(Y911,"0.#"),1)=".",TRUE,FALSE)</formula>
    </cfRule>
  </conditionalFormatting>
  <conditionalFormatting sqref="Y946:Y973">
    <cfRule type="expression" dxfId="1427" priority="2127">
      <formula>IF(RIGHT(TEXT(Y946,"0.#"),1)=".",FALSE,TRUE)</formula>
    </cfRule>
    <cfRule type="expression" dxfId="1426" priority="2128">
      <formula>IF(RIGHT(TEXT(Y946,"0.#"),1)=".",TRUE,FALSE)</formula>
    </cfRule>
  </conditionalFormatting>
  <conditionalFormatting sqref="Y944:Y945">
    <cfRule type="expression" dxfId="1425" priority="2121">
      <formula>IF(RIGHT(TEXT(Y944,"0.#"),1)=".",FALSE,TRUE)</formula>
    </cfRule>
    <cfRule type="expression" dxfId="1424" priority="2122">
      <formula>IF(RIGHT(TEXT(Y944,"0.#"),1)=".",TRUE,FALSE)</formula>
    </cfRule>
  </conditionalFormatting>
  <conditionalFormatting sqref="Y979:Y1006">
    <cfRule type="expression" dxfId="1423" priority="2115">
      <formula>IF(RIGHT(TEXT(Y979,"0.#"),1)=".",FALSE,TRUE)</formula>
    </cfRule>
    <cfRule type="expression" dxfId="1422" priority="2116">
      <formula>IF(RIGHT(TEXT(Y979,"0.#"),1)=".",TRUE,FALSE)</formula>
    </cfRule>
  </conditionalFormatting>
  <conditionalFormatting sqref="Y977:Y978">
    <cfRule type="expression" dxfId="1421" priority="2109">
      <formula>IF(RIGHT(TEXT(Y977,"0.#"),1)=".",FALSE,TRUE)</formula>
    </cfRule>
    <cfRule type="expression" dxfId="1420" priority="2110">
      <formula>IF(RIGHT(TEXT(Y977,"0.#"),1)=".",TRUE,FALSE)</formula>
    </cfRule>
  </conditionalFormatting>
  <conditionalFormatting sqref="Y1012:Y1039">
    <cfRule type="expression" dxfId="1419" priority="2103">
      <formula>IF(RIGHT(TEXT(Y1012,"0.#"),1)=".",FALSE,TRUE)</formula>
    </cfRule>
    <cfRule type="expression" dxfId="1418" priority="2104">
      <formula>IF(RIGHT(TEXT(Y1012,"0.#"),1)=".",TRUE,FALSE)</formula>
    </cfRule>
  </conditionalFormatting>
  <conditionalFormatting sqref="W23">
    <cfRule type="expression" dxfId="1417" priority="2387">
      <formula>IF(RIGHT(TEXT(W23,"0.#"),1)=".",FALSE,TRUE)</formula>
    </cfRule>
    <cfRule type="expression" dxfId="1416" priority="2388">
      <formula>IF(RIGHT(TEXT(W23,"0.#"),1)=".",TRUE,FALSE)</formula>
    </cfRule>
  </conditionalFormatting>
  <conditionalFormatting sqref="W24:W27">
    <cfRule type="expression" dxfId="1415" priority="2385">
      <formula>IF(RIGHT(TEXT(W24,"0.#"),1)=".",FALSE,TRUE)</formula>
    </cfRule>
    <cfRule type="expression" dxfId="1414" priority="2386">
      <formula>IF(RIGHT(TEXT(W24,"0.#"),1)=".",TRUE,FALSE)</formula>
    </cfRule>
  </conditionalFormatting>
  <conditionalFormatting sqref="W28">
    <cfRule type="expression" dxfId="1413" priority="2377">
      <formula>IF(RIGHT(TEXT(W28,"0.#"),1)=".",FALSE,TRUE)</formula>
    </cfRule>
    <cfRule type="expression" dxfId="1412" priority="2378">
      <formula>IF(RIGHT(TEXT(W28,"0.#"),1)=".",TRUE,FALSE)</formula>
    </cfRule>
  </conditionalFormatting>
  <conditionalFormatting sqref="P27">
    <cfRule type="expression" dxfId="1411" priority="2373">
      <formula>IF(RIGHT(TEXT(P27,"0.#"),1)=".",FALSE,TRUE)</formula>
    </cfRule>
    <cfRule type="expression" dxfId="1410" priority="2374">
      <formula>IF(RIGHT(TEXT(P27,"0.#"),1)=".",TRUE,FALSE)</formula>
    </cfRule>
  </conditionalFormatting>
  <conditionalFormatting sqref="P28">
    <cfRule type="expression" dxfId="1409" priority="2371">
      <formula>IF(RIGHT(TEXT(P28,"0.#"),1)=".",FALSE,TRUE)</formula>
    </cfRule>
    <cfRule type="expression" dxfId="1408" priority="2372">
      <formula>IF(RIGHT(TEXT(P28,"0.#"),1)=".",TRUE,FALSE)</formula>
    </cfRule>
  </conditionalFormatting>
  <conditionalFormatting sqref="AQ114">
    <cfRule type="expression" dxfId="1407" priority="2355">
      <formula>IF(RIGHT(TEXT(AQ114,"0.#"),1)=".",FALSE,TRUE)</formula>
    </cfRule>
    <cfRule type="expression" dxfId="1406" priority="2356">
      <formula>IF(RIGHT(TEXT(AQ114,"0.#"),1)=".",TRUE,FALSE)</formula>
    </cfRule>
  </conditionalFormatting>
  <conditionalFormatting sqref="AQ104">
    <cfRule type="expression" dxfId="1405" priority="2369">
      <formula>IF(RIGHT(TEXT(AQ104,"0.#"),1)=".",FALSE,TRUE)</formula>
    </cfRule>
    <cfRule type="expression" dxfId="1404" priority="2370">
      <formula>IF(RIGHT(TEXT(AQ104,"0.#"),1)=".",TRUE,FALSE)</formula>
    </cfRule>
  </conditionalFormatting>
  <conditionalFormatting sqref="AQ105">
    <cfRule type="expression" dxfId="1403" priority="2367">
      <formula>IF(RIGHT(TEXT(AQ105,"0.#"),1)=".",FALSE,TRUE)</formula>
    </cfRule>
    <cfRule type="expression" dxfId="1402" priority="2368">
      <formula>IF(RIGHT(TEXT(AQ105,"0.#"),1)=".",TRUE,FALSE)</formula>
    </cfRule>
  </conditionalFormatting>
  <conditionalFormatting sqref="AQ107">
    <cfRule type="expression" dxfId="1401" priority="2365">
      <formula>IF(RIGHT(TEXT(AQ107,"0.#"),1)=".",FALSE,TRUE)</formula>
    </cfRule>
    <cfRule type="expression" dxfId="1400" priority="2366">
      <formula>IF(RIGHT(TEXT(AQ107,"0.#"),1)=".",TRUE,FALSE)</formula>
    </cfRule>
  </conditionalFormatting>
  <conditionalFormatting sqref="AQ108">
    <cfRule type="expression" dxfId="1399" priority="2363">
      <formula>IF(RIGHT(TEXT(AQ108,"0.#"),1)=".",FALSE,TRUE)</formula>
    </cfRule>
    <cfRule type="expression" dxfId="1398" priority="2364">
      <formula>IF(RIGHT(TEXT(AQ108,"0.#"),1)=".",TRUE,FALSE)</formula>
    </cfRule>
  </conditionalFormatting>
  <conditionalFormatting sqref="AQ110">
    <cfRule type="expression" dxfId="1397" priority="2361">
      <formula>IF(RIGHT(TEXT(AQ110,"0.#"),1)=".",FALSE,TRUE)</formula>
    </cfRule>
    <cfRule type="expression" dxfId="1396" priority="2362">
      <formula>IF(RIGHT(TEXT(AQ110,"0.#"),1)=".",TRUE,FALSE)</formula>
    </cfRule>
  </conditionalFormatting>
  <conditionalFormatting sqref="AQ111">
    <cfRule type="expression" dxfId="1395" priority="2359">
      <formula>IF(RIGHT(TEXT(AQ111,"0.#"),1)=".",FALSE,TRUE)</formula>
    </cfRule>
    <cfRule type="expression" dxfId="1394" priority="2360">
      <formula>IF(RIGHT(TEXT(AQ111,"0.#"),1)=".",TRUE,FALSE)</formula>
    </cfRule>
  </conditionalFormatting>
  <conditionalFormatting sqref="AQ113">
    <cfRule type="expression" dxfId="1393" priority="2357">
      <formula>IF(RIGHT(TEXT(AQ113,"0.#"),1)=".",FALSE,TRUE)</formula>
    </cfRule>
    <cfRule type="expression" dxfId="1392" priority="2358">
      <formula>IF(RIGHT(TEXT(AQ113,"0.#"),1)=".",TRUE,FALSE)</formula>
    </cfRule>
  </conditionalFormatting>
  <conditionalFormatting sqref="AE67">
    <cfRule type="expression" dxfId="1391" priority="2287">
      <formula>IF(RIGHT(TEXT(AE67,"0.#"),1)=".",FALSE,TRUE)</formula>
    </cfRule>
    <cfRule type="expression" dxfId="1390" priority="2288">
      <formula>IF(RIGHT(TEXT(AE67,"0.#"),1)=".",TRUE,FALSE)</formula>
    </cfRule>
  </conditionalFormatting>
  <conditionalFormatting sqref="AE68">
    <cfRule type="expression" dxfId="1389" priority="2285">
      <formula>IF(RIGHT(TEXT(AE68,"0.#"),1)=".",FALSE,TRUE)</formula>
    </cfRule>
    <cfRule type="expression" dxfId="1388" priority="2286">
      <formula>IF(RIGHT(TEXT(AE68,"0.#"),1)=".",TRUE,FALSE)</formula>
    </cfRule>
  </conditionalFormatting>
  <conditionalFormatting sqref="AE69">
    <cfRule type="expression" dxfId="1387" priority="2283">
      <formula>IF(RIGHT(TEXT(AE69,"0.#"),1)=".",FALSE,TRUE)</formula>
    </cfRule>
    <cfRule type="expression" dxfId="1386" priority="2284">
      <formula>IF(RIGHT(TEXT(AE69,"0.#"),1)=".",TRUE,FALSE)</formula>
    </cfRule>
  </conditionalFormatting>
  <conditionalFormatting sqref="AI69">
    <cfRule type="expression" dxfId="1385" priority="2281">
      <formula>IF(RIGHT(TEXT(AI69,"0.#"),1)=".",FALSE,TRUE)</formula>
    </cfRule>
    <cfRule type="expression" dxfId="1384" priority="2282">
      <formula>IF(RIGHT(TEXT(AI69,"0.#"),1)=".",TRUE,FALSE)</formula>
    </cfRule>
  </conditionalFormatting>
  <conditionalFormatting sqref="AI68">
    <cfRule type="expression" dxfId="1383" priority="2279">
      <formula>IF(RIGHT(TEXT(AI68,"0.#"),1)=".",FALSE,TRUE)</formula>
    </cfRule>
    <cfRule type="expression" dxfId="1382" priority="2280">
      <formula>IF(RIGHT(TEXT(AI68,"0.#"),1)=".",TRUE,FALSE)</formula>
    </cfRule>
  </conditionalFormatting>
  <conditionalFormatting sqref="AI67">
    <cfRule type="expression" dxfId="1381" priority="2277">
      <formula>IF(RIGHT(TEXT(AI67,"0.#"),1)=".",FALSE,TRUE)</formula>
    </cfRule>
    <cfRule type="expression" dxfId="1380" priority="2278">
      <formula>IF(RIGHT(TEXT(AI67,"0.#"),1)=".",TRUE,FALSE)</formula>
    </cfRule>
  </conditionalFormatting>
  <conditionalFormatting sqref="AM67">
    <cfRule type="expression" dxfId="1379" priority="2275">
      <formula>IF(RIGHT(TEXT(AM67,"0.#"),1)=".",FALSE,TRUE)</formula>
    </cfRule>
    <cfRule type="expression" dxfId="1378" priority="2276">
      <formula>IF(RIGHT(TEXT(AM67,"0.#"),1)=".",TRUE,FALSE)</formula>
    </cfRule>
  </conditionalFormatting>
  <conditionalFormatting sqref="AM68">
    <cfRule type="expression" dxfId="1377" priority="2273">
      <formula>IF(RIGHT(TEXT(AM68,"0.#"),1)=".",FALSE,TRUE)</formula>
    </cfRule>
    <cfRule type="expression" dxfId="1376" priority="2274">
      <formula>IF(RIGHT(TEXT(AM68,"0.#"),1)=".",TRUE,FALSE)</formula>
    </cfRule>
  </conditionalFormatting>
  <conditionalFormatting sqref="AM69">
    <cfRule type="expression" dxfId="1375" priority="2271">
      <formula>IF(RIGHT(TEXT(AM69,"0.#"),1)=".",FALSE,TRUE)</formula>
    </cfRule>
    <cfRule type="expression" dxfId="1374" priority="2272">
      <formula>IF(RIGHT(TEXT(AM69,"0.#"),1)=".",TRUE,FALSE)</formula>
    </cfRule>
  </conditionalFormatting>
  <conditionalFormatting sqref="AQ67:AQ69">
    <cfRule type="expression" dxfId="1373" priority="2269">
      <formula>IF(RIGHT(TEXT(AQ67,"0.#"),1)=".",FALSE,TRUE)</formula>
    </cfRule>
    <cfRule type="expression" dxfId="1372" priority="2270">
      <formula>IF(RIGHT(TEXT(AQ67,"0.#"),1)=".",TRUE,FALSE)</formula>
    </cfRule>
  </conditionalFormatting>
  <conditionalFormatting sqref="AU67:AU69">
    <cfRule type="expression" dxfId="1371" priority="2267">
      <formula>IF(RIGHT(TEXT(AU67,"0.#"),1)=".",FALSE,TRUE)</formula>
    </cfRule>
    <cfRule type="expression" dxfId="1370" priority="2268">
      <formula>IF(RIGHT(TEXT(AU67,"0.#"),1)=".",TRUE,FALSE)</formula>
    </cfRule>
  </conditionalFormatting>
  <conditionalFormatting sqref="AE70">
    <cfRule type="expression" dxfId="1369" priority="2265">
      <formula>IF(RIGHT(TEXT(AE70,"0.#"),1)=".",FALSE,TRUE)</formula>
    </cfRule>
    <cfRule type="expression" dxfId="1368" priority="2266">
      <formula>IF(RIGHT(TEXT(AE70,"0.#"),1)=".",TRUE,FALSE)</formula>
    </cfRule>
  </conditionalFormatting>
  <conditionalFormatting sqref="AE71">
    <cfRule type="expression" dxfId="1367" priority="2263">
      <formula>IF(RIGHT(TEXT(AE71,"0.#"),1)=".",FALSE,TRUE)</formula>
    </cfRule>
    <cfRule type="expression" dxfId="1366" priority="2264">
      <formula>IF(RIGHT(TEXT(AE71,"0.#"),1)=".",TRUE,FALSE)</formula>
    </cfRule>
  </conditionalFormatting>
  <conditionalFormatting sqref="AE72">
    <cfRule type="expression" dxfId="1365" priority="2261">
      <formula>IF(RIGHT(TEXT(AE72,"0.#"),1)=".",FALSE,TRUE)</formula>
    </cfRule>
    <cfRule type="expression" dxfId="1364" priority="2262">
      <formula>IF(RIGHT(TEXT(AE72,"0.#"),1)=".",TRUE,FALSE)</formula>
    </cfRule>
  </conditionalFormatting>
  <conditionalFormatting sqref="AI72">
    <cfRule type="expression" dxfId="1363" priority="2259">
      <formula>IF(RIGHT(TEXT(AI72,"0.#"),1)=".",FALSE,TRUE)</formula>
    </cfRule>
    <cfRule type="expression" dxfId="1362" priority="2260">
      <formula>IF(RIGHT(TEXT(AI72,"0.#"),1)=".",TRUE,FALSE)</formula>
    </cfRule>
  </conditionalFormatting>
  <conditionalFormatting sqref="AI71">
    <cfRule type="expression" dxfId="1361" priority="2257">
      <formula>IF(RIGHT(TEXT(AI71,"0.#"),1)=".",FALSE,TRUE)</formula>
    </cfRule>
    <cfRule type="expression" dxfId="1360" priority="2258">
      <formula>IF(RIGHT(TEXT(AI71,"0.#"),1)=".",TRUE,FALSE)</formula>
    </cfRule>
  </conditionalFormatting>
  <conditionalFormatting sqref="AI70">
    <cfRule type="expression" dxfId="1359" priority="2255">
      <formula>IF(RIGHT(TEXT(AI70,"0.#"),1)=".",FALSE,TRUE)</formula>
    </cfRule>
    <cfRule type="expression" dxfId="1358" priority="2256">
      <formula>IF(RIGHT(TEXT(AI70,"0.#"),1)=".",TRUE,FALSE)</formula>
    </cfRule>
  </conditionalFormatting>
  <conditionalFormatting sqref="AM70">
    <cfRule type="expression" dxfId="1357" priority="2253">
      <formula>IF(RIGHT(TEXT(AM70,"0.#"),1)=".",FALSE,TRUE)</formula>
    </cfRule>
    <cfRule type="expression" dxfId="1356" priority="2254">
      <formula>IF(RIGHT(TEXT(AM70,"0.#"),1)=".",TRUE,FALSE)</formula>
    </cfRule>
  </conditionalFormatting>
  <conditionalFormatting sqref="AM71">
    <cfRule type="expression" dxfId="1355" priority="2251">
      <formula>IF(RIGHT(TEXT(AM71,"0.#"),1)=".",FALSE,TRUE)</formula>
    </cfRule>
    <cfRule type="expression" dxfId="1354" priority="2252">
      <formula>IF(RIGHT(TEXT(AM71,"0.#"),1)=".",TRUE,FALSE)</formula>
    </cfRule>
  </conditionalFormatting>
  <conditionalFormatting sqref="AM72">
    <cfRule type="expression" dxfId="1353" priority="2249">
      <formula>IF(RIGHT(TEXT(AM72,"0.#"),1)=".",FALSE,TRUE)</formula>
    </cfRule>
    <cfRule type="expression" dxfId="1352" priority="2250">
      <formula>IF(RIGHT(TEXT(AM72,"0.#"),1)=".",TRUE,FALSE)</formula>
    </cfRule>
  </conditionalFormatting>
  <conditionalFormatting sqref="AQ70:AQ72">
    <cfRule type="expression" dxfId="1351" priority="2247">
      <formula>IF(RIGHT(TEXT(AQ70,"0.#"),1)=".",FALSE,TRUE)</formula>
    </cfRule>
    <cfRule type="expression" dxfId="1350" priority="2248">
      <formula>IF(RIGHT(TEXT(AQ70,"0.#"),1)=".",TRUE,FALSE)</formula>
    </cfRule>
  </conditionalFormatting>
  <conditionalFormatting sqref="AU70:AU72">
    <cfRule type="expression" dxfId="1349" priority="2245">
      <formula>IF(RIGHT(TEXT(AU70,"0.#"),1)=".",FALSE,TRUE)</formula>
    </cfRule>
    <cfRule type="expression" dxfId="1348" priority="2246">
      <formula>IF(RIGHT(TEXT(AU70,"0.#"),1)=".",TRUE,FALSE)</formula>
    </cfRule>
  </conditionalFormatting>
  <conditionalFormatting sqref="AU656">
    <cfRule type="expression" dxfId="1347" priority="763">
      <formula>IF(RIGHT(TEXT(AU656,"0.#"),1)=".",FALSE,TRUE)</formula>
    </cfRule>
    <cfRule type="expression" dxfId="1346" priority="764">
      <formula>IF(RIGHT(TEXT(AU656,"0.#"),1)=".",TRUE,FALSE)</formula>
    </cfRule>
  </conditionalFormatting>
  <conditionalFormatting sqref="AQ655">
    <cfRule type="expression" dxfId="1345" priority="755">
      <formula>IF(RIGHT(TEXT(AQ655,"0.#"),1)=".",FALSE,TRUE)</formula>
    </cfRule>
    <cfRule type="expression" dxfId="1344" priority="756">
      <formula>IF(RIGHT(TEXT(AQ655,"0.#"),1)=".",TRUE,FALSE)</formula>
    </cfRule>
  </conditionalFormatting>
  <conditionalFormatting sqref="AI696">
    <cfRule type="expression" dxfId="1343" priority="547">
      <formula>IF(RIGHT(TEXT(AI696,"0.#"),1)=".",FALSE,TRUE)</formula>
    </cfRule>
    <cfRule type="expression" dxfId="1342" priority="548">
      <formula>IF(RIGHT(TEXT(AI696,"0.#"),1)=".",TRUE,FALSE)</formula>
    </cfRule>
  </conditionalFormatting>
  <conditionalFormatting sqref="AQ694">
    <cfRule type="expression" dxfId="1341" priority="541">
      <formula>IF(RIGHT(TEXT(AQ694,"0.#"),1)=".",FALSE,TRUE)</formula>
    </cfRule>
    <cfRule type="expression" dxfId="1340" priority="542">
      <formula>IF(RIGHT(TEXT(AQ694,"0.#"),1)=".",TRUE,FALSE)</formula>
    </cfRule>
  </conditionalFormatting>
  <conditionalFormatting sqref="AL880:AO907">
    <cfRule type="expression" dxfId="1339" priority="2153">
      <formula>IF(AND(AL880&gt;=0, RIGHT(TEXT(AL880,"0.#"),1)&lt;&gt;"."),TRUE,FALSE)</formula>
    </cfRule>
    <cfRule type="expression" dxfId="1338" priority="2154">
      <formula>IF(AND(AL880&gt;=0, RIGHT(TEXT(AL880,"0.#"),1)="."),TRUE,FALSE)</formula>
    </cfRule>
    <cfRule type="expression" dxfId="1337" priority="2155">
      <formula>IF(AND(AL880&lt;0, RIGHT(TEXT(AL880,"0.#"),1)&lt;&gt;"."),TRUE,FALSE)</formula>
    </cfRule>
    <cfRule type="expression" dxfId="1336" priority="2156">
      <formula>IF(AND(AL880&lt;0, RIGHT(TEXT(AL880,"0.#"),1)="."),TRUE,FALSE)</formula>
    </cfRule>
  </conditionalFormatting>
  <conditionalFormatting sqref="AL878:AO879">
    <cfRule type="expression" dxfId="1335" priority="2147">
      <formula>IF(AND(AL878&gt;=0, RIGHT(TEXT(AL878,"0.#"),1)&lt;&gt;"."),TRUE,FALSE)</formula>
    </cfRule>
    <cfRule type="expression" dxfId="1334" priority="2148">
      <formula>IF(AND(AL878&gt;=0, RIGHT(TEXT(AL878,"0.#"),1)="."),TRUE,FALSE)</formula>
    </cfRule>
    <cfRule type="expression" dxfId="1333" priority="2149">
      <formula>IF(AND(AL878&lt;0, RIGHT(TEXT(AL878,"0.#"),1)&lt;&gt;"."),TRUE,FALSE)</formula>
    </cfRule>
    <cfRule type="expression" dxfId="1332" priority="2150">
      <formula>IF(AND(AL878&lt;0, RIGHT(TEXT(AL878,"0.#"),1)="."),TRUE,FALSE)</formula>
    </cfRule>
  </conditionalFormatting>
  <conditionalFormatting sqref="AL913:AO940">
    <cfRule type="expression" dxfId="1331" priority="2141">
      <formula>IF(AND(AL913&gt;=0, RIGHT(TEXT(AL913,"0.#"),1)&lt;&gt;"."),TRUE,FALSE)</formula>
    </cfRule>
    <cfRule type="expression" dxfId="1330" priority="2142">
      <formula>IF(AND(AL913&gt;=0, RIGHT(TEXT(AL913,"0.#"),1)="."),TRUE,FALSE)</formula>
    </cfRule>
    <cfRule type="expression" dxfId="1329" priority="2143">
      <formula>IF(AND(AL913&lt;0, RIGHT(TEXT(AL913,"0.#"),1)&lt;&gt;"."),TRUE,FALSE)</formula>
    </cfRule>
    <cfRule type="expression" dxfId="1328" priority="2144">
      <formula>IF(AND(AL913&lt;0, RIGHT(TEXT(AL913,"0.#"),1)="."),TRUE,FALSE)</formula>
    </cfRule>
  </conditionalFormatting>
  <conditionalFormatting sqref="AL911:AO912">
    <cfRule type="expression" dxfId="1327" priority="2135">
      <formula>IF(AND(AL911&gt;=0, RIGHT(TEXT(AL911,"0.#"),1)&lt;&gt;"."),TRUE,FALSE)</formula>
    </cfRule>
    <cfRule type="expression" dxfId="1326" priority="2136">
      <formula>IF(AND(AL911&gt;=0, RIGHT(TEXT(AL911,"0.#"),1)="."),TRUE,FALSE)</formula>
    </cfRule>
    <cfRule type="expression" dxfId="1325" priority="2137">
      <formula>IF(AND(AL911&lt;0, RIGHT(TEXT(AL911,"0.#"),1)&lt;&gt;"."),TRUE,FALSE)</formula>
    </cfRule>
    <cfRule type="expression" dxfId="1324" priority="2138">
      <formula>IF(AND(AL911&lt;0, RIGHT(TEXT(AL911,"0.#"),1)="."),TRUE,FALSE)</formula>
    </cfRule>
  </conditionalFormatting>
  <conditionalFormatting sqref="AL946:AO973">
    <cfRule type="expression" dxfId="1323" priority="2129">
      <formula>IF(AND(AL946&gt;=0, RIGHT(TEXT(AL946,"0.#"),1)&lt;&gt;"."),TRUE,FALSE)</formula>
    </cfRule>
    <cfRule type="expression" dxfId="1322" priority="2130">
      <formula>IF(AND(AL946&gt;=0, RIGHT(TEXT(AL946,"0.#"),1)="."),TRUE,FALSE)</formula>
    </cfRule>
    <cfRule type="expression" dxfId="1321" priority="2131">
      <formula>IF(AND(AL946&lt;0, RIGHT(TEXT(AL946,"0.#"),1)&lt;&gt;"."),TRUE,FALSE)</formula>
    </cfRule>
    <cfRule type="expression" dxfId="1320" priority="2132">
      <formula>IF(AND(AL946&lt;0, RIGHT(TEXT(AL946,"0.#"),1)="."),TRUE,FALSE)</formula>
    </cfRule>
  </conditionalFormatting>
  <conditionalFormatting sqref="AL944:AO945">
    <cfRule type="expression" dxfId="1319" priority="2123">
      <formula>IF(AND(AL944&gt;=0, RIGHT(TEXT(AL944,"0.#"),1)&lt;&gt;"."),TRUE,FALSE)</formula>
    </cfRule>
    <cfRule type="expression" dxfId="1318" priority="2124">
      <formula>IF(AND(AL944&gt;=0, RIGHT(TEXT(AL944,"0.#"),1)="."),TRUE,FALSE)</formula>
    </cfRule>
    <cfRule type="expression" dxfId="1317" priority="2125">
      <formula>IF(AND(AL944&lt;0, RIGHT(TEXT(AL944,"0.#"),1)&lt;&gt;"."),TRUE,FALSE)</formula>
    </cfRule>
    <cfRule type="expression" dxfId="1316" priority="2126">
      <formula>IF(AND(AL944&lt;0, RIGHT(TEXT(AL944,"0.#"),1)="."),TRUE,FALSE)</formula>
    </cfRule>
  </conditionalFormatting>
  <conditionalFormatting sqref="AL979:AO1006">
    <cfRule type="expression" dxfId="1315" priority="2117">
      <formula>IF(AND(AL979&gt;=0, RIGHT(TEXT(AL979,"0.#"),1)&lt;&gt;"."),TRUE,FALSE)</formula>
    </cfRule>
    <cfRule type="expression" dxfId="1314" priority="2118">
      <formula>IF(AND(AL979&gt;=0, RIGHT(TEXT(AL979,"0.#"),1)="."),TRUE,FALSE)</formula>
    </cfRule>
    <cfRule type="expression" dxfId="1313" priority="2119">
      <formula>IF(AND(AL979&lt;0, RIGHT(TEXT(AL979,"0.#"),1)&lt;&gt;"."),TRUE,FALSE)</formula>
    </cfRule>
    <cfRule type="expression" dxfId="1312" priority="2120">
      <formula>IF(AND(AL979&lt;0, RIGHT(TEXT(AL979,"0.#"),1)="."),TRUE,FALSE)</formula>
    </cfRule>
  </conditionalFormatting>
  <conditionalFormatting sqref="AL977:AO978">
    <cfRule type="expression" dxfId="1311" priority="2111">
      <formula>IF(AND(AL977&gt;=0, RIGHT(TEXT(AL977,"0.#"),1)&lt;&gt;"."),TRUE,FALSE)</formula>
    </cfRule>
    <cfRule type="expression" dxfId="1310" priority="2112">
      <formula>IF(AND(AL977&gt;=0, RIGHT(TEXT(AL977,"0.#"),1)="."),TRUE,FALSE)</formula>
    </cfRule>
    <cfRule type="expression" dxfId="1309" priority="2113">
      <formula>IF(AND(AL977&lt;0, RIGHT(TEXT(AL977,"0.#"),1)&lt;&gt;"."),TRUE,FALSE)</formula>
    </cfRule>
    <cfRule type="expression" dxfId="1308" priority="2114">
      <formula>IF(AND(AL977&lt;0, RIGHT(TEXT(AL977,"0.#"),1)="."),TRUE,FALSE)</formula>
    </cfRule>
  </conditionalFormatting>
  <conditionalFormatting sqref="AL1012:AO1039">
    <cfRule type="expression" dxfId="1307" priority="2105">
      <formula>IF(AND(AL1012&gt;=0, RIGHT(TEXT(AL1012,"0.#"),1)&lt;&gt;"."),TRUE,FALSE)</formula>
    </cfRule>
    <cfRule type="expression" dxfId="1306" priority="2106">
      <formula>IF(AND(AL1012&gt;=0, RIGHT(TEXT(AL1012,"0.#"),1)="."),TRUE,FALSE)</formula>
    </cfRule>
    <cfRule type="expression" dxfId="1305" priority="2107">
      <formula>IF(AND(AL1012&lt;0, RIGHT(TEXT(AL1012,"0.#"),1)&lt;&gt;"."),TRUE,FALSE)</formula>
    </cfRule>
    <cfRule type="expression" dxfId="1304" priority="2108">
      <formula>IF(AND(AL1012&lt;0, RIGHT(TEXT(AL1012,"0.#"),1)="."),TRUE,FALSE)</formula>
    </cfRule>
  </conditionalFormatting>
  <conditionalFormatting sqref="AL1010:AO1011">
    <cfRule type="expression" dxfId="1303" priority="2099">
      <formula>IF(AND(AL1010&gt;=0, RIGHT(TEXT(AL1010,"0.#"),1)&lt;&gt;"."),TRUE,FALSE)</formula>
    </cfRule>
    <cfRule type="expression" dxfId="1302" priority="2100">
      <formula>IF(AND(AL1010&gt;=0, RIGHT(TEXT(AL1010,"0.#"),1)="."),TRUE,FALSE)</formula>
    </cfRule>
    <cfRule type="expression" dxfId="1301" priority="2101">
      <formula>IF(AND(AL1010&lt;0, RIGHT(TEXT(AL1010,"0.#"),1)&lt;&gt;"."),TRUE,FALSE)</formula>
    </cfRule>
    <cfRule type="expression" dxfId="1300" priority="2102">
      <formula>IF(AND(AL1010&lt;0, RIGHT(TEXT(AL1010,"0.#"),1)="."),TRUE,FALSE)</formula>
    </cfRule>
  </conditionalFormatting>
  <conditionalFormatting sqref="Y1010:Y1011">
    <cfRule type="expression" dxfId="1299" priority="2097">
      <formula>IF(RIGHT(TEXT(Y1010,"0.#"),1)=".",FALSE,TRUE)</formula>
    </cfRule>
    <cfRule type="expression" dxfId="1298" priority="2098">
      <formula>IF(RIGHT(TEXT(Y1010,"0.#"),1)=".",TRUE,FALSE)</formula>
    </cfRule>
  </conditionalFormatting>
  <conditionalFormatting sqref="AL1045:AO1072">
    <cfRule type="expression" dxfId="1297" priority="2093">
      <formula>IF(AND(AL1045&gt;=0, RIGHT(TEXT(AL1045,"0.#"),1)&lt;&gt;"."),TRUE,FALSE)</formula>
    </cfRule>
    <cfRule type="expression" dxfId="1296" priority="2094">
      <formula>IF(AND(AL1045&gt;=0, RIGHT(TEXT(AL1045,"0.#"),1)="."),TRUE,FALSE)</formula>
    </cfRule>
    <cfRule type="expression" dxfId="1295" priority="2095">
      <formula>IF(AND(AL1045&lt;0, RIGHT(TEXT(AL1045,"0.#"),1)&lt;&gt;"."),TRUE,FALSE)</formula>
    </cfRule>
    <cfRule type="expression" dxfId="1294" priority="2096">
      <formula>IF(AND(AL1045&lt;0, RIGHT(TEXT(AL1045,"0.#"),1)="."),TRUE,FALSE)</formula>
    </cfRule>
  </conditionalFormatting>
  <conditionalFormatting sqref="Y1045:Y1072">
    <cfRule type="expression" dxfId="1293" priority="2091">
      <formula>IF(RIGHT(TEXT(Y1045,"0.#"),1)=".",FALSE,TRUE)</formula>
    </cfRule>
    <cfRule type="expression" dxfId="1292" priority="2092">
      <formula>IF(RIGHT(TEXT(Y1045,"0.#"),1)=".",TRUE,FALSE)</formula>
    </cfRule>
  </conditionalFormatting>
  <conditionalFormatting sqref="AL1043:AO1044">
    <cfRule type="expression" dxfId="1291" priority="2087">
      <formula>IF(AND(AL1043&gt;=0, RIGHT(TEXT(AL1043,"0.#"),1)&lt;&gt;"."),TRUE,FALSE)</formula>
    </cfRule>
    <cfRule type="expression" dxfId="1290" priority="2088">
      <formula>IF(AND(AL1043&gt;=0, RIGHT(TEXT(AL1043,"0.#"),1)="."),TRUE,FALSE)</formula>
    </cfRule>
    <cfRule type="expression" dxfId="1289" priority="2089">
      <formula>IF(AND(AL1043&lt;0, RIGHT(TEXT(AL1043,"0.#"),1)&lt;&gt;"."),TRUE,FALSE)</formula>
    </cfRule>
    <cfRule type="expression" dxfId="1288" priority="2090">
      <formula>IF(AND(AL1043&lt;0, RIGHT(TEXT(AL1043,"0.#"),1)="."),TRUE,FALSE)</formula>
    </cfRule>
  </conditionalFormatting>
  <conditionalFormatting sqref="Y1043:Y1044">
    <cfRule type="expression" dxfId="1287" priority="2085">
      <formula>IF(RIGHT(TEXT(Y1043,"0.#"),1)=".",FALSE,TRUE)</formula>
    </cfRule>
    <cfRule type="expression" dxfId="1286" priority="2086">
      <formula>IF(RIGHT(TEXT(Y1043,"0.#"),1)=".",TRUE,FALSE)</formula>
    </cfRule>
  </conditionalFormatting>
  <conditionalFormatting sqref="AL1078:AO1105">
    <cfRule type="expression" dxfId="1285" priority="2081">
      <formula>IF(AND(AL1078&gt;=0, RIGHT(TEXT(AL1078,"0.#"),1)&lt;&gt;"."),TRUE,FALSE)</formula>
    </cfRule>
    <cfRule type="expression" dxfId="1284" priority="2082">
      <formula>IF(AND(AL1078&gt;=0, RIGHT(TEXT(AL1078,"0.#"),1)="."),TRUE,FALSE)</formula>
    </cfRule>
    <cfRule type="expression" dxfId="1283" priority="2083">
      <formula>IF(AND(AL1078&lt;0, RIGHT(TEXT(AL1078,"0.#"),1)&lt;&gt;"."),TRUE,FALSE)</formula>
    </cfRule>
    <cfRule type="expression" dxfId="1282" priority="2084">
      <formula>IF(AND(AL1078&lt;0, RIGHT(TEXT(AL1078,"0.#"),1)="."),TRUE,FALSE)</formula>
    </cfRule>
  </conditionalFormatting>
  <conditionalFormatting sqref="Y1078:Y1105">
    <cfRule type="expression" dxfId="1281" priority="2079">
      <formula>IF(RIGHT(TEXT(Y1078,"0.#"),1)=".",FALSE,TRUE)</formula>
    </cfRule>
    <cfRule type="expression" dxfId="1280" priority="2080">
      <formula>IF(RIGHT(TEXT(Y1078,"0.#"),1)=".",TRUE,FALSE)</formula>
    </cfRule>
  </conditionalFormatting>
  <conditionalFormatting sqref="AL1076:AO1077">
    <cfRule type="expression" dxfId="1279" priority="2075">
      <formula>IF(AND(AL1076&gt;=0, RIGHT(TEXT(AL1076,"0.#"),1)&lt;&gt;"."),TRUE,FALSE)</formula>
    </cfRule>
    <cfRule type="expression" dxfId="1278" priority="2076">
      <formula>IF(AND(AL1076&gt;=0, RIGHT(TEXT(AL1076,"0.#"),1)="."),TRUE,FALSE)</formula>
    </cfRule>
    <cfRule type="expression" dxfId="1277" priority="2077">
      <formula>IF(AND(AL1076&lt;0, RIGHT(TEXT(AL1076,"0.#"),1)&lt;&gt;"."),TRUE,FALSE)</formula>
    </cfRule>
    <cfRule type="expression" dxfId="1276" priority="2078">
      <formula>IF(AND(AL1076&lt;0, RIGHT(TEXT(AL1076,"0.#"),1)="."),TRUE,FALSE)</formula>
    </cfRule>
  </conditionalFormatting>
  <conditionalFormatting sqref="Y1076:Y1077">
    <cfRule type="expression" dxfId="1275" priority="2073">
      <formula>IF(RIGHT(TEXT(Y1076,"0.#"),1)=".",FALSE,TRUE)</formula>
    </cfRule>
    <cfRule type="expression" dxfId="1274" priority="2074">
      <formula>IF(RIGHT(TEXT(Y1076,"0.#"),1)=".",TRUE,FALSE)</formula>
    </cfRule>
  </conditionalFormatting>
  <conditionalFormatting sqref="AE39">
    <cfRule type="expression" dxfId="1273" priority="2071">
      <formula>IF(RIGHT(TEXT(AE39,"0.#"),1)=".",FALSE,TRUE)</formula>
    </cfRule>
    <cfRule type="expression" dxfId="1272" priority="2072">
      <formula>IF(RIGHT(TEXT(AE39,"0.#"),1)=".",TRUE,FALSE)</formula>
    </cfRule>
  </conditionalFormatting>
  <conditionalFormatting sqref="AM41">
    <cfRule type="expression" dxfId="1271" priority="2055">
      <formula>IF(RIGHT(TEXT(AM41,"0.#"),1)=".",FALSE,TRUE)</formula>
    </cfRule>
    <cfRule type="expression" dxfId="1270" priority="2056">
      <formula>IF(RIGHT(TEXT(AM41,"0.#"),1)=".",TRUE,FALSE)</formula>
    </cfRule>
  </conditionalFormatting>
  <conditionalFormatting sqref="AE40">
    <cfRule type="expression" dxfId="1269" priority="2069">
      <formula>IF(RIGHT(TEXT(AE40,"0.#"),1)=".",FALSE,TRUE)</formula>
    </cfRule>
    <cfRule type="expression" dxfId="1268" priority="2070">
      <formula>IF(RIGHT(TEXT(AE40,"0.#"),1)=".",TRUE,FALSE)</formula>
    </cfRule>
  </conditionalFormatting>
  <conditionalFormatting sqref="AE41">
    <cfRule type="expression" dxfId="1267" priority="2067">
      <formula>IF(RIGHT(TEXT(AE41,"0.#"),1)=".",FALSE,TRUE)</formula>
    </cfRule>
    <cfRule type="expression" dxfId="1266" priority="2068">
      <formula>IF(RIGHT(TEXT(AE41,"0.#"),1)=".",TRUE,FALSE)</formula>
    </cfRule>
  </conditionalFormatting>
  <conditionalFormatting sqref="AI41">
    <cfRule type="expression" dxfId="1265" priority="2065">
      <formula>IF(RIGHT(TEXT(AI41,"0.#"),1)=".",FALSE,TRUE)</formula>
    </cfRule>
    <cfRule type="expression" dxfId="1264" priority="2066">
      <formula>IF(RIGHT(TEXT(AI41,"0.#"),1)=".",TRUE,FALSE)</formula>
    </cfRule>
  </conditionalFormatting>
  <conditionalFormatting sqref="AI40">
    <cfRule type="expression" dxfId="1263" priority="2063">
      <formula>IF(RIGHT(TEXT(AI40,"0.#"),1)=".",FALSE,TRUE)</formula>
    </cfRule>
    <cfRule type="expression" dxfId="1262" priority="2064">
      <formula>IF(RIGHT(TEXT(AI40,"0.#"),1)=".",TRUE,FALSE)</formula>
    </cfRule>
  </conditionalFormatting>
  <conditionalFormatting sqref="AI39">
    <cfRule type="expression" dxfId="1261" priority="2061">
      <formula>IF(RIGHT(TEXT(AI39,"0.#"),1)=".",FALSE,TRUE)</formula>
    </cfRule>
    <cfRule type="expression" dxfId="1260" priority="2062">
      <formula>IF(RIGHT(TEXT(AI39,"0.#"),1)=".",TRUE,FALSE)</formula>
    </cfRule>
  </conditionalFormatting>
  <conditionalFormatting sqref="AM39">
    <cfRule type="expression" dxfId="1259" priority="2059">
      <formula>IF(RIGHT(TEXT(AM39,"0.#"),1)=".",FALSE,TRUE)</formula>
    </cfRule>
    <cfRule type="expression" dxfId="1258" priority="2060">
      <formula>IF(RIGHT(TEXT(AM39,"0.#"),1)=".",TRUE,FALSE)</formula>
    </cfRule>
  </conditionalFormatting>
  <conditionalFormatting sqref="AM40">
    <cfRule type="expression" dxfId="1257" priority="2057">
      <formula>IF(RIGHT(TEXT(AM40,"0.#"),1)=".",FALSE,TRUE)</formula>
    </cfRule>
    <cfRule type="expression" dxfId="1256" priority="2058">
      <formula>IF(RIGHT(TEXT(AM40,"0.#"),1)=".",TRUE,FALSE)</formula>
    </cfRule>
  </conditionalFormatting>
  <conditionalFormatting sqref="AQ39:AQ41">
    <cfRule type="expression" dxfId="1255" priority="2053">
      <formula>IF(RIGHT(TEXT(AQ39,"0.#"),1)=".",FALSE,TRUE)</formula>
    </cfRule>
    <cfRule type="expression" dxfId="1254" priority="2054">
      <formula>IF(RIGHT(TEXT(AQ39,"0.#"),1)=".",TRUE,FALSE)</formula>
    </cfRule>
  </conditionalFormatting>
  <conditionalFormatting sqref="AU39:AU41">
    <cfRule type="expression" dxfId="1253" priority="2051">
      <formula>IF(RIGHT(TEXT(AU39,"0.#"),1)=".",FALSE,TRUE)</formula>
    </cfRule>
    <cfRule type="expression" dxfId="1252" priority="2052">
      <formula>IF(RIGHT(TEXT(AU39,"0.#"),1)=".",TRUE,FALSE)</formula>
    </cfRule>
  </conditionalFormatting>
  <conditionalFormatting sqref="AE46">
    <cfRule type="expression" dxfId="1251" priority="2049">
      <formula>IF(RIGHT(TEXT(AE46,"0.#"),1)=".",FALSE,TRUE)</formula>
    </cfRule>
    <cfRule type="expression" dxfId="1250" priority="2050">
      <formula>IF(RIGHT(TEXT(AE46,"0.#"),1)=".",TRUE,FALSE)</formula>
    </cfRule>
  </conditionalFormatting>
  <conditionalFormatting sqref="AE47">
    <cfRule type="expression" dxfId="1249" priority="2047">
      <formula>IF(RIGHT(TEXT(AE47,"0.#"),1)=".",FALSE,TRUE)</formula>
    </cfRule>
    <cfRule type="expression" dxfId="1248" priority="2048">
      <formula>IF(RIGHT(TEXT(AE47,"0.#"),1)=".",TRUE,FALSE)</formula>
    </cfRule>
  </conditionalFormatting>
  <conditionalFormatting sqref="AE48">
    <cfRule type="expression" dxfId="1247" priority="2045">
      <formula>IF(RIGHT(TEXT(AE48,"0.#"),1)=".",FALSE,TRUE)</formula>
    </cfRule>
    <cfRule type="expression" dxfId="1246" priority="2046">
      <formula>IF(RIGHT(TEXT(AE48,"0.#"),1)=".",TRUE,FALSE)</formula>
    </cfRule>
  </conditionalFormatting>
  <conditionalFormatting sqref="AI48">
    <cfRule type="expression" dxfId="1245" priority="2043">
      <formula>IF(RIGHT(TEXT(AI48,"0.#"),1)=".",FALSE,TRUE)</formula>
    </cfRule>
    <cfRule type="expression" dxfId="1244" priority="2044">
      <formula>IF(RIGHT(TEXT(AI48,"0.#"),1)=".",TRUE,FALSE)</formula>
    </cfRule>
  </conditionalFormatting>
  <conditionalFormatting sqref="AI47">
    <cfRule type="expression" dxfId="1243" priority="2041">
      <formula>IF(RIGHT(TEXT(AI47,"0.#"),1)=".",FALSE,TRUE)</formula>
    </cfRule>
    <cfRule type="expression" dxfId="1242" priority="2042">
      <formula>IF(RIGHT(TEXT(AI47,"0.#"),1)=".",TRUE,FALSE)</formula>
    </cfRule>
  </conditionalFormatting>
  <conditionalFormatting sqref="AE448">
    <cfRule type="expression" dxfId="1241" priority="1919">
      <formula>IF(RIGHT(TEXT(AE448,"0.#"),1)=".",FALSE,TRUE)</formula>
    </cfRule>
    <cfRule type="expression" dxfId="1240" priority="1920">
      <formula>IF(RIGHT(TEXT(AE448,"0.#"),1)=".",TRUE,FALSE)</formula>
    </cfRule>
  </conditionalFormatting>
  <conditionalFormatting sqref="AM450">
    <cfRule type="expression" dxfId="1239" priority="1909">
      <formula>IF(RIGHT(TEXT(AM450,"0.#"),1)=".",FALSE,TRUE)</formula>
    </cfRule>
    <cfRule type="expression" dxfId="1238" priority="1910">
      <formula>IF(RIGHT(TEXT(AM450,"0.#"),1)=".",TRUE,FALSE)</formula>
    </cfRule>
  </conditionalFormatting>
  <conditionalFormatting sqref="AE449">
    <cfRule type="expression" dxfId="1237" priority="1917">
      <formula>IF(RIGHT(TEXT(AE449,"0.#"),1)=".",FALSE,TRUE)</formula>
    </cfRule>
    <cfRule type="expression" dxfId="1236" priority="1918">
      <formula>IF(RIGHT(TEXT(AE449,"0.#"),1)=".",TRUE,FALSE)</formula>
    </cfRule>
  </conditionalFormatting>
  <conditionalFormatting sqref="AE450">
    <cfRule type="expression" dxfId="1235" priority="1915">
      <formula>IF(RIGHT(TEXT(AE450,"0.#"),1)=".",FALSE,TRUE)</formula>
    </cfRule>
    <cfRule type="expression" dxfId="1234" priority="1916">
      <formula>IF(RIGHT(TEXT(AE450,"0.#"),1)=".",TRUE,FALSE)</formula>
    </cfRule>
  </conditionalFormatting>
  <conditionalFormatting sqref="AM448">
    <cfRule type="expression" dxfId="1233" priority="1913">
      <formula>IF(RIGHT(TEXT(AM448,"0.#"),1)=".",FALSE,TRUE)</formula>
    </cfRule>
    <cfRule type="expression" dxfId="1232" priority="1914">
      <formula>IF(RIGHT(TEXT(AM448,"0.#"),1)=".",TRUE,FALSE)</formula>
    </cfRule>
  </conditionalFormatting>
  <conditionalFormatting sqref="AM449">
    <cfRule type="expression" dxfId="1231" priority="1911">
      <formula>IF(RIGHT(TEXT(AM449,"0.#"),1)=".",FALSE,TRUE)</formula>
    </cfRule>
    <cfRule type="expression" dxfId="1230" priority="1912">
      <formula>IF(RIGHT(TEXT(AM449,"0.#"),1)=".",TRUE,FALSE)</formula>
    </cfRule>
  </conditionalFormatting>
  <conditionalFormatting sqref="AU448">
    <cfRule type="expression" dxfId="1229" priority="1907">
      <formula>IF(RIGHT(TEXT(AU448,"0.#"),1)=".",FALSE,TRUE)</formula>
    </cfRule>
    <cfRule type="expression" dxfId="1228" priority="1908">
      <formula>IF(RIGHT(TEXT(AU448,"0.#"),1)=".",TRUE,FALSE)</formula>
    </cfRule>
  </conditionalFormatting>
  <conditionalFormatting sqref="AU449">
    <cfRule type="expression" dxfId="1227" priority="1905">
      <formula>IF(RIGHT(TEXT(AU449,"0.#"),1)=".",FALSE,TRUE)</formula>
    </cfRule>
    <cfRule type="expression" dxfId="1226" priority="1906">
      <formula>IF(RIGHT(TEXT(AU449,"0.#"),1)=".",TRUE,FALSE)</formula>
    </cfRule>
  </conditionalFormatting>
  <conditionalFormatting sqref="AU450">
    <cfRule type="expression" dxfId="1225" priority="1903">
      <formula>IF(RIGHT(TEXT(AU450,"0.#"),1)=".",FALSE,TRUE)</formula>
    </cfRule>
    <cfRule type="expression" dxfId="1224" priority="1904">
      <formula>IF(RIGHT(TEXT(AU450,"0.#"),1)=".",TRUE,FALSE)</formula>
    </cfRule>
  </conditionalFormatting>
  <conditionalFormatting sqref="AI450">
    <cfRule type="expression" dxfId="1223" priority="1897">
      <formula>IF(RIGHT(TEXT(AI450,"0.#"),1)=".",FALSE,TRUE)</formula>
    </cfRule>
    <cfRule type="expression" dxfId="1222" priority="1898">
      <formula>IF(RIGHT(TEXT(AI450,"0.#"),1)=".",TRUE,FALSE)</formula>
    </cfRule>
  </conditionalFormatting>
  <conditionalFormatting sqref="AI448">
    <cfRule type="expression" dxfId="1221" priority="1901">
      <formula>IF(RIGHT(TEXT(AI448,"0.#"),1)=".",FALSE,TRUE)</formula>
    </cfRule>
    <cfRule type="expression" dxfId="1220" priority="1902">
      <formula>IF(RIGHT(TEXT(AI448,"0.#"),1)=".",TRUE,FALSE)</formula>
    </cfRule>
  </conditionalFormatting>
  <conditionalFormatting sqref="AI449">
    <cfRule type="expression" dxfId="1219" priority="1899">
      <formula>IF(RIGHT(TEXT(AI449,"0.#"),1)=".",FALSE,TRUE)</formula>
    </cfRule>
    <cfRule type="expression" dxfId="1218" priority="1900">
      <formula>IF(RIGHT(TEXT(AI449,"0.#"),1)=".",TRUE,FALSE)</formula>
    </cfRule>
  </conditionalFormatting>
  <conditionalFormatting sqref="AQ449">
    <cfRule type="expression" dxfId="1217" priority="1895">
      <formula>IF(RIGHT(TEXT(AQ449,"0.#"),1)=".",FALSE,TRUE)</formula>
    </cfRule>
    <cfRule type="expression" dxfId="1216" priority="1896">
      <formula>IF(RIGHT(TEXT(AQ449,"0.#"),1)=".",TRUE,FALSE)</formula>
    </cfRule>
  </conditionalFormatting>
  <conditionalFormatting sqref="AQ450">
    <cfRule type="expression" dxfId="1215" priority="1893">
      <formula>IF(RIGHT(TEXT(AQ450,"0.#"),1)=".",FALSE,TRUE)</formula>
    </cfRule>
    <cfRule type="expression" dxfId="1214" priority="1894">
      <formula>IF(RIGHT(TEXT(AQ450,"0.#"),1)=".",TRUE,FALSE)</formula>
    </cfRule>
  </conditionalFormatting>
  <conditionalFormatting sqref="AQ448">
    <cfRule type="expression" dxfId="1213" priority="1891">
      <formula>IF(RIGHT(TEXT(AQ448,"0.#"),1)=".",FALSE,TRUE)</formula>
    </cfRule>
    <cfRule type="expression" dxfId="1212" priority="1892">
      <formula>IF(RIGHT(TEXT(AQ448,"0.#"),1)=".",TRUE,FALSE)</formula>
    </cfRule>
  </conditionalFormatting>
  <conditionalFormatting sqref="AE453">
    <cfRule type="expression" dxfId="1211" priority="1889">
      <formula>IF(RIGHT(TEXT(AE453,"0.#"),1)=".",FALSE,TRUE)</formula>
    </cfRule>
    <cfRule type="expression" dxfId="1210" priority="1890">
      <formula>IF(RIGHT(TEXT(AE453,"0.#"),1)=".",TRUE,FALSE)</formula>
    </cfRule>
  </conditionalFormatting>
  <conditionalFormatting sqref="AM455">
    <cfRule type="expression" dxfId="1209" priority="1879">
      <formula>IF(RIGHT(TEXT(AM455,"0.#"),1)=".",FALSE,TRUE)</formula>
    </cfRule>
    <cfRule type="expression" dxfId="1208" priority="1880">
      <formula>IF(RIGHT(TEXT(AM455,"0.#"),1)=".",TRUE,FALSE)</formula>
    </cfRule>
  </conditionalFormatting>
  <conditionalFormatting sqref="AE454">
    <cfRule type="expression" dxfId="1207" priority="1887">
      <formula>IF(RIGHT(TEXT(AE454,"0.#"),1)=".",FALSE,TRUE)</formula>
    </cfRule>
    <cfRule type="expression" dxfId="1206" priority="1888">
      <formula>IF(RIGHT(TEXT(AE454,"0.#"),1)=".",TRUE,FALSE)</formula>
    </cfRule>
  </conditionalFormatting>
  <conditionalFormatting sqref="AE455">
    <cfRule type="expression" dxfId="1205" priority="1885">
      <formula>IF(RIGHT(TEXT(AE455,"0.#"),1)=".",FALSE,TRUE)</formula>
    </cfRule>
    <cfRule type="expression" dxfId="1204" priority="1886">
      <formula>IF(RIGHT(TEXT(AE455,"0.#"),1)=".",TRUE,FALSE)</formula>
    </cfRule>
  </conditionalFormatting>
  <conditionalFormatting sqref="AM453">
    <cfRule type="expression" dxfId="1203" priority="1883">
      <formula>IF(RIGHT(TEXT(AM453,"0.#"),1)=".",FALSE,TRUE)</formula>
    </cfRule>
    <cfRule type="expression" dxfId="1202" priority="1884">
      <formula>IF(RIGHT(TEXT(AM453,"0.#"),1)=".",TRUE,FALSE)</formula>
    </cfRule>
  </conditionalFormatting>
  <conditionalFormatting sqref="AM454">
    <cfRule type="expression" dxfId="1201" priority="1881">
      <formula>IF(RIGHT(TEXT(AM454,"0.#"),1)=".",FALSE,TRUE)</formula>
    </cfRule>
    <cfRule type="expression" dxfId="1200" priority="1882">
      <formula>IF(RIGHT(TEXT(AM454,"0.#"),1)=".",TRUE,FALSE)</formula>
    </cfRule>
  </conditionalFormatting>
  <conditionalFormatting sqref="AU453">
    <cfRule type="expression" dxfId="1199" priority="1877">
      <formula>IF(RIGHT(TEXT(AU453,"0.#"),1)=".",FALSE,TRUE)</formula>
    </cfRule>
    <cfRule type="expression" dxfId="1198" priority="1878">
      <formula>IF(RIGHT(TEXT(AU453,"0.#"),1)=".",TRUE,FALSE)</formula>
    </cfRule>
  </conditionalFormatting>
  <conditionalFormatting sqref="AU454">
    <cfRule type="expression" dxfId="1197" priority="1875">
      <formula>IF(RIGHT(TEXT(AU454,"0.#"),1)=".",FALSE,TRUE)</formula>
    </cfRule>
    <cfRule type="expression" dxfId="1196" priority="1876">
      <formula>IF(RIGHT(TEXT(AU454,"0.#"),1)=".",TRUE,FALSE)</formula>
    </cfRule>
  </conditionalFormatting>
  <conditionalFormatting sqref="AU455">
    <cfRule type="expression" dxfId="1195" priority="1873">
      <formula>IF(RIGHT(TEXT(AU455,"0.#"),1)=".",FALSE,TRUE)</formula>
    </cfRule>
    <cfRule type="expression" dxfId="1194" priority="1874">
      <formula>IF(RIGHT(TEXT(AU455,"0.#"),1)=".",TRUE,FALSE)</formula>
    </cfRule>
  </conditionalFormatting>
  <conditionalFormatting sqref="AI455">
    <cfRule type="expression" dxfId="1193" priority="1867">
      <formula>IF(RIGHT(TEXT(AI455,"0.#"),1)=".",FALSE,TRUE)</formula>
    </cfRule>
    <cfRule type="expression" dxfId="1192" priority="1868">
      <formula>IF(RIGHT(TEXT(AI455,"0.#"),1)=".",TRUE,FALSE)</formula>
    </cfRule>
  </conditionalFormatting>
  <conditionalFormatting sqref="AI453">
    <cfRule type="expression" dxfId="1191" priority="1871">
      <formula>IF(RIGHT(TEXT(AI453,"0.#"),1)=".",FALSE,TRUE)</formula>
    </cfRule>
    <cfRule type="expression" dxfId="1190" priority="1872">
      <formula>IF(RIGHT(TEXT(AI453,"0.#"),1)=".",TRUE,FALSE)</formula>
    </cfRule>
  </conditionalFormatting>
  <conditionalFormatting sqref="AI454">
    <cfRule type="expression" dxfId="1189" priority="1869">
      <formula>IF(RIGHT(TEXT(AI454,"0.#"),1)=".",FALSE,TRUE)</formula>
    </cfRule>
    <cfRule type="expression" dxfId="1188" priority="1870">
      <formula>IF(RIGHT(TEXT(AI454,"0.#"),1)=".",TRUE,FALSE)</formula>
    </cfRule>
  </conditionalFormatting>
  <conditionalFormatting sqref="AQ454">
    <cfRule type="expression" dxfId="1187" priority="1865">
      <formula>IF(RIGHT(TEXT(AQ454,"0.#"),1)=".",FALSE,TRUE)</formula>
    </cfRule>
    <cfRule type="expression" dxfId="1186" priority="1866">
      <formula>IF(RIGHT(TEXT(AQ454,"0.#"),1)=".",TRUE,FALSE)</formula>
    </cfRule>
  </conditionalFormatting>
  <conditionalFormatting sqref="AQ455">
    <cfRule type="expression" dxfId="1185" priority="1863">
      <formula>IF(RIGHT(TEXT(AQ455,"0.#"),1)=".",FALSE,TRUE)</formula>
    </cfRule>
    <cfRule type="expression" dxfId="1184" priority="1864">
      <formula>IF(RIGHT(TEXT(AQ455,"0.#"),1)=".",TRUE,FALSE)</formula>
    </cfRule>
  </conditionalFormatting>
  <conditionalFormatting sqref="AQ453">
    <cfRule type="expression" dxfId="1183" priority="1861">
      <formula>IF(RIGHT(TEXT(AQ453,"0.#"),1)=".",FALSE,TRUE)</formula>
    </cfRule>
    <cfRule type="expression" dxfId="1182" priority="1862">
      <formula>IF(RIGHT(TEXT(AQ453,"0.#"),1)=".",TRUE,FALSE)</formula>
    </cfRule>
  </conditionalFormatting>
  <conditionalFormatting sqref="AE487">
    <cfRule type="expression" dxfId="1181" priority="1739">
      <formula>IF(RIGHT(TEXT(AE487,"0.#"),1)=".",FALSE,TRUE)</formula>
    </cfRule>
    <cfRule type="expression" dxfId="1180" priority="1740">
      <formula>IF(RIGHT(TEXT(AE487,"0.#"),1)=".",TRUE,FALSE)</formula>
    </cfRule>
  </conditionalFormatting>
  <conditionalFormatting sqref="AE488">
    <cfRule type="expression" dxfId="1179" priority="1737">
      <formula>IF(RIGHT(TEXT(AE488,"0.#"),1)=".",FALSE,TRUE)</formula>
    </cfRule>
    <cfRule type="expression" dxfId="1178" priority="1738">
      <formula>IF(RIGHT(TEXT(AE488,"0.#"),1)=".",TRUE,FALSE)</formula>
    </cfRule>
  </conditionalFormatting>
  <conditionalFormatting sqref="AE489">
    <cfRule type="expression" dxfId="1177" priority="1735">
      <formula>IF(RIGHT(TEXT(AE489,"0.#"),1)=".",FALSE,TRUE)</formula>
    </cfRule>
    <cfRule type="expression" dxfId="1176" priority="1736">
      <formula>IF(RIGHT(TEXT(AE489,"0.#"),1)=".",TRUE,FALSE)</formula>
    </cfRule>
  </conditionalFormatting>
  <conditionalFormatting sqref="AU487">
    <cfRule type="expression" dxfId="1175" priority="1727">
      <formula>IF(RIGHT(TEXT(AU487,"0.#"),1)=".",FALSE,TRUE)</formula>
    </cfRule>
    <cfRule type="expression" dxfId="1174" priority="1728">
      <formula>IF(RIGHT(TEXT(AU487,"0.#"),1)=".",TRUE,FALSE)</formula>
    </cfRule>
  </conditionalFormatting>
  <conditionalFormatting sqref="AU488">
    <cfRule type="expression" dxfId="1173" priority="1725">
      <formula>IF(RIGHT(TEXT(AU488,"0.#"),1)=".",FALSE,TRUE)</formula>
    </cfRule>
    <cfRule type="expression" dxfId="1172" priority="1726">
      <formula>IF(RIGHT(TEXT(AU488,"0.#"),1)=".",TRUE,FALSE)</formula>
    </cfRule>
  </conditionalFormatting>
  <conditionalFormatting sqref="AU489">
    <cfRule type="expression" dxfId="1171" priority="1723">
      <formula>IF(RIGHT(TEXT(AU489,"0.#"),1)=".",FALSE,TRUE)</formula>
    </cfRule>
    <cfRule type="expression" dxfId="1170" priority="1724">
      <formula>IF(RIGHT(TEXT(AU489,"0.#"),1)=".",TRUE,FALSE)</formula>
    </cfRule>
  </conditionalFormatting>
  <conditionalFormatting sqref="AQ488">
    <cfRule type="expression" dxfId="1169" priority="1715">
      <formula>IF(RIGHT(TEXT(AQ488,"0.#"),1)=".",FALSE,TRUE)</formula>
    </cfRule>
    <cfRule type="expression" dxfId="1168" priority="1716">
      <formula>IF(RIGHT(TEXT(AQ488,"0.#"),1)=".",TRUE,FALSE)</formula>
    </cfRule>
  </conditionalFormatting>
  <conditionalFormatting sqref="AQ489">
    <cfRule type="expression" dxfId="1167" priority="1713">
      <formula>IF(RIGHT(TEXT(AQ489,"0.#"),1)=".",FALSE,TRUE)</formula>
    </cfRule>
    <cfRule type="expression" dxfId="1166" priority="1714">
      <formula>IF(RIGHT(TEXT(AQ489,"0.#"),1)=".",TRUE,FALSE)</formula>
    </cfRule>
  </conditionalFormatting>
  <conditionalFormatting sqref="AQ487">
    <cfRule type="expression" dxfId="1165" priority="1711">
      <formula>IF(RIGHT(TEXT(AQ487,"0.#"),1)=".",FALSE,TRUE)</formula>
    </cfRule>
    <cfRule type="expression" dxfId="1164" priority="1712">
      <formula>IF(RIGHT(TEXT(AQ487,"0.#"),1)=".",TRUE,FALSE)</formula>
    </cfRule>
  </conditionalFormatting>
  <conditionalFormatting sqref="AE512">
    <cfRule type="expression" dxfId="1163" priority="1709">
      <formula>IF(RIGHT(TEXT(AE512,"0.#"),1)=".",FALSE,TRUE)</formula>
    </cfRule>
    <cfRule type="expression" dxfId="1162" priority="1710">
      <formula>IF(RIGHT(TEXT(AE512,"0.#"),1)=".",TRUE,FALSE)</formula>
    </cfRule>
  </conditionalFormatting>
  <conditionalFormatting sqref="AE513">
    <cfRule type="expression" dxfId="1161" priority="1707">
      <formula>IF(RIGHT(TEXT(AE513,"0.#"),1)=".",FALSE,TRUE)</formula>
    </cfRule>
    <cfRule type="expression" dxfId="1160" priority="1708">
      <formula>IF(RIGHT(TEXT(AE513,"0.#"),1)=".",TRUE,FALSE)</formula>
    </cfRule>
  </conditionalFormatting>
  <conditionalFormatting sqref="AE514">
    <cfRule type="expression" dxfId="1159" priority="1705">
      <formula>IF(RIGHT(TEXT(AE514,"0.#"),1)=".",FALSE,TRUE)</formula>
    </cfRule>
    <cfRule type="expression" dxfId="1158" priority="1706">
      <formula>IF(RIGHT(TEXT(AE514,"0.#"),1)=".",TRUE,FALSE)</formula>
    </cfRule>
  </conditionalFormatting>
  <conditionalFormatting sqref="AU512">
    <cfRule type="expression" dxfId="1157" priority="1697">
      <formula>IF(RIGHT(TEXT(AU512,"0.#"),1)=".",FALSE,TRUE)</formula>
    </cfRule>
    <cfRule type="expression" dxfId="1156" priority="1698">
      <formula>IF(RIGHT(TEXT(AU512,"0.#"),1)=".",TRUE,FALSE)</formula>
    </cfRule>
  </conditionalFormatting>
  <conditionalFormatting sqref="AU513">
    <cfRule type="expression" dxfId="1155" priority="1695">
      <formula>IF(RIGHT(TEXT(AU513,"0.#"),1)=".",FALSE,TRUE)</formula>
    </cfRule>
    <cfRule type="expression" dxfId="1154" priority="1696">
      <formula>IF(RIGHT(TEXT(AU513,"0.#"),1)=".",TRUE,FALSE)</formula>
    </cfRule>
  </conditionalFormatting>
  <conditionalFormatting sqref="AU514">
    <cfRule type="expression" dxfId="1153" priority="1693">
      <formula>IF(RIGHT(TEXT(AU514,"0.#"),1)=".",FALSE,TRUE)</formula>
    </cfRule>
    <cfRule type="expression" dxfId="1152" priority="1694">
      <formula>IF(RIGHT(TEXT(AU514,"0.#"),1)=".",TRUE,FALSE)</formula>
    </cfRule>
  </conditionalFormatting>
  <conditionalFormatting sqref="AQ513">
    <cfRule type="expression" dxfId="1151" priority="1685">
      <formula>IF(RIGHT(TEXT(AQ513,"0.#"),1)=".",FALSE,TRUE)</formula>
    </cfRule>
    <cfRule type="expression" dxfId="1150" priority="1686">
      <formula>IF(RIGHT(TEXT(AQ513,"0.#"),1)=".",TRUE,FALSE)</formula>
    </cfRule>
  </conditionalFormatting>
  <conditionalFormatting sqref="AQ514">
    <cfRule type="expression" dxfId="1149" priority="1683">
      <formula>IF(RIGHT(TEXT(AQ514,"0.#"),1)=".",FALSE,TRUE)</formula>
    </cfRule>
    <cfRule type="expression" dxfId="1148" priority="1684">
      <formula>IF(RIGHT(TEXT(AQ514,"0.#"),1)=".",TRUE,FALSE)</formula>
    </cfRule>
  </conditionalFormatting>
  <conditionalFormatting sqref="AQ512">
    <cfRule type="expression" dxfId="1147" priority="1681">
      <formula>IF(RIGHT(TEXT(AQ512,"0.#"),1)=".",FALSE,TRUE)</formula>
    </cfRule>
    <cfRule type="expression" dxfId="1146" priority="1682">
      <formula>IF(RIGHT(TEXT(AQ512,"0.#"),1)=".",TRUE,FALSE)</formula>
    </cfRule>
  </conditionalFormatting>
  <conditionalFormatting sqref="AE517">
    <cfRule type="expression" dxfId="1145" priority="1559">
      <formula>IF(RIGHT(TEXT(AE517,"0.#"),1)=".",FALSE,TRUE)</formula>
    </cfRule>
    <cfRule type="expression" dxfId="1144" priority="1560">
      <formula>IF(RIGHT(TEXT(AE517,"0.#"),1)=".",TRUE,FALSE)</formula>
    </cfRule>
  </conditionalFormatting>
  <conditionalFormatting sqref="AE518">
    <cfRule type="expression" dxfId="1143" priority="1557">
      <formula>IF(RIGHT(TEXT(AE518,"0.#"),1)=".",FALSE,TRUE)</formula>
    </cfRule>
    <cfRule type="expression" dxfId="1142" priority="1558">
      <formula>IF(RIGHT(TEXT(AE518,"0.#"),1)=".",TRUE,FALSE)</formula>
    </cfRule>
  </conditionalFormatting>
  <conditionalFormatting sqref="AE519">
    <cfRule type="expression" dxfId="1141" priority="1555">
      <formula>IF(RIGHT(TEXT(AE519,"0.#"),1)=".",FALSE,TRUE)</formula>
    </cfRule>
    <cfRule type="expression" dxfId="1140" priority="1556">
      <formula>IF(RIGHT(TEXT(AE519,"0.#"),1)=".",TRUE,FALSE)</formula>
    </cfRule>
  </conditionalFormatting>
  <conditionalFormatting sqref="AU517">
    <cfRule type="expression" dxfId="1139" priority="1547">
      <formula>IF(RIGHT(TEXT(AU517,"0.#"),1)=".",FALSE,TRUE)</formula>
    </cfRule>
    <cfRule type="expression" dxfId="1138" priority="1548">
      <formula>IF(RIGHT(TEXT(AU517,"0.#"),1)=".",TRUE,FALSE)</formula>
    </cfRule>
  </conditionalFormatting>
  <conditionalFormatting sqref="AU519">
    <cfRule type="expression" dxfId="1137" priority="1543">
      <formula>IF(RIGHT(TEXT(AU519,"0.#"),1)=".",FALSE,TRUE)</formula>
    </cfRule>
    <cfRule type="expression" dxfId="1136" priority="1544">
      <formula>IF(RIGHT(TEXT(AU519,"0.#"),1)=".",TRUE,FALSE)</formula>
    </cfRule>
  </conditionalFormatting>
  <conditionalFormatting sqref="AQ518">
    <cfRule type="expression" dxfId="1135" priority="1535">
      <formula>IF(RIGHT(TEXT(AQ518,"0.#"),1)=".",FALSE,TRUE)</formula>
    </cfRule>
    <cfRule type="expression" dxfId="1134" priority="1536">
      <formula>IF(RIGHT(TEXT(AQ518,"0.#"),1)=".",TRUE,FALSE)</formula>
    </cfRule>
  </conditionalFormatting>
  <conditionalFormatting sqref="AQ519">
    <cfRule type="expression" dxfId="1133" priority="1533">
      <formula>IF(RIGHT(TEXT(AQ519,"0.#"),1)=".",FALSE,TRUE)</formula>
    </cfRule>
    <cfRule type="expression" dxfId="1132" priority="1534">
      <formula>IF(RIGHT(TEXT(AQ519,"0.#"),1)=".",TRUE,FALSE)</formula>
    </cfRule>
  </conditionalFormatting>
  <conditionalFormatting sqref="AQ517">
    <cfRule type="expression" dxfId="1131" priority="1531">
      <formula>IF(RIGHT(TEXT(AQ517,"0.#"),1)=".",FALSE,TRUE)</formula>
    </cfRule>
    <cfRule type="expression" dxfId="1130" priority="1532">
      <formula>IF(RIGHT(TEXT(AQ517,"0.#"),1)=".",TRUE,FALSE)</formula>
    </cfRule>
  </conditionalFormatting>
  <conditionalFormatting sqref="AE522">
    <cfRule type="expression" dxfId="1129" priority="1529">
      <formula>IF(RIGHT(TEXT(AE522,"0.#"),1)=".",FALSE,TRUE)</formula>
    </cfRule>
    <cfRule type="expression" dxfId="1128" priority="1530">
      <formula>IF(RIGHT(TEXT(AE522,"0.#"),1)=".",TRUE,FALSE)</formula>
    </cfRule>
  </conditionalFormatting>
  <conditionalFormatting sqref="AE523">
    <cfRule type="expression" dxfId="1127" priority="1527">
      <formula>IF(RIGHT(TEXT(AE523,"0.#"),1)=".",FALSE,TRUE)</formula>
    </cfRule>
    <cfRule type="expression" dxfId="1126" priority="1528">
      <formula>IF(RIGHT(TEXT(AE523,"0.#"),1)=".",TRUE,FALSE)</formula>
    </cfRule>
  </conditionalFormatting>
  <conditionalFormatting sqref="AE524">
    <cfRule type="expression" dxfId="1125" priority="1525">
      <formula>IF(RIGHT(TEXT(AE524,"0.#"),1)=".",FALSE,TRUE)</formula>
    </cfRule>
    <cfRule type="expression" dxfId="1124" priority="1526">
      <formula>IF(RIGHT(TEXT(AE524,"0.#"),1)=".",TRUE,FALSE)</formula>
    </cfRule>
  </conditionalFormatting>
  <conditionalFormatting sqref="AU522">
    <cfRule type="expression" dxfId="1123" priority="1517">
      <formula>IF(RIGHT(TEXT(AU522,"0.#"),1)=".",FALSE,TRUE)</formula>
    </cfRule>
    <cfRule type="expression" dxfId="1122" priority="1518">
      <formula>IF(RIGHT(TEXT(AU522,"0.#"),1)=".",TRUE,FALSE)</formula>
    </cfRule>
  </conditionalFormatting>
  <conditionalFormatting sqref="AU523">
    <cfRule type="expression" dxfId="1121" priority="1515">
      <formula>IF(RIGHT(TEXT(AU523,"0.#"),1)=".",FALSE,TRUE)</formula>
    </cfRule>
    <cfRule type="expression" dxfId="1120" priority="1516">
      <formula>IF(RIGHT(TEXT(AU523,"0.#"),1)=".",TRUE,FALSE)</formula>
    </cfRule>
  </conditionalFormatting>
  <conditionalFormatting sqref="AU524">
    <cfRule type="expression" dxfId="1119" priority="1513">
      <formula>IF(RIGHT(TEXT(AU524,"0.#"),1)=".",FALSE,TRUE)</formula>
    </cfRule>
    <cfRule type="expression" dxfId="1118" priority="1514">
      <formula>IF(RIGHT(TEXT(AU524,"0.#"),1)=".",TRUE,FALSE)</formula>
    </cfRule>
  </conditionalFormatting>
  <conditionalFormatting sqref="AQ523">
    <cfRule type="expression" dxfId="1117" priority="1505">
      <formula>IF(RIGHT(TEXT(AQ523,"0.#"),1)=".",FALSE,TRUE)</formula>
    </cfRule>
    <cfRule type="expression" dxfId="1116" priority="1506">
      <formula>IF(RIGHT(TEXT(AQ523,"0.#"),1)=".",TRUE,FALSE)</formula>
    </cfRule>
  </conditionalFormatting>
  <conditionalFormatting sqref="AQ524">
    <cfRule type="expression" dxfId="1115" priority="1503">
      <formula>IF(RIGHT(TEXT(AQ524,"0.#"),1)=".",FALSE,TRUE)</formula>
    </cfRule>
    <cfRule type="expression" dxfId="1114" priority="1504">
      <formula>IF(RIGHT(TEXT(AQ524,"0.#"),1)=".",TRUE,FALSE)</formula>
    </cfRule>
  </conditionalFormatting>
  <conditionalFormatting sqref="AQ522">
    <cfRule type="expression" dxfId="1113" priority="1501">
      <formula>IF(RIGHT(TEXT(AQ522,"0.#"),1)=".",FALSE,TRUE)</formula>
    </cfRule>
    <cfRule type="expression" dxfId="1112" priority="1502">
      <formula>IF(RIGHT(TEXT(AQ522,"0.#"),1)=".",TRUE,FALSE)</formula>
    </cfRule>
  </conditionalFormatting>
  <conditionalFormatting sqref="AE527">
    <cfRule type="expression" dxfId="1111" priority="1499">
      <formula>IF(RIGHT(TEXT(AE527,"0.#"),1)=".",FALSE,TRUE)</formula>
    </cfRule>
    <cfRule type="expression" dxfId="1110" priority="1500">
      <formula>IF(RIGHT(TEXT(AE527,"0.#"),1)=".",TRUE,FALSE)</formula>
    </cfRule>
  </conditionalFormatting>
  <conditionalFormatting sqref="AE528">
    <cfRule type="expression" dxfId="1109" priority="1497">
      <formula>IF(RIGHT(TEXT(AE528,"0.#"),1)=".",FALSE,TRUE)</formula>
    </cfRule>
    <cfRule type="expression" dxfId="1108" priority="1498">
      <formula>IF(RIGHT(TEXT(AE528,"0.#"),1)=".",TRUE,FALSE)</formula>
    </cfRule>
  </conditionalFormatting>
  <conditionalFormatting sqref="AE529">
    <cfRule type="expression" dxfId="1107" priority="1495">
      <formula>IF(RIGHT(TEXT(AE529,"0.#"),1)=".",FALSE,TRUE)</formula>
    </cfRule>
    <cfRule type="expression" dxfId="1106" priority="1496">
      <formula>IF(RIGHT(TEXT(AE529,"0.#"),1)=".",TRUE,FALSE)</formula>
    </cfRule>
  </conditionalFormatting>
  <conditionalFormatting sqref="AU527">
    <cfRule type="expression" dxfId="1105" priority="1487">
      <formula>IF(RIGHT(TEXT(AU527,"0.#"),1)=".",FALSE,TRUE)</formula>
    </cfRule>
    <cfRule type="expression" dxfId="1104" priority="1488">
      <formula>IF(RIGHT(TEXT(AU527,"0.#"),1)=".",TRUE,FALSE)</formula>
    </cfRule>
  </conditionalFormatting>
  <conditionalFormatting sqref="AU528">
    <cfRule type="expression" dxfId="1103" priority="1485">
      <formula>IF(RIGHT(TEXT(AU528,"0.#"),1)=".",FALSE,TRUE)</formula>
    </cfRule>
    <cfRule type="expression" dxfId="1102" priority="1486">
      <formula>IF(RIGHT(TEXT(AU528,"0.#"),1)=".",TRUE,FALSE)</formula>
    </cfRule>
  </conditionalFormatting>
  <conditionalFormatting sqref="AU529">
    <cfRule type="expression" dxfId="1101" priority="1483">
      <formula>IF(RIGHT(TEXT(AU529,"0.#"),1)=".",FALSE,TRUE)</formula>
    </cfRule>
    <cfRule type="expression" dxfId="1100" priority="1484">
      <formula>IF(RIGHT(TEXT(AU529,"0.#"),1)=".",TRUE,FALSE)</formula>
    </cfRule>
  </conditionalFormatting>
  <conditionalFormatting sqref="AQ528">
    <cfRule type="expression" dxfId="1099" priority="1475">
      <formula>IF(RIGHT(TEXT(AQ528,"0.#"),1)=".",FALSE,TRUE)</formula>
    </cfRule>
    <cfRule type="expression" dxfId="1098" priority="1476">
      <formula>IF(RIGHT(TEXT(AQ528,"0.#"),1)=".",TRUE,FALSE)</formula>
    </cfRule>
  </conditionalFormatting>
  <conditionalFormatting sqref="AQ529">
    <cfRule type="expression" dxfId="1097" priority="1473">
      <formula>IF(RIGHT(TEXT(AQ529,"0.#"),1)=".",FALSE,TRUE)</formula>
    </cfRule>
    <cfRule type="expression" dxfId="1096" priority="1474">
      <formula>IF(RIGHT(TEXT(AQ529,"0.#"),1)=".",TRUE,FALSE)</formula>
    </cfRule>
  </conditionalFormatting>
  <conditionalFormatting sqref="AQ527">
    <cfRule type="expression" dxfId="1095" priority="1471">
      <formula>IF(RIGHT(TEXT(AQ527,"0.#"),1)=".",FALSE,TRUE)</formula>
    </cfRule>
    <cfRule type="expression" dxfId="1094" priority="1472">
      <formula>IF(RIGHT(TEXT(AQ527,"0.#"),1)=".",TRUE,FALSE)</formula>
    </cfRule>
  </conditionalFormatting>
  <conditionalFormatting sqref="AE532">
    <cfRule type="expression" dxfId="1093" priority="1469">
      <formula>IF(RIGHT(TEXT(AE532,"0.#"),1)=".",FALSE,TRUE)</formula>
    </cfRule>
    <cfRule type="expression" dxfId="1092" priority="1470">
      <formula>IF(RIGHT(TEXT(AE532,"0.#"),1)=".",TRUE,FALSE)</formula>
    </cfRule>
  </conditionalFormatting>
  <conditionalFormatting sqref="AM534">
    <cfRule type="expression" dxfId="1091" priority="1459">
      <formula>IF(RIGHT(TEXT(AM534,"0.#"),1)=".",FALSE,TRUE)</formula>
    </cfRule>
    <cfRule type="expression" dxfId="1090" priority="1460">
      <formula>IF(RIGHT(TEXT(AM534,"0.#"),1)=".",TRUE,FALSE)</formula>
    </cfRule>
  </conditionalFormatting>
  <conditionalFormatting sqref="AE533">
    <cfRule type="expression" dxfId="1089" priority="1467">
      <formula>IF(RIGHT(TEXT(AE533,"0.#"),1)=".",FALSE,TRUE)</formula>
    </cfRule>
    <cfRule type="expression" dxfId="1088" priority="1468">
      <formula>IF(RIGHT(TEXT(AE533,"0.#"),1)=".",TRUE,FALSE)</formula>
    </cfRule>
  </conditionalFormatting>
  <conditionalFormatting sqref="AE534">
    <cfRule type="expression" dxfId="1087" priority="1465">
      <formula>IF(RIGHT(TEXT(AE534,"0.#"),1)=".",FALSE,TRUE)</formula>
    </cfRule>
    <cfRule type="expression" dxfId="1086" priority="1466">
      <formula>IF(RIGHT(TEXT(AE534,"0.#"),1)=".",TRUE,FALSE)</formula>
    </cfRule>
  </conditionalFormatting>
  <conditionalFormatting sqref="AM532">
    <cfRule type="expression" dxfId="1085" priority="1463">
      <formula>IF(RIGHT(TEXT(AM532,"0.#"),1)=".",FALSE,TRUE)</formula>
    </cfRule>
    <cfRule type="expression" dxfId="1084" priority="1464">
      <formula>IF(RIGHT(TEXT(AM532,"0.#"),1)=".",TRUE,FALSE)</formula>
    </cfRule>
  </conditionalFormatting>
  <conditionalFormatting sqref="AM533">
    <cfRule type="expression" dxfId="1083" priority="1461">
      <formula>IF(RIGHT(TEXT(AM533,"0.#"),1)=".",FALSE,TRUE)</formula>
    </cfRule>
    <cfRule type="expression" dxfId="1082" priority="1462">
      <formula>IF(RIGHT(TEXT(AM533,"0.#"),1)=".",TRUE,FALSE)</formula>
    </cfRule>
  </conditionalFormatting>
  <conditionalFormatting sqref="AU532">
    <cfRule type="expression" dxfId="1081" priority="1457">
      <formula>IF(RIGHT(TEXT(AU532,"0.#"),1)=".",FALSE,TRUE)</formula>
    </cfRule>
    <cfRule type="expression" dxfId="1080" priority="1458">
      <formula>IF(RIGHT(TEXT(AU532,"0.#"),1)=".",TRUE,FALSE)</formula>
    </cfRule>
  </conditionalFormatting>
  <conditionalFormatting sqref="AU533">
    <cfRule type="expression" dxfId="1079" priority="1455">
      <formula>IF(RIGHT(TEXT(AU533,"0.#"),1)=".",FALSE,TRUE)</formula>
    </cfRule>
    <cfRule type="expression" dxfId="1078" priority="1456">
      <formula>IF(RIGHT(TEXT(AU533,"0.#"),1)=".",TRUE,FALSE)</formula>
    </cfRule>
  </conditionalFormatting>
  <conditionalFormatting sqref="AU534">
    <cfRule type="expression" dxfId="1077" priority="1453">
      <formula>IF(RIGHT(TEXT(AU534,"0.#"),1)=".",FALSE,TRUE)</formula>
    </cfRule>
    <cfRule type="expression" dxfId="1076" priority="1454">
      <formula>IF(RIGHT(TEXT(AU534,"0.#"),1)=".",TRUE,FALSE)</formula>
    </cfRule>
  </conditionalFormatting>
  <conditionalFormatting sqref="AI534">
    <cfRule type="expression" dxfId="1075" priority="1447">
      <formula>IF(RIGHT(TEXT(AI534,"0.#"),1)=".",FALSE,TRUE)</formula>
    </cfRule>
    <cfRule type="expression" dxfId="1074" priority="1448">
      <formula>IF(RIGHT(TEXT(AI534,"0.#"),1)=".",TRUE,FALSE)</formula>
    </cfRule>
  </conditionalFormatting>
  <conditionalFormatting sqref="AI532">
    <cfRule type="expression" dxfId="1073" priority="1451">
      <formula>IF(RIGHT(TEXT(AI532,"0.#"),1)=".",FALSE,TRUE)</formula>
    </cfRule>
    <cfRule type="expression" dxfId="1072" priority="1452">
      <formula>IF(RIGHT(TEXT(AI532,"0.#"),1)=".",TRUE,FALSE)</formula>
    </cfRule>
  </conditionalFormatting>
  <conditionalFormatting sqref="AI533">
    <cfRule type="expression" dxfId="1071" priority="1449">
      <formula>IF(RIGHT(TEXT(AI533,"0.#"),1)=".",FALSE,TRUE)</formula>
    </cfRule>
    <cfRule type="expression" dxfId="1070" priority="1450">
      <formula>IF(RIGHT(TEXT(AI533,"0.#"),1)=".",TRUE,FALSE)</formula>
    </cfRule>
  </conditionalFormatting>
  <conditionalFormatting sqref="AQ533">
    <cfRule type="expression" dxfId="1069" priority="1445">
      <formula>IF(RIGHT(TEXT(AQ533,"0.#"),1)=".",FALSE,TRUE)</formula>
    </cfRule>
    <cfRule type="expression" dxfId="1068" priority="1446">
      <formula>IF(RIGHT(TEXT(AQ533,"0.#"),1)=".",TRUE,FALSE)</formula>
    </cfRule>
  </conditionalFormatting>
  <conditionalFormatting sqref="AQ534">
    <cfRule type="expression" dxfId="1067" priority="1443">
      <formula>IF(RIGHT(TEXT(AQ534,"0.#"),1)=".",FALSE,TRUE)</formula>
    </cfRule>
    <cfRule type="expression" dxfId="1066" priority="1444">
      <formula>IF(RIGHT(TEXT(AQ534,"0.#"),1)=".",TRUE,FALSE)</formula>
    </cfRule>
  </conditionalFormatting>
  <conditionalFormatting sqref="AQ532">
    <cfRule type="expression" dxfId="1065" priority="1441">
      <formula>IF(RIGHT(TEXT(AQ532,"0.#"),1)=".",FALSE,TRUE)</formula>
    </cfRule>
    <cfRule type="expression" dxfId="1064" priority="1442">
      <formula>IF(RIGHT(TEXT(AQ532,"0.#"),1)=".",TRUE,FALSE)</formula>
    </cfRule>
  </conditionalFormatting>
  <conditionalFormatting sqref="AE541">
    <cfRule type="expression" dxfId="1063" priority="1439">
      <formula>IF(RIGHT(TEXT(AE541,"0.#"),1)=".",FALSE,TRUE)</formula>
    </cfRule>
    <cfRule type="expression" dxfId="1062" priority="1440">
      <formula>IF(RIGHT(TEXT(AE541,"0.#"),1)=".",TRUE,FALSE)</formula>
    </cfRule>
  </conditionalFormatting>
  <conditionalFormatting sqref="AE542">
    <cfRule type="expression" dxfId="1061" priority="1437">
      <formula>IF(RIGHT(TEXT(AE542,"0.#"),1)=".",FALSE,TRUE)</formula>
    </cfRule>
    <cfRule type="expression" dxfId="1060" priority="1438">
      <formula>IF(RIGHT(TEXT(AE542,"0.#"),1)=".",TRUE,FALSE)</formula>
    </cfRule>
  </conditionalFormatting>
  <conditionalFormatting sqref="AE543">
    <cfRule type="expression" dxfId="1059" priority="1435">
      <formula>IF(RIGHT(TEXT(AE543,"0.#"),1)=".",FALSE,TRUE)</formula>
    </cfRule>
    <cfRule type="expression" dxfId="1058" priority="1436">
      <formula>IF(RIGHT(TEXT(AE543,"0.#"),1)=".",TRUE,FALSE)</formula>
    </cfRule>
  </conditionalFormatting>
  <conditionalFormatting sqref="AU541">
    <cfRule type="expression" dxfId="1057" priority="1427">
      <formula>IF(RIGHT(TEXT(AU541,"0.#"),1)=".",FALSE,TRUE)</formula>
    </cfRule>
    <cfRule type="expression" dxfId="1056" priority="1428">
      <formula>IF(RIGHT(TEXT(AU541,"0.#"),1)=".",TRUE,FALSE)</formula>
    </cfRule>
  </conditionalFormatting>
  <conditionalFormatting sqref="AU542">
    <cfRule type="expression" dxfId="1055" priority="1425">
      <formula>IF(RIGHT(TEXT(AU542,"0.#"),1)=".",FALSE,TRUE)</formula>
    </cfRule>
    <cfRule type="expression" dxfId="1054" priority="1426">
      <formula>IF(RIGHT(TEXT(AU542,"0.#"),1)=".",TRUE,FALSE)</formula>
    </cfRule>
  </conditionalFormatting>
  <conditionalFormatting sqref="AU543">
    <cfRule type="expression" dxfId="1053" priority="1423">
      <formula>IF(RIGHT(TEXT(AU543,"0.#"),1)=".",FALSE,TRUE)</formula>
    </cfRule>
    <cfRule type="expression" dxfId="1052" priority="1424">
      <formula>IF(RIGHT(TEXT(AU543,"0.#"),1)=".",TRUE,FALSE)</formula>
    </cfRule>
  </conditionalFormatting>
  <conditionalFormatting sqref="AQ542">
    <cfRule type="expression" dxfId="1051" priority="1415">
      <formula>IF(RIGHT(TEXT(AQ542,"0.#"),1)=".",FALSE,TRUE)</formula>
    </cfRule>
    <cfRule type="expression" dxfId="1050" priority="1416">
      <formula>IF(RIGHT(TEXT(AQ542,"0.#"),1)=".",TRUE,FALSE)</formula>
    </cfRule>
  </conditionalFormatting>
  <conditionalFormatting sqref="AQ543">
    <cfRule type="expression" dxfId="1049" priority="1413">
      <formula>IF(RIGHT(TEXT(AQ543,"0.#"),1)=".",FALSE,TRUE)</formula>
    </cfRule>
    <cfRule type="expression" dxfId="1048" priority="1414">
      <formula>IF(RIGHT(TEXT(AQ543,"0.#"),1)=".",TRUE,FALSE)</formula>
    </cfRule>
  </conditionalFormatting>
  <conditionalFormatting sqref="AQ541">
    <cfRule type="expression" dxfId="1047" priority="1411">
      <formula>IF(RIGHT(TEXT(AQ541,"0.#"),1)=".",FALSE,TRUE)</formula>
    </cfRule>
    <cfRule type="expression" dxfId="1046" priority="1412">
      <formula>IF(RIGHT(TEXT(AQ541,"0.#"),1)=".",TRUE,FALSE)</formula>
    </cfRule>
  </conditionalFormatting>
  <conditionalFormatting sqref="AE566">
    <cfRule type="expression" dxfId="1045" priority="1409">
      <formula>IF(RIGHT(TEXT(AE566,"0.#"),1)=".",FALSE,TRUE)</formula>
    </cfRule>
    <cfRule type="expression" dxfId="1044" priority="1410">
      <formula>IF(RIGHT(TEXT(AE566,"0.#"),1)=".",TRUE,FALSE)</formula>
    </cfRule>
  </conditionalFormatting>
  <conditionalFormatting sqref="AE567">
    <cfRule type="expression" dxfId="1043" priority="1407">
      <formula>IF(RIGHT(TEXT(AE567,"0.#"),1)=".",FALSE,TRUE)</formula>
    </cfRule>
    <cfRule type="expression" dxfId="1042" priority="1408">
      <formula>IF(RIGHT(TEXT(AE567,"0.#"),1)=".",TRUE,FALSE)</formula>
    </cfRule>
  </conditionalFormatting>
  <conditionalFormatting sqref="AE568">
    <cfRule type="expression" dxfId="1041" priority="1405">
      <formula>IF(RIGHT(TEXT(AE568,"0.#"),1)=".",FALSE,TRUE)</formula>
    </cfRule>
    <cfRule type="expression" dxfId="1040" priority="1406">
      <formula>IF(RIGHT(TEXT(AE568,"0.#"),1)=".",TRUE,FALSE)</formula>
    </cfRule>
  </conditionalFormatting>
  <conditionalFormatting sqref="AU566">
    <cfRule type="expression" dxfId="1039" priority="1397">
      <formula>IF(RIGHT(TEXT(AU566,"0.#"),1)=".",FALSE,TRUE)</formula>
    </cfRule>
    <cfRule type="expression" dxfId="1038" priority="1398">
      <formula>IF(RIGHT(TEXT(AU566,"0.#"),1)=".",TRUE,FALSE)</formula>
    </cfRule>
  </conditionalFormatting>
  <conditionalFormatting sqref="AU567">
    <cfRule type="expression" dxfId="1037" priority="1395">
      <formula>IF(RIGHT(TEXT(AU567,"0.#"),1)=".",FALSE,TRUE)</formula>
    </cfRule>
    <cfRule type="expression" dxfId="1036" priority="1396">
      <formula>IF(RIGHT(TEXT(AU567,"0.#"),1)=".",TRUE,FALSE)</formula>
    </cfRule>
  </conditionalFormatting>
  <conditionalFormatting sqref="AU568">
    <cfRule type="expression" dxfId="1035" priority="1393">
      <formula>IF(RIGHT(TEXT(AU568,"0.#"),1)=".",FALSE,TRUE)</formula>
    </cfRule>
    <cfRule type="expression" dxfId="1034" priority="1394">
      <formula>IF(RIGHT(TEXT(AU568,"0.#"),1)=".",TRUE,FALSE)</formula>
    </cfRule>
  </conditionalFormatting>
  <conditionalFormatting sqref="AQ567">
    <cfRule type="expression" dxfId="1033" priority="1385">
      <formula>IF(RIGHT(TEXT(AQ567,"0.#"),1)=".",FALSE,TRUE)</formula>
    </cfRule>
    <cfRule type="expression" dxfId="1032" priority="1386">
      <formula>IF(RIGHT(TEXT(AQ567,"0.#"),1)=".",TRUE,FALSE)</formula>
    </cfRule>
  </conditionalFormatting>
  <conditionalFormatting sqref="AQ568">
    <cfRule type="expression" dxfId="1031" priority="1383">
      <formula>IF(RIGHT(TEXT(AQ568,"0.#"),1)=".",FALSE,TRUE)</formula>
    </cfRule>
    <cfRule type="expression" dxfId="1030" priority="1384">
      <formula>IF(RIGHT(TEXT(AQ568,"0.#"),1)=".",TRUE,FALSE)</formula>
    </cfRule>
  </conditionalFormatting>
  <conditionalFormatting sqref="AQ566">
    <cfRule type="expression" dxfId="1029" priority="1381">
      <formula>IF(RIGHT(TEXT(AQ566,"0.#"),1)=".",FALSE,TRUE)</formula>
    </cfRule>
    <cfRule type="expression" dxfId="1028" priority="1382">
      <formula>IF(RIGHT(TEXT(AQ566,"0.#"),1)=".",TRUE,FALSE)</formula>
    </cfRule>
  </conditionalFormatting>
  <conditionalFormatting sqref="AE546">
    <cfRule type="expression" dxfId="1027" priority="1379">
      <formula>IF(RIGHT(TEXT(AE546,"0.#"),1)=".",FALSE,TRUE)</formula>
    </cfRule>
    <cfRule type="expression" dxfId="1026" priority="1380">
      <formula>IF(RIGHT(TEXT(AE546,"0.#"),1)=".",TRUE,FALSE)</formula>
    </cfRule>
  </conditionalFormatting>
  <conditionalFormatting sqref="AE547">
    <cfRule type="expression" dxfId="1025" priority="1377">
      <formula>IF(RIGHT(TEXT(AE547,"0.#"),1)=".",FALSE,TRUE)</formula>
    </cfRule>
    <cfRule type="expression" dxfId="1024" priority="1378">
      <formula>IF(RIGHT(TEXT(AE547,"0.#"),1)=".",TRUE,FALSE)</formula>
    </cfRule>
  </conditionalFormatting>
  <conditionalFormatting sqref="AE548">
    <cfRule type="expression" dxfId="1023" priority="1375">
      <formula>IF(RIGHT(TEXT(AE548,"0.#"),1)=".",FALSE,TRUE)</formula>
    </cfRule>
    <cfRule type="expression" dxfId="1022" priority="1376">
      <formula>IF(RIGHT(TEXT(AE548,"0.#"),1)=".",TRUE,FALSE)</formula>
    </cfRule>
  </conditionalFormatting>
  <conditionalFormatting sqref="AU546">
    <cfRule type="expression" dxfId="1021" priority="1367">
      <formula>IF(RIGHT(TEXT(AU546,"0.#"),1)=".",FALSE,TRUE)</formula>
    </cfRule>
    <cfRule type="expression" dxfId="1020" priority="1368">
      <formula>IF(RIGHT(TEXT(AU546,"0.#"),1)=".",TRUE,FALSE)</formula>
    </cfRule>
  </conditionalFormatting>
  <conditionalFormatting sqref="AU547">
    <cfRule type="expression" dxfId="1019" priority="1365">
      <formula>IF(RIGHT(TEXT(AU547,"0.#"),1)=".",FALSE,TRUE)</formula>
    </cfRule>
    <cfRule type="expression" dxfId="1018" priority="1366">
      <formula>IF(RIGHT(TEXT(AU547,"0.#"),1)=".",TRUE,FALSE)</formula>
    </cfRule>
  </conditionalFormatting>
  <conditionalFormatting sqref="AU548">
    <cfRule type="expression" dxfId="1017" priority="1363">
      <formula>IF(RIGHT(TEXT(AU548,"0.#"),1)=".",FALSE,TRUE)</formula>
    </cfRule>
    <cfRule type="expression" dxfId="1016" priority="1364">
      <formula>IF(RIGHT(TEXT(AU548,"0.#"),1)=".",TRUE,FALSE)</formula>
    </cfRule>
  </conditionalFormatting>
  <conditionalFormatting sqref="AQ547">
    <cfRule type="expression" dxfId="1015" priority="1355">
      <formula>IF(RIGHT(TEXT(AQ547,"0.#"),1)=".",FALSE,TRUE)</formula>
    </cfRule>
    <cfRule type="expression" dxfId="1014" priority="1356">
      <formula>IF(RIGHT(TEXT(AQ547,"0.#"),1)=".",TRUE,FALSE)</formula>
    </cfRule>
  </conditionalFormatting>
  <conditionalFormatting sqref="AQ546">
    <cfRule type="expression" dxfId="1013" priority="1351">
      <formula>IF(RIGHT(TEXT(AQ546,"0.#"),1)=".",FALSE,TRUE)</formula>
    </cfRule>
    <cfRule type="expression" dxfId="1012" priority="1352">
      <formula>IF(RIGHT(TEXT(AQ546,"0.#"),1)=".",TRUE,FALSE)</formula>
    </cfRule>
  </conditionalFormatting>
  <conditionalFormatting sqref="AE551">
    <cfRule type="expression" dxfId="1011" priority="1349">
      <formula>IF(RIGHT(TEXT(AE551,"0.#"),1)=".",FALSE,TRUE)</formula>
    </cfRule>
    <cfRule type="expression" dxfId="1010" priority="1350">
      <formula>IF(RIGHT(TEXT(AE551,"0.#"),1)=".",TRUE,FALSE)</formula>
    </cfRule>
  </conditionalFormatting>
  <conditionalFormatting sqref="AE553">
    <cfRule type="expression" dxfId="1009" priority="1345">
      <formula>IF(RIGHT(TEXT(AE553,"0.#"),1)=".",FALSE,TRUE)</formula>
    </cfRule>
    <cfRule type="expression" dxfId="1008" priority="1346">
      <formula>IF(RIGHT(TEXT(AE553,"0.#"),1)=".",TRUE,FALSE)</formula>
    </cfRule>
  </conditionalFormatting>
  <conditionalFormatting sqref="AU551">
    <cfRule type="expression" dxfId="1007" priority="1337">
      <formula>IF(RIGHT(TEXT(AU551,"0.#"),1)=".",FALSE,TRUE)</formula>
    </cfRule>
    <cfRule type="expression" dxfId="1006" priority="1338">
      <formula>IF(RIGHT(TEXT(AU551,"0.#"),1)=".",TRUE,FALSE)</formula>
    </cfRule>
  </conditionalFormatting>
  <conditionalFormatting sqref="AU553">
    <cfRule type="expression" dxfId="1005" priority="1333">
      <formula>IF(RIGHT(TEXT(AU553,"0.#"),1)=".",FALSE,TRUE)</formula>
    </cfRule>
    <cfRule type="expression" dxfId="1004" priority="1334">
      <formula>IF(RIGHT(TEXT(AU553,"0.#"),1)=".",TRUE,FALSE)</formula>
    </cfRule>
  </conditionalFormatting>
  <conditionalFormatting sqref="AQ552">
    <cfRule type="expression" dxfId="1003" priority="1325">
      <formula>IF(RIGHT(TEXT(AQ552,"0.#"),1)=".",FALSE,TRUE)</formula>
    </cfRule>
    <cfRule type="expression" dxfId="1002" priority="1326">
      <formula>IF(RIGHT(TEXT(AQ552,"0.#"),1)=".",TRUE,FALSE)</formula>
    </cfRule>
  </conditionalFormatting>
  <conditionalFormatting sqref="AU561">
    <cfRule type="expression" dxfId="1001" priority="1277">
      <formula>IF(RIGHT(TEXT(AU561,"0.#"),1)=".",FALSE,TRUE)</formula>
    </cfRule>
    <cfRule type="expression" dxfId="1000" priority="1278">
      <formula>IF(RIGHT(TEXT(AU561,"0.#"),1)=".",TRUE,FALSE)</formula>
    </cfRule>
  </conditionalFormatting>
  <conditionalFormatting sqref="AU562">
    <cfRule type="expression" dxfId="999" priority="1275">
      <formula>IF(RIGHT(TEXT(AU562,"0.#"),1)=".",FALSE,TRUE)</formula>
    </cfRule>
    <cfRule type="expression" dxfId="998" priority="1276">
      <formula>IF(RIGHT(TEXT(AU562,"0.#"),1)=".",TRUE,FALSE)</formula>
    </cfRule>
  </conditionalFormatting>
  <conditionalFormatting sqref="AU563">
    <cfRule type="expression" dxfId="997" priority="1273">
      <formula>IF(RIGHT(TEXT(AU563,"0.#"),1)=".",FALSE,TRUE)</formula>
    </cfRule>
    <cfRule type="expression" dxfId="996" priority="1274">
      <formula>IF(RIGHT(TEXT(AU563,"0.#"),1)=".",TRUE,FALSE)</formula>
    </cfRule>
  </conditionalFormatting>
  <conditionalFormatting sqref="AQ562">
    <cfRule type="expression" dxfId="995" priority="1265">
      <formula>IF(RIGHT(TEXT(AQ562,"0.#"),1)=".",FALSE,TRUE)</formula>
    </cfRule>
    <cfRule type="expression" dxfId="994" priority="1266">
      <formula>IF(RIGHT(TEXT(AQ562,"0.#"),1)=".",TRUE,FALSE)</formula>
    </cfRule>
  </conditionalFormatting>
  <conditionalFormatting sqref="AQ563">
    <cfRule type="expression" dxfId="993" priority="1263">
      <formula>IF(RIGHT(TEXT(AQ563,"0.#"),1)=".",FALSE,TRUE)</formula>
    </cfRule>
    <cfRule type="expression" dxfId="992" priority="1264">
      <formula>IF(RIGHT(TEXT(AQ563,"0.#"),1)=".",TRUE,FALSE)</formula>
    </cfRule>
  </conditionalFormatting>
  <conditionalFormatting sqref="AQ561">
    <cfRule type="expression" dxfId="991" priority="1261">
      <formula>IF(RIGHT(TEXT(AQ561,"0.#"),1)=".",FALSE,TRUE)</formula>
    </cfRule>
    <cfRule type="expression" dxfId="990" priority="1262">
      <formula>IF(RIGHT(TEXT(AQ561,"0.#"),1)=".",TRUE,FALSE)</formula>
    </cfRule>
  </conditionalFormatting>
  <conditionalFormatting sqref="AE571">
    <cfRule type="expression" dxfId="989" priority="1259">
      <formula>IF(RIGHT(TEXT(AE571,"0.#"),1)=".",FALSE,TRUE)</formula>
    </cfRule>
    <cfRule type="expression" dxfId="988" priority="1260">
      <formula>IF(RIGHT(TEXT(AE571,"0.#"),1)=".",TRUE,FALSE)</formula>
    </cfRule>
  </conditionalFormatting>
  <conditionalFormatting sqref="AE572">
    <cfRule type="expression" dxfId="987" priority="1257">
      <formula>IF(RIGHT(TEXT(AE572,"0.#"),1)=".",FALSE,TRUE)</formula>
    </cfRule>
    <cfRule type="expression" dxfId="986" priority="1258">
      <formula>IF(RIGHT(TEXT(AE572,"0.#"),1)=".",TRUE,FALSE)</formula>
    </cfRule>
  </conditionalFormatting>
  <conditionalFormatting sqref="AE573">
    <cfRule type="expression" dxfId="985" priority="1255">
      <formula>IF(RIGHT(TEXT(AE573,"0.#"),1)=".",FALSE,TRUE)</formula>
    </cfRule>
    <cfRule type="expression" dxfId="984" priority="1256">
      <formula>IF(RIGHT(TEXT(AE573,"0.#"),1)=".",TRUE,FALSE)</formula>
    </cfRule>
  </conditionalFormatting>
  <conditionalFormatting sqref="AU571">
    <cfRule type="expression" dxfId="983" priority="1247">
      <formula>IF(RIGHT(TEXT(AU571,"0.#"),1)=".",FALSE,TRUE)</formula>
    </cfRule>
    <cfRule type="expression" dxfId="982" priority="1248">
      <formula>IF(RIGHT(TEXT(AU571,"0.#"),1)=".",TRUE,FALSE)</formula>
    </cfRule>
  </conditionalFormatting>
  <conditionalFormatting sqref="AU572">
    <cfRule type="expression" dxfId="981" priority="1245">
      <formula>IF(RIGHT(TEXT(AU572,"0.#"),1)=".",FALSE,TRUE)</formula>
    </cfRule>
    <cfRule type="expression" dxfId="980" priority="1246">
      <formula>IF(RIGHT(TEXT(AU572,"0.#"),1)=".",TRUE,FALSE)</formula>
    </cfRule>
  </conditionalFormatting>
  <conditionalFormatting sqref="AU573">
    <cfRule type="expression" dxfId="979" priority="1243">
      <formula>IF(RIGHT(TEXT(AU573,"0.#"),1)=".",FALSE,TRUE)</formula>
    </cfRule>
    <cfRule type="expression" dxfId="978" priority="1244">
      <formula>IF(RIGHT(TEXT(AU573,"0.#"),1)=".",TRUE,FALSE)</formula>
    </cfRule>
  </conditionalFormatting>
  <conditionalFormatting sqref="AQ572">
    <cfRule type="expression" dxfId="977" priority="1235">
      <formula>IF(RIGHT(TEXT(AQ572,"0.#"),1)=".",FALSE,TRUE)</formula>
    </cfRule>
    <cfRule type="expression" dxfId="976" priority="1236">
      <formula>IF(RIGHT(TEXT(AQ572,"0.#"),1)=".",TRUE,FALSE)</formula>
    </cfRule>
  </conditionalFormatting>
  <conditionalFormatting sqref="AQ573">
    <cfRule type="expression" dxfId="975" priority="1233">
      <formula>IF(RIGHT(TEXT(AQ573,"0.#"),1)=".",FALSE,TRUE)</formula>
    </cfRule>
    <cfRule type="expression" dxfId="974" priority="1234">
      <formula>IF(RIGHT(TEXT(AQ573,"0.#"),1)=".",TRUE,FALSE)</formula>
    </cfRule>
  </conditionalFormatting>
  <conditionalFormatting sqref="AQ571">
    <cfRule type="expression" dxfId="973" priority="1231">
      <formula>IF(RIGHT(TEXT(AQ571,"0.#"),1)=".",FALSE,TRUE)</formula>
    </cfRule>
    <cfRule type="expression" dxfId="972" priority="1232">
      <formula>IF(RIGHT(TEXT(AQ571,"0.#"),1)=".",TRUE,FALSE)</formula>
    </cfRule>
  </conditionalFormatting>
  <conditionalFormatting sqref="AE576">
    <cfRule type="expression" dxfId="971" priority="1229">
      <formula>IF(RIGHT(TEXT(AE576,"0.#"),1)=".",FALSE,TRUE)</formula>
    </cfRule>
    <cfRule type="expression" dxfId="970" priority="1230">
      <formula>IF(RIGHT(TEXT(AE576,"0.#"),1)=".",TRUE,FALSE)</formula>
    </cfRule>
  </conditionalFormatting>
  <conditionalFormatting sqref="AE577">
    <cfRule type="expression" dxfId="969" priority="1227">
      <formula>IF(RIGHT(TEXT(AE577,"0.#"),1)=".",FALSE,TRUE)</formula>
    </cfRule>
    <cfRule type="expression" dxfId="968" priority="1228">
      <formula>IF(RIGHT(TEXT(AE577,"0.#"),1)=".",TRUE,FALSE)</formula>
    </cfRule>
  </conditionalFormatting>
  <conditionalFormatting sqref="AE578">
    <cfRule type="expression" dxfId="967" priority="1225">
      <formula>IF(RIGHT(TEXT(AE578,"0.#"),1)=".",FALSE,TRUE)</formula>
    </cfRule>
    <cfRule type="expression" dxfId="966" priority="1226">
      <formula>IF(RIGHT(TEXT(AE578,"0.#"),1)=".",TRUE,FALSE)</formula>
    </cfRule>
  </conditionalFormatting>
  <conditionalFormatting sqref="AU576">
    <cfRule type="expression" dxfId="965" priority="1217">
      <formula>IF(RIGHT(TEXT(AU576,"0.#"),1)=".",FALSE,TRUE)</formula>
    </cfRule>
    <cfRule type="expression" dxfId="964" priority="1218">
      <formula>IF(RIGHT(TEXT(AU576,"0.#"),1)=".",TRUE,FALSE)</formula>
    </cfRule>
  </conditionalFormatting>
  <conditionalFormatting sqref="AU577">
    <cfRule type="expression" dxfId="963" priority="1215">
      <formula>IF(RIGHT(TEXT(AU577,"0.#"),1)=".",FALSE,TRUE)</formula>
    </cfRule>
    <cfRule type="expression" dxfId="962" priority="1216">
      <formula>IF(RIGHT(TEXT(AU577,"0.#"),1)=".",TRUE,FALSE)</formula>
    </cfRule>
  </conditionalFormatting>
  <conditionalFormatting sqref="AU578">
    <cfRule type="expression" dxfId="961" priority="1213">
      <formula>IF(RIGHT(TEXT(AU578,"0.#"),1)=".",FALSE,TRUE)</formula>
    </cfRule>
    <cfRule type="expression" dxfId="960" priority="1214">
      <formula>IF(RIGHT(TEXT(AU578,"0.#"),1)=".",TRUE,FALSE)</formula>
    </cfRule>
  </conditionalFormatting>
  <conditionalFormatting sqref="AQ577">
    <cfRule type="expression" dxfId="959" priority="1205">
      <formula>IF(RIGHT(TEXT(AQ577,"0.#"),1)=".",FALSE,TRUE)</formula>
    </cfRule>
    <cfRule type="expression" dxfId="958" priority="1206">
      <formula>IF(RIGHT(TEXT(AQ577,"0.#"),1)=".",TRUE,FALSE)</formula>
    </cfRule>
  </conditionalFormatting>
  <conditionalFormatting sqref="AQ578">
    <cfRule type="expression" dxfId="957" priority="1203">
      <formula>IF(RIGHT(TEXT(AQ578,"0.#"),1)=".",FALSE,TRUE)</formula>
    </cfRule>
    <cfRule type="expression" dxfId="956" priority="1204">
      <formula>IF(RIGHT(TEXT(AQ578,"0.#"),1)=".",TRUE,FALSE)</formula>
    </cfRule>
  </conditionalFormatting>
  <conditionalFormatting sqref="AQ576">
    <cfRule type="expression" dxfId="955" priority="1201">
      <formula>IF(RIGHT(TEXT(AQ576,"0.#"),1)=".",FALSE,TRUE)</formula>
    </cfRule>
    <cfRule type="expression" dxfId="954" priority="1202">
      <formula>IF(RIGHT(TEXT(AQ576,"0.#"),1)=".",TRUE,FALSE)</formula>
    </cfRule>
  </conditionalFormatting>
  <conditionalFormatting sqref="AE581">
    <cfRule type="expression" dxfId="953" priority="1199">
      <formula>IF(RIGHT(TEXT(AE581,"0.#"),1)=".",FALSE,TRUE)</formula>
    </cfRule>
    <cfRule type="expression" dxfId="952" priority="1200">
      <formula>IF(RIGHT(TEXT(AE581,"0.#"),1)=".",TRUE,FALSE)</formula>
    </cfRule>
  </conditionalFormatting>
  <conditionalFormatting sqref="AE582">
    <cfRule type="expression" dxfId="951" priority="1197">
      <formula>IF(RIGHT(TEXT(AE582,"0.#"),1)=".",FALSE,TRUE)</formula>
    </cfRule>
    <cfRule type="expression" dxfId="950" priority="1198">
      <formula>IF(RIGHT(TEXT(AE582,"0.#"),1)=".",TRUE,FALSE)</formula>
    </cfRule>
  </conditionalFormatting>
  <conditionalFormatting sqref="AE583">
    <cfRule type="expression" dxfId="949" priority="1195">
      <formula>IF(RIGHT(TEXT(AE583,"0.#"),1)=".",FALSE,TRUE)</formula>
    </cfRule>
    <cfRule type="expression" dxfId="948" priority="1196">
      <formula>IF(RIGHT(TEXT(AE583,"0.#"),1)=".",TRUE,FALSE)</formula>
    </cfRule>
  </conditionalFormatting>
  <conditionalFormatting sqref="AU581">
    <cfRule type="expression" dxfId="947" priority="1187">
      <formula>IF(RIGHT(TEXT(AU581,"0.#"),1)=".",FALSE,TRUE)</formula>
    </cfRule>
    <cfRule type="expression" dxfId="946" priority="1188">
      <formula>IF(RIGHT(TEXT(AU581,"0.#"),1)=".",TRUE,FALSE)</formula>
    </cfRule>
  </conditionalFormatting>
  <conditionalFormatting sqref="AQ582">
    <cfRule type="expression" dxfId="945" priority="1175">
      <formula>IF(RIGHT(TEXT(AQ582,"0.#"),1)=".",FALSE,TRUE)</formula>
    </cfRule>
    <cfRule type="expression" dxfId="944" priority="1176">
      <formula>IF(RIGHT(TEXT(AQ582,"0.#"),1)=".",TRUE,FALSE)</formula>
    </cfRule>
  </conditionalFormatting>
  <conditionalFormatting sqref="AQ583">
    <cfRule type="expression" dxfId="943" priority="1173">
      <formula>IF(RIGHT(TEXT(AQ583,"0.#"),1)=".",FALSE,TRUE)</formula>
    </cfRule>
    <cfRule type="expression" dxfId="942" priority="1174">
      <formula>IF(RIGHT(TEXT(AQ583,"0.#"),1)=".",TRUE,FALSE)</formula>
    </cfRule>
  </conditionalFormatting>
  <conditionalFormatting sqref="AQ581">
    <cfRule type="expression" dxfId="941" priority="1171">
      <formula>IF(RIGHT(TEXT(AQ581,"0.#"),1)=".",FALSE,TRUE)</formula>
    </cfRule>
    <cfRule type="expression" dxfId="940" priority="1172">
      <formula>IF(RIGHT(TEXT(AQ581,"0.#"),1)=".",TRUE,FALSE)</formula>
    </cfRule>
  </conditionalFormatting>
  <conditionalFormatting sqref="AE586">
    <cfRule type="expression" dxfId="939" priority="1169">
      <formula>IF(RIGHT(TEXT(AE586,"0.#"),1)=".",FALSE,TRUE)</formula>
    </cfRule>
    <cfRule type="expression" dxfId="938" priority="1170">
      <formula>IF(RIGHT(TEXT(AE586,"0.#"),1)=".",TRUE,FALSE)</formula>
    </cfRule>
  </conditionalFormatting>
  <conditionalFormatting sqref="AM588">
    <cfRule type="expression" dxfId="937" priority="1159">
      <formula>IF(RIGHT(TEXT(AM588,"0.#"),1)=".",FALSE,TRUE)</formula>
    </cfRule>
    <cfRule type="expression" dxfId="936" priority="1160">
      <formula>IF(RIGHT(TEXT(AM588,"0.#"),1)=".",TRUE,FALSE)</formula>
    </cfRule>
  </conditionalFormatting>
  <conditionalFormatting sqref="AE587">
    <cfRule type="expression" dxfId="935" priority="1167">
      <formula>IF(RIGHT(TEXT(AE587,"0.#"),1)=".",FALSE,TRUE)</formula>
    </cfRule>
    <cfRule type="expression" dxfId="934" priority="1168">
      <formula>IF(RIGHT(TEXT(AE587,"0.#"),1)=".",TRUE,FALSE)</formula>
    </cfRule>
  </conditionalFormatting>
  <conditionalFormatting sqref="AE588">
    <cfRule type="expression" dxfId="933" priority="1165">
      <formula>IF(RIGHT(TEXT(AE588,"0.#"),1)=".",FALSE,TRUE)</formula>
    </cfRule>
    <cfRule type="expression" dxfId="932" priority="1166">
      <formula>IF(RIGHT(TEXT(AE588,"0.#"),1)=".",TRUE,FALSE)</formula>
    </cfRule>
  </conditionalFormatting>
  <conditionalFormatting sqref="AM586">
    <cfRule type="expression" dxfId="931" priority="1163">
      <formula>IF(RIGHT(TEXT(AM586,"0.#"),1)=".",FALSE,TRUE)</formula>
    </cfRule>
    <cfRule type="expression" dxfId="930" priority="1164">
      <formula>IF(RIGHT(TEXT(AM586,"0.#"),1)=".",TRUE,FALSE)</formula>
    </cfRule>
  </conditionalFormatting>
  <conditionalFormatting sqref="AM587">
    <cfRule type="expression" dxfId="929" priority="1161">
      <formula>IF(RIGHT(TEXT(AM587,"0.#"),1)=".",FALSE,TRUE)</formula>
    </cfRule>
    <cfRule type="expression" dxfId="928" priority="1162">
      <formula>IF(RIGHT(TEXT(AM587,"0.#"),1)=".",TRUE,FALSE)</formula>
    </cfRule>
  </conditionalFormatting>
  <conditionalFormatting sqref="AU586">
    <cfRule type="expression" dxfId="927" priority="1157">
      <formula>IF(RIGHT(TEXT(AU586,"0.#"),1)=".",FALSE,TRUE)</formula>
    </cfRule>
    <cfRule type="expression" dxfId="926" priority="1158">
      <formula>IF(RIGHT(TEXT(AU586,"0.#"),1)=".",TRUE,FALSE)</formula>
    </cfRule>
  </conditionalFormatting>
  <conditionalFormatting sqref="AU587">
    <cfRule type="expression" dxfId="925" priority="1155">
      <formula>IF(RIGHT(TEXT(AU587,"0.#"),1)=".",FALSE,TRUE)</formula>
    </cfRule>
    <cfRule type="expression" dxfId="924" priority="1156">
      <formula>IF(RIGHT(TEXT(AU587,"0.#"),1)=".",TRUE,FALSE)</formula>
    </cfRule>
  </conditionalFormatting>
  <conditionalFormatting sqref="AU588">
    <cfRule type="expression" dxfId="923" priority="1153">
      <formula>IF(RIGHT(TEXT(AU588,"0.#"),1)=".",FALSE,TRUE)</formula>
    </cfRule>
    <cfRule type="expression" dxfId="922" priority="1154">
      <formula>IF(RIGHT(TEXT(AU588,"0.#"),1)=".",TRUE,FALSE)</formula>
    </cfRule>
  </conditionalFormatting>
  <conditionalFormatting sqref="AI588">
    <cfRule type="expression" dxfId="921" priority="1147">
      <formula>IF(RIGHT(TEXT(AI588,"0.#"),1)=".",FALSE,TRUE)</formula>
    </cfRule>
    <cfRule type="expression" dxfId="920" priority="1148">
      <formula>IF(RIGHT(TEXT(AI588,"0.#"),1)=".",TRUE,FALSE)</formula>
    </cfRule>
  </conditionalFormatting>
  <conditionalFormatting sqref="AI586">
    <cfRule type="expression" dxfId="919" priority="1151">
      <formula>IF(RIGHT(TEXT(AI586,"0.#"),1)=".",FALSE,TRUE)</formula>
    </cfRule>
    <cfRule type="expression" dxfId="918" priority="1152">
      <formula>IF(RIGHT(TEXT(AI586,"0.#"),1)=".",TRUE,FALSE)</formula>
    </cfRule>
  </conditionalFormatting>
  <conditionalFormatting sqref="AI587">
    <cfRule type="expression" dxfId="917" priority="1149">
      <formula>IF(RIGHT(TEXT(AI587,"0.#"),1)=".",FALSE,TRUE)</formula>
    </cfRule>
    <cfRule type="expression" dxfId="916" priority="1150">
      <formula>IF(RIGHT(TEXT(AI587,"0.#"),1)=".",TRUE,FALSE)</formula>
    </cfRule>
  </conditionalFormatting>
  <conditionalFormatting sqref="AQ587">
    <cfRule type="expression" dxfId="915" priority="1145">
      <formula>IF(RIGHT(TEXT(AQ587,"0.#"),1)=".",FALSE,TRUE)</formula>
    </cfRule>
    <cfRule type="expression" dxfId="914" priority="1146">
      <formula>IF(RIGHT(TEXT(AQ587,"0.#"),1)=".",TRUE,FALSE)</formula>
    </cfRule>
  </conditionalFormatting>
  <conditionalFormatting sqref="AQ588">
    <cfRule type="expression" dxfId="913" priority="1143">
      <formula>IF(RIGHT(TEXT(AQ588,"0.#"),1)=".",FALSE,TRUE)</formula>
    </cfRule>
    <cfRule type="expression" dxfId="912" priority="1144">
      <formula>IF(RIGHT(TEXT(AQ588,"0.#"),1)=".",TRUE,FALSE)</formula>
    </cfRule>
  </conditionalFormatting>
  <conditionalFormatting sqref="AQ586">
    <cfRule type="expression" dxfId="911" priority="1141">
      <formula>IF(RIGHT(TEXT(AQ586,"0.#"),1)=".",FALSE,TRUE)</formula>
    </cfRule>
    <cfRule type="expression" dxfId="910" priority="1142">
      <formula>IF(RIGHT(TEXT(AQ586,"0.#"),1)=".",TRUE,FALSE)</formula>
    </cfRule>
  </conditionalFormatting>
  <conditionalFormatting sqref="AE595">
    <cfRule type="expression" dxfId="909" priority="1139">
      <formula>IF(RIGHT(TEXT(AE595,"0.#"),1)=".",FALSE,TRUE)</formula>
    </cfRule>
    <cfRule type="expression" dxfId="908" priority="1140">
      <formula>IF(RIGHT(TEXT(AE595,"0.#"),1)=".",TRUE,FALSE)</formula>
    </cfRule>
  </conditionalFormatting>
  <conditionalFormatting sqref="AE596">
    <cfRule type="expression" dxfId="907" priority="1137">
      <formula>IF(RIGHT(TEXT(AE596,"0.#"),1)=".",FALSE,TRUE)</formula>
    </cfRule>
    <cfRule type="expression" dxfId="906" priority="1138">
      <formula>IF(RIGHT(TEXT(AE596,"0.#"),1)=".",TRUE,FALSE)</formula>
    </cfRule>
  </conditionalFormatting>
  <conditionalFormatting sqref="AE597">
    <cfRule type="expression" dxfId="905" priority="1135">
      <formula>IF(RIGHT(TEXT(AE597,"0.#"),1)=".",FALSE,TRUE)</formula>
    </cfRule>
    <cfRule type="expression" dxfId="904" priority="1136">
      <formula>IF(RIGHT(TEXT(AE597,"0.#"),1)=".",TRUE,FALSE)</formula>
    </cfRule>
  </conditionalFormatting>
  <conditionalFormatting sqref="AU595">
    <cfRule type="expression" dxfId="903" priority="1127">
      <formula>IF(RIGHT(TEXT(AU595,"0.#"),1)=".",FALSE,TRUE)</formula>
    </cfRule>
    <cfRule type="expression" dxfId="902" priority="1128">
      <formula>IF(RIGHT(TEXT(AU595,"0.#"),1)=".",TRUE,FALSE)</formula>
    </cfRule>
  </conditionalFormatting>
  <conditionalFormatting sqref="AU596">
    <cfRule type="expression" dxfId="901" priority="1125">
      <formula>IF(RIGHT(TEXT(AU596,"0.#"),1)=".",FALSE,TRUE)</formula>
    </cfRule>
    <cfRule type="expression" dxfId="900" priority="1126">
      <formula>IF(RIGHT(TEXT(AU596,"0.#"),1)=".",TRUE,FALSE)</formula>
    </cfRule>
  </conditionalFormatting>
  <conditionalFormatting sqref="AU597">
    <cfRule type="expression" dxfId="899" priority="1123">
      <formula>IF(RIGHT(TEXT(AU597,"0.#"),1)=".",FALSE,TRUE)</formula>
    </cfRule>
    <cfRule type="expression" dxfId="898" priority="1124">
      <formula>IF(RIGHT(TEXT(AU597,"0.#"),1)=".",TRUE,FALSE)</formula>
    </cfRule>
  </conditionalFormatting>
  <conditionalFormatting sqref="AQ596">
    <cfRule type="expression" dxfId="897" priority="1115">
      <formula>IF(RIGHT(TEXT(AQ596,"0.#"),1)=".",FALSE,TRUE)</formula>
    </cfRule>
    <cfRule type="expression" dxfId="896" priority="1116">
      <formula>IF(RIGHT(TEXT(AQ596,"0.#"),1)=".",TRUE,FALSE)</formula>
    </cfRule>
  </conditionalFormatting>
  <conditionalFormatting sqref="AQ597">
    <cfRule type="expression" dxfId="895" priority="1113">
      <formula>IF(RIGHT(TEXT(AQ597,"0.#"),1)=".",FALSE,TRUE)</formula>
    </cfRule>
    <cfRule type="expression" dxfId="894" priority="1114">
      <formula>IF(RIGHT(TEXT(AQ597,"0.#"),1)=".",TRUE,FALSE)</formula>
    </cfRule>
  </conditionalFormatting>
  <conditionalFormatting sqref="AQ595">
    <cfRule type="expression" dxfId="893" priority="1111">
      <formula>IF(RIGHT(TEXT(AQ595,"0.#"),1)=".",FALSE,TRUE)</formula>
    </cfRule>
    <cfRule type="expression" dxfId="892" priority="1112">
      <formula>IF(RIGHT(TEXT(AQ595,"0.#"),1)=".",TRUE,FALSE)</formula>
    </cfRule>
  </conditionalFormatting>
  <conditionalFormatting sqref="AE620">
    <cfRule type="expression" dxfId="891" priority="1109">
      <formula>IF(RIGHT(TEXT(AE620,"0.#"),1)=".",FALSE,TRUE)</formula>
    </cfRule>
    <cfRule type="expression" dxfId="890" priority="1110">
      <formula>IF(RIGHT(TEXT(AE620,"0.#"),1)=".",TRUE,FALSE)</formula>
    </cfRule>
  </conditionalFormatting>
  <conditionalFormatting sqref="AE621">
    <cfRule type="expression" dxfId="889" priority="1107">
      <formula>IF(RIGHT(TEXT(AE621,"0.#"),1)=".",FALSE,TRUE)</formula>
    </cfRule>
    <cfRule type="expression" dxfId="888" priority="1108">
      <formula>IF(RIGHT(TEXT(AE621,"0.#"),1)=".",TRUE,FALSE)</formula>
    </cfRule>
  </conditionalFormatting>
  <conditionalFormatting sqref="AE622">
    <cfRule type="expression" dxfId="887" priority="1105">
      <formula>IF(RIGHT(TEXT(AE622,"0.#"),1)=".",FALSE,TRUE)</formula>
    </cfRule>
    <cfRule type="expression" dxfId="886" priority="1106">
      <formula>IF(RIGHT(TEXT(AE622,"0.#"),1)=".",TRUE,FALSE)</formula>
    </cfRule>
  </conditionalFormatting>
  <conditionalFormatting sqref="AU620">
    <cfRule type="expression" dxfId="885" priority="1097">
      <formula>IF(RIGHT(TEXT(AU620,"0.#"),1)=".",FALSE,TRUE)</formula>
    </cfRule>
    <cfRule type="expression" dxfId="884" priority="1098">
      <formula>IF(RIGHT(TEXT(AU620,"0.#"),1)=".",TRUE,FALSE)</formula>
    </cfRule>
  </conditionalFormatting>
  <conditionalFormatting sqref="AU621">
    <cfRule type="expression" dxfId="883" priority="1095">
      <formula>IF(RIGHT(TEXT(AU621,"0.#"),1)=".",FALSE,TRUE)</formula>
    </cfRule>
    <cfRule type="expression" dxfId="882" priority="1096">
      <formula>IF(RIGHT(TEXT(AU621,"0.#"),1)=".",TRUE,FALSE)</formula>
    </cfRule>
  </conditionalFormatting>
  <conditionalFormatting sqref="AU622">
    <cfRule type="expression" dxfId="881" priority="1093">
      <formula>IF(RIGHT(TEXT(AU622,"0.#"),1)=".",FALSE,TRUE)</formula>
    </cfRule>
    <cfRule type="expression" dxfId="880" priority="1094">
      <formula>IF(RIGHT(TEXT(AU622,"0.#"),1)=".",TRUE,FALSE)</formula>
    </cfRule>
  </conditionalFormatting>
  <conditionalFormatting sqref="AQ621">
    <cfRule type="expression" dxfId="879" priority="1085">
      <formula>IF(RIGHT(TEXT(AQ621,"0.#"),1)=".",FALSE,TRUE)</formula>
    </cfRule>
    <cfRule type="expression" dxfId="878" priority="1086">
      <formula>IF(RIGHT(TEXT(AQ621,"0.#"),1)=".",TRUE,FALSE)</formula>
    </cfRule>
  </conditionalFormatting>
  <conditionalFormatting sqref="AQ622">
    <cfRule type="expression" dxfId="877" priority="1083">
      <formula>IF(RIGHT(TEXT(AQ622,"0.#"),1)=".",FALSE,TRUE)</formula>
    </cfRule>
    <cfRule type="expression" dxfId="876" priority="1084">
      <formula>IF(RIGHT(TEXT(AQ622,"0.#"),1)=".",TRUE,FALSE)</formula>
    </cfRule>
  </conditionalFormatting>
  <conditionalFormatting sqref="AQ620">
    <cfRule type="expression" dxfId="875" priority="1081">
      <formula>IF(RIGHT(TEXT(AQ620,"0.#"),1)=".",FALSE,TRUE)</formula>
    </cfRule>
    <cfRule type="expression" dxfId="874" priority="1082">
      <formula>IF(RIGHT(TEXT(AQ620,"0.#"),1)=".",TRUE,FALSE)</formula>
    </cfRule>
  </conditionalFormatting>
  <conditionalFormatting sqref="AE600">
    <cfRule type="expression" dxfId="873" priority="1079">
      <formula>IF(RIGHT(TEXT(AE600,"0.#"),1)=".",FALSE,TRUE)</formula>
    </cfRule>
    <cfRule type="expression" dxfId="872" priority="1080">
      <formula>IF(RIGHT(TEXT(AE600,"0.#"),1)=".",TRUE,FALSE)</formula>
    </cfRule>
  </conditionalFormatting>
  <conditionalFormatting sqref="AE601">
    <cfRule type="expression" dxfId="871" priority="1077">
      <formula>IF(RIGHT(TEXT(AE601,"0.#"),1)=".",FALSE,TRUE)</formula>
    </cfRule>
    <cfRule type="expression" dxfId="870" priority="1078">
      <formula>IF(RIGHT(TEXT(AE601,"0.#"),1)=".",TRUE,FALSE)</formula>
    </cfRule>
  </conditionalFormatting>
  <conditionalFormatting sqref="AE602">
    <cfRule type="expression" dxfId="869" priority="1075">
      <formula>IF(RIGHT(TEXT(AE602,"0.#"),1)=".",FALSE,TRUE)</formula>
    </cfRule>
    <cfRule type="expression" dxfId="868" priority="1076">
      <formula>IF(RIGHT(TEXT(AE602,"0.#"),1)=".",TRUE,FALSE)</formula>
    </cfRule>
  </conditionalFormatting>
  <conditionalFormatting sqref="AU600">
    <cfRule type="expression" dxfId="867" priority="1067">
      <formula>IF(RIGHT(TEXT(AU600,"0.#"),1)=".",FALSE,TRUE)</formula>
    </cfRule>
    <cfRule type="expression" dxfId="866" priority="1068">
      <formula>IF(RIGHT(TEXT(AU600,"0.#"),1)=".",TRUE,FALSE)</formula>
    </cfRule>
  </conditionalFormatting>
  <conditionalFormatting sqref="AU601">
    <cfRule type="expression" dxfId="865" priority="1065">
      <formula>IF(RIGHT(TEXT(AU601,"0.#"),1)=".",FALSE,TRUE)</formula>
    </cfRule>
    <cfRule type="expression" dxfId="864" priority="1066">
      <formula>IF(RIGHT(TEXT(AU601,"0.#"),1)=".",TRUE,FALSE)</formula>
    </cfRule>
  </conditionalFormatting>
  <conditionalFormatting sqref="AU602">
    <cfRule type="expression" dxfId="863" priority="1063">
      <formula>IF(RIGHT(TEXT(AU602,"0.#"),1)=".",FALSE,TRUE)</formula>
    </cfRule>
    <cfRule type="expression" dxfId="862" priority="1064">
      <formula>IF(RIGHT(TEXT(AU602,"0.#"),1)=".",TRUE,FALSE)</formula>
    </cfRule>
  </conditionalFormatting>
  <conditionalFormatting sqref="AQ601">
    <cfRule type="expression" dxfId="861" priority="1055">
      <formula>IF(RIGHT(TEXT(AQ601,"0.#"),1)=".",FALSE,TRUE)</formula>
    </cfRule>
    <cfRule type="expression" dxfId="860" priority="1056">
      <formula>IF(RIGHT(TEXT(AQ601,"0.#"),1)=".",TRUE,FALSE)</formula>
    </cfRule>
  </conditionalFormatting>
  <conditionalFormatting sqref="AQ602">
    <cfRule type="expression" dxfId="859" priority="1053">
      <formula>IF(RIGHT(TEXT(AQ602,"0.#"),1)=".",FALSE,TRUE)</formula>
    </cfRule>
    <cfRule type="expression" dxfId="858" priority="1054">
      <formula>IF(RIGHT(TEXT(AQ602,"0.#"),1)=".",TRUE,FALSE)</formula>
    </cfRule>
  </conditionalFormatting>
  <conditionalFormatting sqref="AQ600">
    <cfRule type="expression" dxfId="857" priority="1051">
      <formula>IF(RIGHT(TEXT(AQ600,"0.#"),1)=".",FALSE,TRUE)</formula>
    </cfRule>
    <cfRule type="expression" dxfId="856" priority="1052">
      <formula>IF(RIGHT(TEXT(AQ600,"0.#"),1)=".",TRUE,FALSE)</formula>
    </cfRule>
  </conditionalFormatting>
  <conditionalFormatting sqref="AE605">
    <cfRule type="expression" dxfId="855" priority="1049">
      <formula>IF(RIGHT(TEXT(AE605,"0.#"),1)=".",FALSE,TRUE)</formula>
    </cfRule>
    <cfRule type="expression" dxfId="854" priority="1050">
      <formula>IF(RIGHT(TEXT(AE605,"0.#"),1)=".",TRUE,FALSE)</formula>
    </cfRule>
  </conditionalFormatting>
  <conditionalFormatting sqref="AE606">
    <cfRule type="expression" dxfId="853" priority="1047">
      <formula>IF(RIGHT(TEXT(AE606,"0.#"),1)=".",FALSE,TRUE)</formula>
    </cfRule>
    <cfRule type="expression" dxfId="852" priority="1048">
      <formula>IF(RIGHT(TEXT(AE606,"0.#"),1)=".",TRUE,FALSE)</formula>
    </cfRule>
  </conditionalFormatting>
  <conditionalFormatting sqref="AE607">
    <cfRule type="expression" dxfId="851" priority="1045">
      <formula>IF(RIGHT(TEXT(AE607,"0.#"),1)=".",FALSE,TRUE)</formula>
    </cfRule>
    <cfRule type="expression" dxfId="850" priority="1046">
      <formula>IF(RIGHT(TEXT(AE607,"0.#"),1)=".",TRUE,FALSE)</formula>
    </cfRule>
  </conditionalFormatting>
  <conditionalFormatting sqref="AU605">
    <cfRule type="expression" dxfId="849" priority="1037">
      <formula>IF(RIGHT(TEXT(AU605,"0.#"),1)=".",FALSE,TRUE)</formula>
    </cfRule>
    <cfRule type="expression" dxfId="848" priority="1038">
      <formula>IF(RIGHT(TEXT(AU605,"0.#"),1)=".",TRUE,FALSE)</formula>
    </cfRule>
  </conditionalFormatting>
  <conditionalFormatting sqref="AU606">
    <cfRule type="expression" dxfId="847" priority="1035">
      <formula>IF(RIGHT(TEXT(AU606,"0.#"),1)=".",FALSE,TRUE)</formula>
    </cfRule>
    <cfRule type="expression" dxfId="846" priority="1036">
      <formula>IF(RIGHT(TEXT(AU606,"0.#"),1)=".",TRUE,FALSE)</formula>
    </cfRule>
  </conditionalFormatting>
  <conditionalFormatting sqref="AU607">
    <cfRule type="expression" dxfId="845" priority="1033">
      <formula>IF(RIGHT(TEXT(AU607,"0.#"),1)=".",FALSE,TRUE)</formula>
    </cfRule>
    <cfRule type="expression" dxfId="844" priority="1034">
      <formula>IF(RIGHT(TEXT(AU607,"0.#"),1)=".",TRUE,FALSE)</formula>
    </cfRule>
  </conditionalFormatting>
  <conditionalFormatting sqref="AQ606">
    <cfRule type="expression" dxfId="843" priority="1025">
      <formula>IF(RIGHT(TEXT(AQ606,"0.#"),1)=".",FALSE,TRUE)</formula>
    </cfRule>
    <cfRule type="expression" dxfId="842" priority="1026">
      <formula>IF(RIGHT(TEXT(AQ606,"0.#"),1)=".",TRUE,FALSE)</formula>
    </cfRule>
  </conditionalFormatting>
  <conditionalFormatting sqref="AQ607">
    <cfRule type="expression" dxfId="841" priority="1023">
      <formula>IF(RIGHT(TEXT(AQ607,"0.#"),1)=".",FALSE,TRUE)</formula>
    </cfRule>
    <cfRule type="expression" dxfId="840" priority="1024">
      <formula>IF(RIGHT(TEXT(AQ607,"0.#"),1)=".",TRUE,FALSE)</formula>
    </cfRule>
  </conditionalFormatting>
  <conditionalFormatting sqref="AQ605">
    <cfRule type="expression" dxfId="839" priority="1021">
      <formula>IF(RIGHT(TEXT(AQ605,"0.#"),1)=".",FALSE,TRUE)</formula>
    </cfRule>
    <cfRule type="expression" dxfId="838" priority="1022">
      <formula>IF(RIGHT(TEXT(AQ605,"0.#"),1)=".",TRUE,FALSE)</formula>
    </cfRule>
  </conditionalFormatting>
  <conditionalFormatting sqref="AE610">
    <cfRule type="expression" dxfId="837" priority="1019">
      <formula>IF(RIGHT(TEXT(AE610,"0.#"),1)=".",FALSE,TRUE)</formula>
    </cfRule>
    <cfRule type="expression" dxfId="836" priority="1020">
      <formula>IF(RIGHT(TEXT(AE610,"0.#"),1)=".",TRUE,FALSE)</formula>
    </cfRule>
  </conditionalFormatting>
  <conditionalFormatting sqref="AE611">
    <cfRule type="expression" dxfId="835" priority="1017">
      <formula>IF(RIGHT(TEXT(AE611,"0.#"),1)=".",FALSE,TRUE)</formula>
    </cfRule>
    <cfRule type="expression" dxfId="834" priority="1018">
      <formula>IF(RIGHT(TEXT(AE611,"0.#"),1)=".",TRUE,FALSE)</formula>
    </cfRule>
  </conditionalFormatting>
  <conditionalFormatting sqref="AE612">
    <cfRule type="expression" dxfId="833" priority="1015">
      <formula>IF(RIGHT(TEXT(AE612,"0.#"),1)=".",FALSE,TRUE)</formula>
    </cfRule>
    <cfRule type="expression" dxfId="832" priority="1016">
      <formula>IF(RIGHT(TEXT(AE612,"0.#"),1)=".",TRUE,FALSE)</formula>
    </cfRule>
  </conditionalFormatting>
  <conditionalFormatting sqref="AU610">
    <cfRule type="expression" dxfId="831" priority="1007">
      <formula>IF(RIGHT(TEXT(AU610,"0.#"),1)=".",FALSE,TRUE)</formula>
    </cfRule>
    <cfRule type="expression" dxfId="830" priority="1008">
      <formula>IF(RIGHT(TEXT(AU610,"0.#"),1)=".",TRUE,FALSE)</formula>
    </cfRule>
  </conditionalFormatting>
  <conditionalFormatting sqref="AU611">
    <cfRule type="expression" dxfId="829" priority="1005">
      <formula>IF(RIGHT(TEXT(AU611,"0.#"),1)=".",FALSE,TRUE)</formula>
    </cfRule>
    <cfRule type="expression" dxfId="828" priority="1006">
      <formula>IF(RIGHT(TEXT(AU611,"0.#"),1)=".",TRUE,FALSE)</formula>
    </cfRule>
  </conditionalFormatting>
  <conditionalFormatting sqref="AU612">
    <cfRule type="expression" dxfId="827" priority="1003">
      <formula>IF(RIGHT(TEXT(AU612,"0.#"),1)=".",FALSE,TRUE)</formula>
    </cfRule>
    <cfRule type="expression" dxfId="826" priority="1004">
      <formula>IF(RIGHT(TEXT(AU612,"0.#"),1)=".",TRUE,FALSE)</formula>
    </cfRule>
  </conditionalFormatting>
  <conditionalFormatting sqref="AQ611">
    <cfRule type="expression" dxfId="825" priority="995">
      <formula>IF(RIGHT(TEXT(AQ611,"0.#"),1)=".",FALSE,TRUE)</formula>
    </cfRule>
    <cfRule type="expression" dxfId="824" priority="996">
      <formula>IF(RIGHT(TEXT(AQ611,"0.#"),1)=".",TRUE,FALSE)</formula>
    </cfRule>
  </conditionalFormatting>
  <conditionalFormatting sqref="AQ612">
    <cfRule type="expression" dxfId="823" priority="993">
      <formula>IF(RIGHT(TEXT(AQ612,"0.#"),1)=".",FALSE,TRUE)</formula>
    </cfRule>
    <cfRule type="expression" dxfId="822" priority="994">
      <formula>IF(RIGHT(TEXT(AQ612,"0.#"),1)=".",TRUE,FALSE)</formula>
    </cfRule>
  </conditionalFormatting>
  <conditionalFormatting sqref="AQ610">
    <cfRule type="expression" dxfId="821" priority="991">
      <formula>IF(RIGHT(TEXT(AQ610,"0.#"),1)=".",FALSE,TRUE)</formula>
    </cfRule>
    <cfRule type="expression" dxfId="820" priority="992">
      <formula>IF(RIGHT(TEXT(AQ610,"0.#"),1)=".",TRUE,FALSE)</formula>
    </cfRule>
  </conditionalFormatting>
  <conditionalFormatting sqref="AE615">
    <cfRule type="expression" dxfId="819" priority="989">
      <formula>IF(RIGHT(TEXT(AE615,"0.#"),1)=".",FALSE,TRUE)</formula>
    </cfRule>
    <cfRule type="expression" dxfId="818" priority="990">
      <formula>IF(RIGHT(TEXT(AE615,"0.#"),1)=".",TRUE,FALSE)</formula>
    </cfRule>
  </conditionalFormatting>
  <conditionalFormatting sqref="AE616">
    <cfRule type="expression" dxfId="817" priority="987">
      <formula>IF(RIGHT(TEXT(AE616,"0.#"),1)=".",FALSE,TRUE)</formula>
    </cfRule>
    <cfRule type="expression" dxfId="816" priority="988">
      <formula>IF(RIGHT(TEXT(AE616,"0.#"),1)=".",TRUE,FALSE)</formula>
    </cfRule>
  </conditionalFormatting>
  <conditionalFormatting sqref="AE617">
    <cfRule type="expression" dxfId="815" priority="985">
      <formula>IF(RIGHT(TEXT(AE617,"0.#"),1)=".",FALSE,TRUE)</formula>
    </cfRule>
    <cfRule type="expression" dxfId="814" priority="986">
      <formula>IF(RIGHT(TEXT(AE617,"0.#"),1)=".",TRUE,FALSE)</formula>
    </cfRule>
  </conditionalFormatting>
  <conditionalFormatting sqref="AU615">
    <cfRule type="expression" dxfId="813" priority="977">
      <formula>IF(RIGHT(TEXT(AU615,"0.#"),1)=".",FALSE,TRUE)</formula>
    </cfRule>
    <cfRule type="expression" dxfId="812" priority="978">
      <formula>IF(RIGHT(TEXT(AU615,"0.#"),1)=".",TRUE,FALSE)</formula>
    </cfRule>
  </conditionalFormatting>
  <conditionalFormatting sqref="AU616">
    <cfRule type="expression" dxfId="811" priority="975">
      <formula>IF(RIGHT(TEXT(AU616,"0.#"),1)=".",FALSE,TRUE)</formula>
    </cfRule>
    <cfRule type="expression" dxfId="810" priority="976">
      <formula>IF(RIGHT(TEXT(AU616,"0.#"),1)=".",TRUE,FALSE)</formula>
    </cfRule>
  </conditionalFormatting>
  <conditionalFormatting sqref="AU617">
    <cfRule type="expression" dxfId="809" priority="973">
      <formula>IF(RIGHT(TEXT(AU617,"0.#"),1)=".",FALSE,TRUE)</formula>
    </cfRule>
    <cfRule type="expression" dxfId="808" priority="974">
      <formula>IF(RIGHT(TEXT(AU617,"0.#"),1)=".",TRUE,FALSE)</formula>
    </cfRule>
  </conditionalFormatting>
  <conditionalFormatting sqref="AQ616">
    <cfRule type="expression" dxfId="807" priority="965">
      <formula>IF(RIGHT(TEXT(AQ616,"0.#"),1)=".",FALSE,TRUE)</formula>
    </cfRule>
    <cfRule type="expression" dxfId="806" priority="966">
      <formula>IF(RIGHT(TEXT(AQ616,"0.#"),1)=".",TRUE,FALSE)</formula>
    </cfRule>
  </conditionalFormatting>
  <conditionalFormatting sqref="AQ617">
    <cfRule type="expression" dxfId="805" priority="963">
      <formula>IF(RIGHT(TEXT(AQ617,"0.#"),1)=".",FALSE,TRUE)</formula>
    </cfRule>
    <cfRule type="expression" dxfId="804" priority="964">
      <formula>IF(RIGHT(TEXT(AQ617,"0.#"),1)=".",TRUE,FALSE)</formula>
    </cfRule>
  </conditionalFormatting>
  <conditionalFormatting sqref="AQ615">
    <cfRule type="expression" dxfId="803" priority="961">
      <formula>IF(RIGHT(TEXT(AQ615,"0.#"),1)=".",FALSE,TRUE)</formula>
    </cfRule>
    <cfRule type="expression" dxfId="802" priority="962">
      <formula>IF(RIGHT(TEXT(AQ615,"0.#"),1)=".",TRUE,FALSE)</formula>
    </cfRule>
  </conditionalFormatting>
  <conditionalFormatting sqref="AE625">
    <cfRule type="expression" dxfId="801" priority="959">
      <formula>IF(RIGHT(TEXT(AE625,"0.#"),1)=".",FALSE,TRUE)</formula>
    </cfRule>
    <cfRule type="expression" dxfId="800" priority="960">
      <formula>IF(RIGHT(TEXT(AE625,"0.#"),1)=".",TRUE,FALSE)</formula>
    </cfRule>
  </conditionalFormatting>
  <conditionalFormatting sqref="AE626">
    <cfRule type="expression" dxfId="799" priority="957">
      <formula>IF(RIGHT(TEXT(AE626,"0.#"),1)=".",FALSE,TRUE)</formula>
    </cfRule>
    <cfRule type="expression" dxfId="798" priority="958">
      <formula>IF(RIGHT(TEXT(AE626,"0.#"),1)=".",TRUE,FALSE)</formula>
    </cfRule>
  </conditionalFormatting>
  <conditionalFormatting sqref="AE627">
    <cfRule type="expression" dxfId="797" priority="955">
      <formula>IF(RIGHT(TEXT(AE627,"0.#"),1)=".",FALSE,TRUE)</formula>
    </cfRule>
    <cfRule type="expression" dxfId="796" priority="956">
      <formula>IF(RIGHT(TEXT(AE627,"0.#"),1)=".",TRUE,FALSE)</formula>
    </cfRule>
  </conditionalFormatting>
  <conditionalFormatting sqref="AU625">
    <cfRule type="expression" dxfId="795" priority="947">
      <formula>IF(RIGHT(TEXT(AU625,"0.#"),1)=".",FALSE,TRUE)</formula>
    </cfRule>
    <cfRule type="expression" dxfId="794" priority="948">
      <formula>IF(RIGHT(TEXT(AU625,"0.#"),1)=".",TRUE,FALSE)</formula>
    </cfRule>
  </conditionalFormatting>
  <conditionalFormatting sqref="AU626">
    <cfRule type="expression" dxfId="793" priority="945">
      <formula>IF(RIGHT(TEXT(AU626,"0.#"),1)=".",FALSE,TRUE)</formula>
    </cfRule>
    <cfRule type="expression" dxfId="792" priority="946">
      <formula>IF(RIGHT(TEXT(AU626,"0.#"),1)=".",TRUE,FALSE)</formula>
    </cfRule>
  </conditionalFormatting>
  <conditionalFormatting sqref="AU627">
    <cfRule type="expression" dxfId="791" priority="943">
      <formula>IF(RIGHT(TEXT(AU627,"0.#"),1)=".",FALSE,TRUE)</formula>
    </cfRule>
    <cfRule type="expression" dxfId="790" priority="944">
      <formula>IF(RIGHT(TEXT(AU627,"0.#"),1)=".",TRUE,FALSE)</formula>
    </cfRule>
  </conditionalFormatting>
  <conditionalFormatting sqref="AQ626">
    <cfRule type="expression" dxfId="789" priority="935">
      <formula>IF(RIGHT(TEXT(AQ626,"0.#"),1)=".",FALSE,TRUE)</formula>
    </cfRule>
    <cfRule type="expression" dxfId="788" priority="936">
      <formula>IF(RIGHT(TEXT(AQ626,"0.#"),1)=".",TRUE,FALSE)</formula>
    </cfRule>
  </conditionalFormatting>
  <conditionalFormatting sqref="AQ627">
    <cfRule type="expression" dxfId="787" priority="933">
      <formula>IF(RIGHT(TEXT(AQ627,"0.#"),1)=".",FALSE,TRUE)</formula>
    </cfRule>
    <cfRule type="expression" dxfId="786" priority="934">
      <formula>IF(RIGHT(TEXT(AQ627,"0.#"),1)=".",TRUE,FALSE)</formula>
    </cfRule>
  </conditionalFormatting>
  <conditionalFormatting sqref="AQ625">
    <cfRule type="expression" dxfId="785" priority="931">
      <formula>IF(RIGHT(TEXT(AQ625,"0.#"),1)=".",FALSE,TRUE)</formula>
    </cfRule>
    <cfRule type="expression" dxfId="784" priority="932">
      <formula>IF(RIGHT(TEXT(AQ625,"0.#"),1)=".",TRUE,FALSE)</formula>
    </cfRule>
  </conditionalFormatting>
  <conditionalFormatting sqref="AE630">
    <cfRule type="expression" dxfId="783" priority="929">
      <formula>IF(RIGHT(TEXT(AE630,"0.#"),1)=".",FALSE,TRUE)</formula>
    </cfRule>
    <cfRule type="expression" dxfId="782" priority="930">
      <formula>IF(RIGHT(TEXT(AE630,"0.#"),1)=".",TRUE,FALSE)</formula>
    </cfRule>
  </conditionalFormatting>
  <conditionalFormatting sqref="AE631">
    <cfRule type="expression" dxfId="781" priority="927">
      <formula>IF(RIGHT(TEXT(AE631,"0.#"),1)=".",FALSE,TRUE)</formula>
    </cfRule>
    <cfRule type="expression" dxfId="780" priority="928">
      <formula>IF(RIGHT(TEXT(AE631,"0.#"),1)=".",TRUE,FALSE)</formula>
    </cfRule>
  </conditionalFormatting>
  <conditionalFormatting sqref="AE632">
    <cfRule type="expression" dxfId="779" priority="925">
      <formula>IF(RIGHT(TEXT(AE632,"0.#"),1)=".",FALSE,TRUE)</formula>
    </cfRule>
    <cfRule type="expression" dxfId="778" priority="926">
      <formula>IF(RIGHT(TEXT(AE632,"0.#"),1)=".",TRUE,FALSE)</formula>
    </cfRule>
  </conditionalFormatting>
  <conditionalFormatting sqref="AU630">
    <cfRule type="expression" dxfId="777" priority="917">
      <formula>IF(RIGHT(TEXT(AU630,"0.#"),1)=".",FALSE,TRUE)</formula>
    </cfRule>
    <cfRule type="expression" dxfId="776" priority="918">
      <formula>IF(RIGHT(TEXT(AU630,"0.#"),1)=".",TRUE,FALSE)</formula>
    </cfRule>
  </conditionalFormatting>
  <conditionalFormatting sqref="AU631">
    <cfRule type="expression" dxfId="775" priority="915">
      <formula>IF(RIGHT(TEXT(AU631,"0.#"),1)=".",FALSE,TRUE)</formula>
    </cfRule>
    <cfRule type="expression" dxfId="774" priority="916">
      <formula>IF(RIGHT(TEXT(AU631,"0.#"),1)=".",TRUE,FALSE)</formula>
    </cfRule>
  </conditionalFormatting>
  <conditionalFormatting sqref="AU632">
    <cfRule type="expression" dxfId="773" priority="913">
      <formula>IF(RIGHT(TEXT(AU632,"0.#"),1)=".",FALSE,TRUE)</formula>
    </cfRule>
    <cfRule type="expression" dxfId="772" priority="914">
      <formula>IF(RIGHT(TEXT(AU632,"0.#"),1)=".",TRUE,FALSE)</formula>
    </cfRule>
  </conditionalFormatting>
  <conditionalFormatting sqref="AQ631">
    <cfRule type="expression" dxfId="771" priority="905">
      <formula>IF(RIGHT(TEXT(AQ631,"0.#"),1)=".",FALSE,TRUE)</formula>
    </cfRule>
    <cfRule type="expression" dxfId="770" priority="906">
      <formula>IF(RIGHT(TEXT(AQ631,"0.#"),1)=".",TRUE,FALSE)</formula>
    </cfRule>
  </conditionalFormatting>
  <conditionalFormatting sqref="AQ632">
    <cfRule type="expression" dxfId="769" priority="903">
      <formula>IF(RIGHT(TEXT(AQ632,"0.#"),1)=".",FALSE,TRUE)</formula>
    </cfRule>
    <cfRule type="expression" dxfId="768" priority="904">
      <formula>IF(RIGHT(TEXT(AQ632,"0.#"),1)=".",TRUE,FALSE)</formula>
    </cfRule>
  </conditionalFormatting>
  <conditionalFormatting sqref="AQ630">
    <cfRule type="expression" dxfId="767" priority="901">
      <formula>IF(RIGHT(TEXT(AQ630,"0.#"),1)=".",FALSE,TRUE)</formula>
    </cfRule>
    <cfRule type="expression" dxfId="766" priority="902">
      <formula>IF(RIGHT(TEXT(AQ630,"0.#"),1)=".",TRUE,FALSE)</formula>
    </cfRule>
  </conditionalFormatting>
  <conditionalFormatting sqref="AE635">
    <cfRule type="expression" dxfId="765" priority="899">
      <formula>IF(RIGHT(TEXT(AE635,"0.#"),1)=".",FALSE,TRUE)</formula>
    </cfRule>
    <cfRule type="expression" dxfId="764" priority="900">
      <formula>IF(RIGHT(TEXT(AE635,"0.#"),1)=".",TRUE,FALSE)</formula>
    </cfRule>
  </conditionalFormatting>
  <conditionalFormatting sqref="AE636">
    <cfRule type="expression" dxfId="763" priority="897">
      <formula>IF(RIGHT(TEXT(AE636,"0.#"),1)=".",FALSE,TRUE)</formula>
    </cfRule>
    <cfRule type="expression" dxfId="762" priority="898">
      <formula>IF(RIGHT(TEXT(AE636,"0.#"),1)=".",TRUE,FALSE)</formula>
    </cfRule>
  </conditionalFormatting>
  <conditionalFormatting sqref="AE637">
    <cfRule type="expression" dxfId="761" priority="895">
      <formula>IF(RIGHT(TEXT(AE637,"0.#"),1)=".",FALSE,TRUE)</formula>
    </cfRule>
    <cfRule type="expression" dxfId="760" priority="896">
      <formula>IF(RIGHT(TEXT(AE637,"0.#"),1)=".",TRUE,FALSE)</formula>
    </cfRule>
  </conditionalFormatting>
  <conditionalFormatting sqref="AU635">
    <cfRule type="expression" dxfId="759" priority="887">
      <formula>IF(RIGHT(TEXT(AU635,"0.#"),1)=".",FALSE,TRUE)</formula>
    </cfRule>
    <cfRule type="expression" dxfId="758" priority="888">
      <formula>IF(RIGHT(TEXT(AU635,"0.#"),1)=".",TRUE,FALSE)</formula>
    </cfRule>
  </conditionalFormatting>
  <conditionalFormatting sqref="AU636">
    <cfRule type="expression" dxfId="757" priority="885">
      <formula>IF(RIGHT(TEXT(AU636,"0.#"),1)=".",FALSE,TRUE)</formula>
    </cfRule>
    <cfRule type="expression" dxfId="756" priority="886">
      <formula>IF(RIGHT(TEXT(AU636,"0.#"),1)=".",TRUE,FALSE)</formula>
    </cfRule>
  </conditionalFormatting>
  <conditionalFormatting sqref="AU637">
    <cfRule type="expression" dxfId="755" priority="883">
      <formula>IF(RIGHT(TEXT(AU637,"0.#"),1)=".",FALSE,TRUE)</formula>
    </cfRule>
    <cfRule type="expression" dxfId="754" priority="884">
      <formula>IF(RIGHT(TEXT(AU637,"0.#"),1)=".",TRUE,FALSE)</formula>
    </cfRule>
  </conditionalFormatting>
  <conditionalFormatting sqref="AQ636">
    <cfRule type="expression" dxfId="753" priority="875">
      <formula>IF(RIGHT(TEXT(AQ636,"0.#"),1)=".",FALSE,TRUE)</formula>
    </cfRule>
    <cfRule type="expression" dxfId="752" priority="876">
      <formula>IF(RIGHT(TEXT(AQ636,"0.#"),1)=".",TRUE,FALSE)</formula>
    </cfRule>
  </conditionalFormatting>
  <conditionalFormatting sqref="AQ637">
    <cfRule type="expression" dxfId="751" priority="873">
      <formula>IF(RIGHT(TEXT(AQ637,"0.#"),1)=".",FALSE,TRUE)</formula>
    </cfRule>
    <cfRule type="expression" dxfId="750" priority="874">
      <formula>IF(RIGHT(TEXT(AQ637,"0.#"),1)=".",TRUE,FALSE)</formula>
    </cfRule>
  </conditionalFormatting>
  <conditionalFormatting sqref="AQ635">
    <cfRule type="expression" dxfId="749" priority="871">
      <formula>IF(RIGHT(TEXT(AQ635,"0.#"),1)=".",FALSE,TRUE)</formula>
    </cfRule>
    <cfRule type="expression" dxfId="748" priority="872">
      <formula>IF(RIGHT(TEXT(AQ635,"0.#"),1)=".",TRUE,FALSE)</formula>
    </cfRule>
  </conditionalFormatting>
  <conditionalFormatting sqref="AE640">
    <cfRule type="expression" dxfId="747" priority="869">
      <formula>IF(RIGHT(TEXT(AE640,"0.#"),1)=".",FALSE,TRUE)</formula>
    </cfRule>
    <cfRule type="expression" dxfId="746" priority="870">
      <formula>IF(RIGHT(TEXT(AE640,"0.#"),1)=".",TRUE,FALSE)</formula>
    </cfRule>
  </conditionalFormatting>
  <conditionalFormatting sqref="AM642">
    <cfRule type="expression" dxfId="745" priority="859">
      <formula>IF(RIGHT(TEXT(AM642,"0.#"),1)=".",FALSE,TRUE)</formula>
    </cfRule>
    <cfRule type="expression" dxfId="744" priority="860">
      <formula>IF(RIGHT(TEXT(AM642,"0.#"),1)=".",TRUE,FALSE)</formula>
    </cfRule>
  </conditionalFormatting>
  <conditionalFormatting sqref="AE641">
    <cfRule type="expression" dxfId="743" priority="867">
      <formula>IF(RIGHT(TEXT(AE641,"0.#"),1)=".",FALSE,TRUE)</formula>
    </cfRule>
    <cfRule type="expression" dxfId="742" priority="868">
      <formula>IF(RIGHT(TEXT(AE641,"0.#"),1)=".",TRUE,FALSE)</formula>
    </cfRule>
  </conditionalFormatting>
  <conditionalFormatting sqref="AE642">
    <cfRule type="expression" dxfId="741" priority="865">
      <formula>IF(RIGHT(TEXT(AE642,"0.#"),1)=".",FALSE,TRUE)</formula>
    </cfRule>
    <cfRule type="expression" dxfId="740" priority="866">
      <formula>IF(RIGHT(TEXT(AE642,"0.#"),1)=".",TRUE,FALSE)</formula>
    </cfRule>
  </conditionalFormatting>
  <conditionalFormatting sqref="AM640">
    <cfRule type="expression" dxfId="739" priority="863">
      <formula>IF(RIGHT(TEXT(AM640,"0.#"),1)=".",FALSE,TRUE)</formula>
    </cfRule>
    <cfRule type="expression" dxfId="738" priority="864">
      <formula>IF(RIGHT(TEXT(AM640,"0.#"),1)=".",TRUE,FALSE)</formula>
    </cfRule>
  </conditionalFormatting>
  <conditionalFormatting sqref="AM641">
    <cfRule type="expression" dxfId="737" priority="861">
      <formula>IF(RIGHT(TEXT(AM641,"0.#"),1)=".",FALSE,TRUE)</formula>
    </cfRule>
    <cfRule type="expression" dxfId="736" priority="862">
      <formula>IF(RIGHT(TEXT(AM641,"0.#"),1)=".",TRUE,FALSE)</formula>
    </cfRule>
  </conditionalFormatting>
  <conditionalFormatting sqref="AU640">
    <cfRule type="expression" dxfId="735" priority="857">
      <formula>IF(RIGHT(TEXT(AU640,"0.#"),1)=".",FALSE,TRUE)</formula>
    </cfRule>
    <cfRule type="expression" dxfId="734" priority="858">
      <formula>IF(RIGHT(TEXT(AU640,"0.#"),1)=".",TRUE,FALSE)</formula>
    </cfRule>
  </conditionalFormatting>
  <conditionalFormatting sqref="AU641">
    <cfRule type="expression" dxfId="733" priority="855">
      <formula>IF(RIGHT(TEXT(AU641,"0.#"),1)=".",FALSE,TRUE)</formula>
    </cfRule>
    <cfRule type="expression" dxfId="732" priority="856">
      <formula>IF(RIGHT(TEXT(AU641,"0.#"),1)=".",TRUE,FALSE)</formula>
    </cfRule>
  </conditionalFormatting>
  <conditionalFormatting sqref="AU642">
    <cfRule type="expression" dxfId="731" priority="853">
      <formula>IF(RIGHT(TEXT(AU642,"0.#"),1)=".",FALSE,TRUE)</formula>
    </cfRule>
    <cfRule type="expression" dxfId="730" priority="854">
      <formula>IF(RIGHT(TEXT(AU642,"0.#"),1)=".",TRUE,FALSE)</formula>
    </cfRule>
  </conditionalFormatting>
  <conditionalFormatting sqref="AI642">
    <cfRule type="expression" dxfId="729" priority="847">
      <formula>IF(RIGHT(TEXT(AI642,"0.#"),1)=".",FALSE,TRUE)</formula>
    </cfRule>
    <cfRule type="expression" dxfId="728" priority="848">
      <formula>IF(RIGHT(TEXT(AI642,"0.#"),1)=".",TRUE,FALSE)</formula>
    </cfRule>
  </conditionalFormatting>
  <conditionalFormatting sqref="AI640">
    <cfRule type="expression" dxfId="727" priority="851">
      <formula>IF(RIGHT(TEXT(AI640,"0.#"),1)=".",FALSE,TRUE)</formula>
    </cfRule>
    <cfRule type="expression" dxfId="726" priority="852">
      <formula>IF(RIGHT(TEXT(AI640,"0.#"),1)=".",TRUE,FALSE)</formula>
    </cfRule>
  </conditionalFormatting>
  <conditionalFormatting sqref="AI641">
    <cfRule type="expression" dxfId="725" priority="849">
      <formula>IF(RIGHT(TEXT(AI641,"0.#"),1)=".",FALSE,TRUE)</formula>
    </cfRule>
    <cfRule type="expression" dxfId="724" priority="850">
      <formula>IF(RIGHT(TEXT(AI641,"0.#"),1)=".",TRUE,FALSE)</formula>
    </cfRule>
  </conditionalFormatting>
  <conditionalFormatting sqref="AQ641">
    <cfRule type="expression" dxfId="723" priority="845">
      <formula>IF(RIGHT(TEXT(AQ641,"0.#"),1)=".",FALSE,TRUE)</formula>
    </cfRule>
    <cfRule type="expression" dxfId="722" priority="846">
      <formula>IF(RIGHT(TEXT(AQ641,"0.#"),1)=".",TRUE,FALSE)</formula>
    </cfRule>
  </conditionalFormatting>
  <conditionalFormatting sqref="AQ642">
    <cfRule type="expression" dxfId="721" priority="843">
      <formula>IF(RIGHT(TEXT(AQ642,"0.#"),1)=".",FALSE,TRUE)</formula>
    </cfRule>
    <cfRule type="expression" dxfId="720" priority="844">
      <formula>IF(RIGHT(TEXT(AQ642,"0.#"),1)=".",TRUE,FALSE)</formula>
    </cfRule>
  </conditionalFormatting>
  <conditionalFormatting sqref="AQ640">
    <cfRule type="expression" dxfId="719" priority="841">
      <formula>IF(RIGHT(TEXT(AQ640,"0.#"),1)=".",FALSE,TRUE)</formula>
    </cfRule>
    <cfRule type="expression" dxfId="718" priority="842">
      <formula>IF(RIGHT(TEXT(AQ640,"0.#"),1)=".",TRUE,FALSE)</formula>
    </cfRule>
  </conditionalFormatting>
  <conditionalFormatting sqref="AE649">
    <cfRule type="expression" dxfId="717" priority="839">
      <formula>IF(RIGHT(TEXT(AE649,"0.#"),1)=".",FALSE,TRUE)</formula>
    </cfRule>
    <cfRule type="expression" dxfId="716" priority="840">
      <formula>IF(RIGHT(TEXT(AE649,"0.#"),1)=".",TRUE,FALSE)</formula>
    </cfRule>
  </conditionalFormatting>
  <conditionalFormatting sqref="AE650">
    <cfRule type="expression" dxfId="715" priority="837">
      <formula>IF(RIGHT(TEXT(AE650,"0.#"),1)=".",FALSE,TRUE)</formula>
    </cfRule>
    <cfRule type="expression" dxfId="714" priority="838">
      <formula>IF(RIGHT(TEXT(AE650,"0.#"),1)=".",TRUE,FALSE)</formula>
    </cfRule>
  </conditionalFormatting>
  <conditionalFormatting sqref="AE651">
    <cfRule type="expression" dxfId="713" priority="835">
      <formula>IF(RIGHT(TEXT(AE651,"0.#"),1)=".",FALSE,TRUE)</formula>
    </cfRule>
    <cfRule type="expression" dxfId="712" priority="836">
      <formula>IF(RIGHT(TEXT(AE651,"0.#"),1)=".",TRUE,FALSE)</formula>
    </cfRule>
  </conditionalFormatting>
  <conditionalFormatting sqref="AU649">
    <cfRule type="expression" dxfId="711" priority="827">
      <formula>IF(RIGHT(TEXT(AU649,"0.#"),1)=".",FALSE,TRUE)</formula>
    </cfRule>
    <cfRule type="expression" dxfId="710" priority="828">
      <formula>IF(RIGHT(TEXT(AU649,"0.#"),1)=".",TRUE,FALSE)</formula>
    </cfRule>
  </conditionalFormatting>
  <conditionalFormatting sqref="AU650">
    <cfRule type="expression" dxfId="709" priority="825">
      <formula>IF(RIGHT(TEXT(AU650,"0.#"),1)=".",FALSE,TRUE)</formula>
    </cfRule>
    <cfRule type="expression" dxfId="708" priority="826">
      <formula>IF(RIGHT(TEXT(AU650,"0.#"),1)=".",TRUE,FALSE)</formula>
    </cfRule>
  </conditionalFormatting>
  <conditionalFormatting sqref="AU651">
    <cfRule type="expression" dxfId="707" priority="823">
      <formula>IF(RIGHT(TEXT(AU651,"0.#"),1)=".",FALSE,TRUE)</formula>
    </cfRule>
    <cfRule type="expression" dxfId="706" priority="824">
      <formula>IF(RIGHT(TEXT(AU651,"0.#"),1)=".",TRUE,FALSE)</formula>
    </cfRule>
  </conditionalFormatting>
  <conditionalFormatting sqref="AQ650">
    <cfRule type="expression" dxfId="705" priority="815">
      <formula>IF(RIGHT(TEXT(AQ650,"0.#"),1)=".",FALSE,TRUE)</formula>
    </cfRule>
    <cfRule type="expression" dxfId="704" priority="816">
      <formula>IF(RIGHT(TEXT(AQ650,"0.#"),1)=".",TRUE,FALSE)</formula>
    </cfRule>
  </conditionalFormatting>
  <conditionalFormatting sqref="AQ651">
    <cfRule type="expression" dxfId="703" priority="813">
      <formula>IF(RIGHT(TEXT(AQ651,"0.#"),1)=".",FALSE,TRUE)</formula>
    </cfRule>
    <cfRule type="expression" dxfId="702" priority="814">
      <formula>IF(RIGHT(TEXT(AQ651,"0.#"),1)=".",TRUE,FALSE)</formula>
    </cfRule>
  </conditionalFormatting>
  <conditionalFormatting sqref="AQ649">
    <cfRule type="expression" dxfId="701" priority="811">
      <formula>IF(RIGHT(TEXT(AQ649,"0.#"),1)=".",FALSE,TRUE)</formula>
    </cfRule>
    <cfRule type="expression" dxfId="700" priority="812">
      <formula>IF(RIGHT(TEXT(AQ649,"0.#"),1)=".",TRUE,FALSE)</formula>
    </cfRule>
  </conditionalFormatting>
  <conditionalFormatting sqref="AE674">
    <cfRule type="expression" dxfId="699" priority="809">
      <formula>IF(RIGHT(TEXT(AE674,"0.#"),1)=".",FALSE,TRUE)</formula>
    </cfRule>
    <cfRule type="expression" dxfId="698" priority="810">
      <formula>IF(RIGHT(TEXT(AE674,"0.#"),1)=".",TRUE,FALSE)</formula>
    </cfRule>
  </conditionalFormatting>
  <conditionalFormatting sqref="AE675">
    <cfRule type="expression" dxfId="697" priority="807">
      <formula>IF(RIGHT(TEXT(AE675,"0.#"),1)=".",FALSE,TRUE)</formula>
    </cfRule>
    <cfRule type="expression" dxfId="696" priority="808">
      <formula>IF(RIGHT(TEXT(AE675,"0.#"),1)=".",TRUE,FALSE)</formula>
    </cfRule>
  </conditionalFormatting>
  <conditionalFormatting sqref="AE676">
    <cfRule type="expression" dxfId="695" priority="805">
      <formula>IF(RIGHT(TEXT(AE676,"0.#"),1)=".",FALSE,TRUE)</formula>
    </cfRule>
    <cfRule type="expression" dxfId="694" priority="806">
      <formula>IF(RIGHT(TEXT(AE676,"0.#"),1)=".",TRUE,FALSE)</formula>
    </cfRule>
  </conditionalFormatting>
  <conditionalFormatting sqref="AU674">
    <cfRule type="expression" dxfId="693" priority="797">
      <formula>IF(RIGHT(TEXT(AU674,"0.#"),1)=".",FALSE,TRUE)</formula>
    </cfRule>
    <cfRule type="expression" dxfId="692" priority="798">
      <formula>IF(RIGHT(TEXT(AU674,"0.#"),1)=".",TRUE,FALSE)</formula>
    </cfRule>
  </conditionalFormatting>
  <conditionalFormatting sqref="AU675">
    <cfRule type="expression" dxfId="691" priority="795">
      <formula>IF(RIGHT(TEXT(AU675,"0.#"),1)=".",FALSE,TRUE)</formula>
    </cfRule>
    <cfRule type="expression" dxfId="690" priority="796">
      <formula>IF(RIGHT(TEXT(AU675,"0.#"),1)=".",TRUE,FALSE)</formula>
    </cfRule>
  </conditionalFormatting>
  <conditionalFormatting sqref="AU676">
    <cfRule type="expression" dxfId="689" priority="793">
      <formula>IF(RIGHT(TEXT(AU676,"0.#"),1)=".",FALSE,TRUE)</formula>
    </cfRule>
    <cfRule type="expression" dxfId="688" priority="794">
      <formula>IF(RIGHT(TEXT(AU676,"0.#"),1)=".",TRUE,FALSE)</formula>
    </cfRule>
  </conditionalFormatting>
  <conditionalFormatting sqref="AQ675">
    <cfRule type="expression" dxfId="687" priority="785">
      <formula>IF(RIGHT(TEXT(AQ675,"0.#"),1)=".",FALSE,TRUE)</formula>
    </cfRule>
    <cfRule type="expression" dxfId="686" priority="786">
      <formula>IF(RIGHT(TEXT(AQ675,"0.#"),1)=".",TRUE,FALSE)</formula>
    </cfRule>
  </conditionalFormatting>
  <conditionalFormatting sqref="AQ676">
    <cfRule type="expression" dxfId="685" priority="783">
      <formula>IF(RIGHT(TEXT(AQ676,"0.#"),1)=".",FALSE,TRUE)</formula>
    </cfRule>
    <cfRule type="expression" dxfId="684" priority="784">
      <formula>IF(RIGHT(TEXT(AQ676,"0.#"),1)=".",TRUE,FALSE)</formula>
    </cfRule>
  </conditionalFormatting>
  <conditionalFormatting sqref="AQ674">
    <cfRule type="expression" dxfId="683" priority="781">
      <formula>IF(RIGHT(TEXT(AQ674,"0.#"),1)=".",FALSE,TRUE)</formula>
    </cfRule>
    <cfRule type="expression" dxfId="682" priority="782">
      <formula>IF(RIGHT(TEXT(AQ674,"0.#"),1)=".",TRUE,FALSE)</formula>
    </cfRule>
  </conditionalFormatting>
  <conditionalFormatting sqref="AE654">
    <cfRule type="expression" dxfId="681" priority="779">
      <formula>IF(RIGHT(TEXT(AE654,"0.#"),1)=".",FALSE,TRUE)</formula>
    </cfRule>
    <cfRule type="expression" dxfId="680" priority="780">
      <formula>IF(RIGHT(TEXT(AE654,"0.#"),1)=".",TRUE,FALSE)</formula>
    </cfRule>
  </conditionalFormatting>
  <conditionalFormatting sqref="AE655">
    <cfRule type="expression" dxfId="679" priority="777">
      <formula>IF(RIGHT(TEXT(AE655,"0.#"),1)=".",FALSE,TRUE)</formula>
    </cfRule>
    <cfRule type="expression" dxfId="678" priority="778">
      <formula>IF(RIGHT(TEXT(AE655,"0.#"),1)=".",TRUE,FALSE)</formula>
    </cfRule>
  </conditionalFormatting>
  <conditionalFormatting sqref="AE656">
    <cfRule type="expression" dxfId="677" priority="775">
      <formula>IF(RIGHT(TEXT(AE656,"0.#"),1)=".",FALSE,TRUE)</formula>
    </cfRule>
    <cfRule type="expression" dxfId="676" priority="776">
      <formula>IF(RIGHT(TEXT(AE656,"0.#"),1)=".",TRUE,FALSE)</formula>
    </cfRule>
  </conditionalFormatting>
  <conditionalFormatting sqref="AU654">
    <cfRule type="expression" dxfId="675" priority="767">
      <formula>IF(RIGHT(TEXT(AU654,"0.#"),1)=".",FALSE,TRUE)</formula>
    </cfRule>
    <cfRule type="expression" dxfId="674" priority="768">
      <formula>IF(RIGHT(TEXT(AU654,"0.#"),1)=".",TRUE,FALSE)</formula>
    </cfRule>
  </conditionalFormatting>
  <conditionalFormatting sqref="AU655">
    <cfRule type="expression" dxfId="673" priority="765">
      <formula>IF(RIGHT(TEXT(AU655,"0.#"),1)=".",FALSE,TRUE)</formula>
    </cfRule>
    <cfRule type="expression" dxfId="672" priority="766">
      <formula>IF(RIGHT(TEXT(AU655,"0.#"),1)=".",TRUE,FALSE)</formula>
    </cfRule>
  </conditionalFormatting>
  <conditionalFormatting sqref="AQ656">
    <cfRule type="expression" dxfId="671" priority="753">
      <formula>IF(RIGHT(TEXT(AQ656,"0.#"),1)=".",FALSE,TRUE)</formula>
    </cfRule>
    <cfRule type="expression" dxfId="670" priority="754">
      <formula>IF(RIGHT(TEXT(AQ656,"0.#"),1)=".",TRUE,FALSE)</formula>
    </cfRule>
  </conditionalFormatting>
  <conditionalFormatting sqref="AQ654">
    <cfRule type="expression" dxfId="669" priority="751">
      <formula>IF(RIGHT(TEXT(AQ654,"0.#"),1)=".",FALSE,TRUE)</formula>
    </cfRule>
    <cfRule type="expression" dxfId="668" priority="752">
      <formula>IF(RIGHT(TEXT(AQ654,"0.#"),1)=".",TRUE,FALSE)</formula>
    </cfRule>
  </conditionalFormatting>
  <conditionalFormatting sqref="AE659">
    <cfRule type="expression" dxfId="667" priority="749">
      <formula>IF(RIGHT(TEXT(AE659,"0.#"),1)=".",FALSE,TRUE)</formula>
    </cfRule>
    <cfRule type="expression" dxfId="666" priority="750">
      <formula>IF(RIGHT(TEXT(AE659,"0.#"),1)=".",TRUE,FALSE)</formula>
    </cfRule>
  </conditionalFormatting>
  <conditionalFormatting sqref="AE660">
    <cfRule type="expression" dxfId="665" priority="747">
      <formula>IF(RIGHT(TEXT(AE660,"0.#"),1)=".",FALSE,TRUE)</formula>
    </cfRule>
    <cfRule type="expression" dxfId="664" priority="748">
      <formula>IF(RIGHT(TEXT(AE660,"0.#"),1)=".",TRUE,FALSE)</formula>
    </cfRule>
  </conditionalFormatting>
  <conditionalFormatting sqref="AE661">
    <cfRule type="expression" dxfId="663" priority="745">
      <formula>IF(RIGHT(TEXT(AE661,"0.#"),1)=".",FALSE,TRUE)</formula>
    </cfRule>
    <cfRule type="expression" dxfId="662" priority="746">
      <formula>IF(RIGHT(TEXT(AE661,"0.#"),1)=".",TRUE,FALSE)</formula>
    </cfRule>
  </conditionalFormatting>
  <conditionalFormatting sqref="AU659">
    <cfRule type="expression" dxfId="661" priority="737">
      <formula>IF(RIGHT(TEXT(AU659,"0.#"),1)=".",FALSE,TRUE)</formula>
    </cfRule>
    <cfRule type="expression" dxfId="660" priority="738">
      <formula>IF(RIGHT(TEXT(AU659,"0.#"),1)=".",TRUE,FALSE)</formula>
    </cfRule>
  </conditionalFormatting>
  <conditionalFormatting sqref="AU660">
    <cfRule type="expression" dxfId="659" priority="735">
      <formula>IF(RIGHT(TEXT(AU660,"0.#"),1)=".",FALSE,TRUE)</formula>
    </cfRule>
    <cfRule type="expression" dxfId="658" priority="736">
      <formula>IF(RIGHT(TEXT(AU660,"0.#"),1)=".",TRUE,FALSE)</formula>
    </cfRule>
  </conditionalFormatting>
  <conditionalFormatting sqref="AU661">
    <cfRule type="expression" dxfId="657" priority="733">
      <formula>IF(RIGHT(TEXT(AU661,"0.#"),1)=".",FALSE,TRUE)</formula>
    </cfRule>
    <cfRule type="expression" dxfId="656" priority="734">
      <formula>IF(RIGHT(TEXT(AU661,"0.#"),1)=".",TRUE,FALSE)</formula>
    </cfRule>
  </conditionalFormatting>
  <conditionalFormatting sqref="AQ660">
    <cfRule type="expression" dxfId="655" priority="725">
      <formula>IF(RIGHT(TEXT(AQ660,"0.#"),1)=".",FALSE,TRUE)</formula>
    </cfRule>
    <cfRule type="expression" dxfId="654" priority="726">
      <formula>IF(RIGHT(TEXT(AQ660,"0.#"),1)=".",TRUE,FALSE)</formula>
    </cfRule>
  </conditionalFormatting>
  <conditionalFormatting sqref="AQ661">
    <cfRule type="expression" dxfId="653" priority="723">
      <formula>IF(RIGHT(TEXT(AQ661,"0.#"),1)=".",FALSE,TRUE)</formula>
    </cfRule>
    <cfRule type="expression" dxfId="652" priority="724">
      <formula>IF(RIGHT(TEXT(AQ661,"0.#"),1)=".",TRUE,FALSE)</formula>
    </cfRule>
  </conditionalFormatting>
  <conditionalFormatting sqref="AQ659">
    <cfRule type="expression" dxfId="651" priority="721">
      <formula>IF(RIGHT(TEXT(AQ659,"0.#"),1)=".",FALSE,TRUE)</formula>
    </cfRule>
    <cfRule type="expression" dxfId="650" priority="722">
      <formula>IF(RIGHT(TEXT(AQ659,"0.#"),1)=".",TRUE,FALSE)</formula>
    </cfRule>
  </conditionalFormatting>
  <conditionalFormatting sqref="AE664">
    <cfRule type="expression" dxfId="649" priority="719">
      <formula>IF(RIGHT(TEXT(AE664,"0.#"),1)=".",FALSE,TRUE)</formula>
    </cfRule>
    <cfRule type="expression" dxfId="648" priority="720">
      <formula>IF(RIGHT(TEXT(AE664,"0.#"),1)=".",TRUE,FALSE)</formula>
    </cfRule>
  </conditionalFormatting>
  <conditionalFormatting sqref="AE665">
    <cfRule type="expression" dxfId="647" priority="717">
      <formula>IF(RIGHT(TEXT(AE665,"0.#"),1)=".",FALSE,TRUE)</formula>
    </cfRule>
    <cfRule type="expression" dxfId="646" priority="718">
      <formula>IF(RIGHT(TEXT(AE665,"0.#"),1)=".",TRUE,FALSE)</formula>
    </cfRule>
  </conditionalFormatting>
  <conditionalFormatting sqref="AE666">
    <cfRule type="expression" dxfId="645" priority="715">
      <formula>IF(RIGHT(TEXT(AE666,"0.#"),1)=".",FALSE,TRUE)</formula>
    </cfRule>
    <cfRule type="expression" dxfId="644" priority="716">
      <formula>IF(RIGHT(TEXT(AE666,"0.#"),1)=".",TRUE,FALSE)</formula>
    </cfRule>
  </conditionalFormatting>
  <conditionalFormatting sqref="AU664">
    <cfRule type="expression" dxfId="643" priority="707">
      <formula>IF(RIGHT(TEXT(AU664,"0.#"),1)=".",FALSE,TRUE)</formula>
    </cfRule>
    <cfRule type="expression" dxfId="642" priority="708">
      <formula>IF(RIGHT(TEXT(AU664,"0.#"),1)=".",TRUE,FALSE)</formula>
    </cfRule>
  </conditionalFormatting>
  <conditionalFormatting sqref="AU665">
    <cfRule type="expression" dxfId="641" priority="705">
      <formula>IF(RIGHT(TEXT(AU665,"0.#"),1)=".",FALSE,TRUE)</formula>
    </cfRule>
    <cfRule type="expression" dxfId="640" priority="706">
      <formula>IF(RIGHT(TEXT(AU665,"0.#"),1)=".",TRUE,FALSE)</formula>
    </cfRule>
  </conditionalFormatting>
  <conditionalFormatting sqref="AU666">
    <cfRule type="expression" dxfId="639" priority="703">
      <formula>IF(RIGHT(TEXT(AU666,"0.#"),1)=".",FALSE,TRUE)</formula>
    </cfRule>
    <cfRule type="expression" dxfId="638" priority="704">
      <formula>IF(RIGHT(TEXT(AU666,"0.#"),1)=".",TRUE,FALSE)</formula>
    </cfRule>
  </conditionalFormatting>
  <conditionalFormatting sqref="AQ665">
    <cfRule type="expression" dxfId="637" priority="695">
      <formula>IF(RIGHT(TEXT(AQ665,"0.#"),1)=".",FALSE,TRUE)</formula>
    </cfRule>
    <cfRule type="expression" dxfId="636" priority="696">
      <formula>IF(RIGHT(TEXT(AQ665,"0.#"),1)=".",TRUE,FALSE)</formula>
    </cfRule>
  </conditionalFormatting>
  <conditionalFormatting sqref="AQ666">
    <cfRule type="expression" dxfId="635" priority="693">
      <formula>IF(RIGHT(TEXT(AQ666,"0.#"),1)=".",FALSE,TRUE)</formula>
    </cfRule>
    <cfRule type="expression" dxfId="634" priority="694">
      <formula>IF(RIGHT(TEXT(AQ666,"0.#"),1)=".",TRUE,FALSE)</formula>
    </cfRule>
  </conditionalFormatting>
  <conditionalFormatting sqref="AQ664">
    <cfRule type="expression" dxfId="633" priority="691">
      <formula>IF(RIGHT(TEXT(AQ664,"0.#"),1)=".",FALSE,TRUE)</formula>
    </cfRule>
    <cfRule type="expression" dxfId="632" priority="692">
      <formula>IF(RIGHT(TEXT(AQ664,"0.#"),1)=".",TRUE,FALSE)</formula>
    </cfRule>
  </conditionalFormatting>
  <conditionalFormatting sqref="AE669">
    <cfRule type="expression" dxfId="631" priority="689">
      <formula>IF(RIGHT(TEXT(AE669,"0.#"),1)=".",FALSE,TRUE)</formula>
    </cfRule>
    <cfRule type="expression" dxfId="630" priority="690">
      <formula>IF(RIGHT(TEXT(AE669,"0.#"),1)=".",TRUE,FALSE)</formula>
    </cfRule>
  </conditionalFormatting>
  <conditionalFormatting sqref="AE670">
    <cfRule type="expression" dxfId="629" priority="687">
      <formula>IF(RIGHT(TEXT(AE670,"0.#"),1)=".",FALSE,TRUE)</formula>
    </cfRule>
    <cfRule type="expression" dxfId="628" priority="688">
      <formula>IF(RIGHT(TEXT(AE670,"0.#"),1)=".",TRUE,FALSE)</formula>
    </cfRule>
  </conditionalFormatting>
  <conditionalFormatting sqref="AE671">
    <cfRule type="expression" dxfId="627" priority="685">
      <formula>IF(RIGHT(TEXT(AE671,"0.#"),1)=".",FALSE,TRUE)</formula>
    </cfRule>
    <cfRule type="expression" dxfId="626" priority="686">
      <formula>IF(RIGHT(TEXT(AE671,"0.#"),1)=".",TRUE,FALSE)</formula>
    </cfRule>
  </conditionalFormatting>
  <conditionalFormatting sqref="AU669">
    <cfRule type="expression" dxfId="625" priority="677">
      <formula>IF(RIGHT(TEXT(AU669,"0.#"),1)=".",FALSE,TRUE)</formula>
    </cfRule>
    <cfRule type="expression" dxfId="624" priority="678">
      <formula>IF(RIGHT(TEXT(AU669,"0.#"),1)=".",TRUE,FALSE)</formula>
    </cfRule>
  </conditionalFormatting>
  <conditionalFormatting sqref="AU670">
    <cfRule type="expression" dxfId="623" priority="675">
      <formula>IF(RIGHT(TEXT(AU670,"0.#"),1)=".",FALSE,TRUE)</formula>
    </cfRule>
    <cfRule type="expression" dxfId="622" priority="676">
      <formula>IF(RIGHT(TEXT(AU670,"0.#"),1)=".",TRUE,FALSE)</formula>
    </cfRule>
  </conditionalFormatting>
  <conditionalFormatting sqref="AU671">
    <cfRule type="expression" dxfId="621" priority="673">
      <formula>IF(RIGHT(TEXT(AU671,"0.#"),1)=".",FALSE,TRUE)</formula>
    </cfRule>
    <cfRule type="expression" dxfId="620" priority="674">
      <formula>IF(RIGHT(TEXT(AU671,"0.#"),1)=".",TRUE,FALSE)</formula>
    </cfRule>
  </conditionalFormatting>
  <conditionalFormatting sqref="AQ670">
    <cfRule type="expression" dxfId="619" priority="665">
      <formula>IF(RIGHT(TEXT(AQ670,"0.#"),1)=".",FALSE,TRUE)</formula>
    </cfRule>
    <cfRule type="expression" dxfId="618" priority="666">
      <formula>IF(RIGHT(TEXT(AQ670,"0.#"),1)=".",TRUE,FALSE)</formula>
    </cfRule>
  </conditionalFormatting>
  <conditionalFormatting sqref="AQ671">
    <cfRule type="expression" dxfId="617" priority="663">
      <formula>IF(RIGHT(TEXT(AQ671,"0.#"),1)=".",FALSE,TRUE)</formula>
    </cfRule>
    <cfRule type="expression" dxfId="616" priority="664">
      <formula>IF(RIGHT(TEXT(AQ671,"0.#"),1)=".",TRUE,FALSE)</formula>
    </cfRule>
  </conditionalFormatting>
  <conditionalFormatting sqref="AQ669">
    <cfRule type="expression" dxfId="615" priority="661">
      <formula>IF(RIGHT(TEXT(AQ669,"0.#"),1)=".",FALSE,TRUE)</formula>
    </cfRule>
    <cfRule type="expression" dxfId="614" priority="662">
      <formula>IF(RIGHT(TEXT(AQ669,"0.#"),1)=".",TRUE,FALSE)</formula>
    </cfRule>
  </conditionalFormatting>
  <conditionalFormatting sqref="AE679">
    <cfRule type="expression" dxfId="613" priority="659">
      <formula>IF(RIGHT(TEXT(AE679,"0.#"),1)=".",FALSE,TRUE)</formula>
    </cfRule>
    <cfRule type="expression" dxfId="612" priority="660">
      <formula>IF(RIGHT(TEXT(AE679,"0.#"),1)=".",TRUE,FALSE)</formula>
    </cfRule>
  </conditionalFormatting>
  <conditionalFormatting sqref="AE680">
    <cfRule type="expression" dxfId="611" priority="657">
      <formula>IF(RIGHT(TEXT(AE680,"0.#"),1)=".",FALSE,TRUE)</formula>
    </cfRule>
    <cfRule type="expression" dxfId="610" priority="658">
      <formula>IF(RIGHT(TEXT(AE680,"0.#"),1)=".",TRUE,FALSE)</formula>
    </cfRule>
  </conditionalFormatting>
  <conditionalFormatting sqref="AE681">
    <cfRule type="expression" dxfId="609" priority="655">
      <formula>IF(RIGHT(TEXT(AE681,"0.#"),1)=".",FALSE,TRUE)</formula>
    </cfRule>
    <cfRule type="expression" dxfId="608" priority="656">
      <formula>IF(RIGHT(TEXT(AE681,"0.#"),1)=".",TRUE,FALSE)</formula>
    </cfRule>
  </conditionalFormatting>
  <conditionalFormatting sqref="AU679">
    <cfRule type="expression" dxfId="607" priority="647">
      <formula>IF(RIGHT(TEXT(AU679,"0.#"),1)=".",FALSE,TRUE)</formula>
    </cfRule>
    <cfRule type="expression" dxfId="606" priority="648">
      <formula>IF(RIGHT(TEXT(AU679,"0.#"),1)=".",TRUE,FALSE)</formula>
    </cfRule>
  </conditionalFormatting>
  <conditionalFormatting sqref="AU680">
    <cfRule type="expression" dxfId="605" priority="645">
      <formula>IF(RIGHT(TEXT(AU680,"0.#"),1)=".",FALSE,TRUE)</formula>
    </cfRule>
    <cfRule type="expression" dxfId="604" priority="646">
      <formula>IF(RIGHT(TEXT(AU680,"0.#"),1)=".",TRUE,FALSE)</formula>
    </cfRule>
  </conditionalFormatting>
  <conditionalFormatting sqref="AU681">
    <cfRule type="expression" dxfId="603" priority="643">
      <formula>IF(RIGHT(TEXT(AU681,"0.#"),1)=".",FALSE,TRUE)</formula>
    </cfRule>
    <cfRule type="expression" dxfId="602" priority="644">
      <formula>IF(RIGHT(TEXT(AU681,"0.#"),1)=".",TRUE,FALSE)</formula>
    </cfRule>
  </conditionalFormatting>
  <conditionalFormatting sqref="AQ680">
    <cfRule type="expression" dxfId="601" priority="635">
      <formula>IF(RIGHT(TEXT(AQ680,"0.#"),1)=".",FALSE,TRUE)</formula>
    </cfRule>
    <cfRule type="expression" dxfId="600" priority="636">
      <formula>IF(RIGHT(TEXT(AQ680,"0.#"),1)=".",TRUE,FALSE)</formula>
    </cfRule>
  </conditionalFormatting>
  <conditionalFormatting sqref="AQ681">
    <cfRule type="expression" dxfId="599" priority="633">
      <formula>IF(RIGHT(TEXT(AQ681,"0.#"),1)=".",FALSE,TRUE)</formula>
    </cfRule>
    <cfRule type="expression" dxfId="598" priority="634">
      <formula>IF(RIGHT(TEXT(AQ681,"0.#"),1)=".",TRUE,FALSE)</formula>
    </cfRule>
  </conditionalFormatting>
  <conditionalFormatting sqref="AQ679">
    <cfRule type="expression" dxfId="597" priority="631">
      <formula>IF(RIGHT(TEXT(AQ679,"0.#"),1)=".",FALSE,TRUE)</formula>
    </cfRule>
    <cfRule type="expression" dxfId="596" priority="632">
      <formula>IF(RIGHT(TEXT(AQ679,"0.#"),1)=".",TRUE,FALSE)</formula>
    </cfRule>
  </conditionalFormatting>
  <conditionalFormatting sqref="AE684">
    <cfRule type="expression" dxfId="595" priority="629">
      <formula>IF(RIGHT(TEXT(AE684,"0.#"),1)=".",FALSE,TRUE)</formula>
    </cfRule>
    <cfRule type="expression" dxfId="594" priority="630">
      <formula>IF(RIGHT(TEXT(AE684,"0.#"),1)=".",TRUE,FALSE)</formula>
    </cfRule>
  </conditionalFormatting>
  <conditionalFormatting sqref="AE685">
    <cfRule type="expression" dxfId="593" priority="627">
      <formula>IF(RIGHT(TEXT(AE685,"0.#"),1)=".",FALSE,TRUE)</formula>
    </cfRule>
    <cfRule type="expression" dxfId="592" priority="628">
      <formula>IF(RIGHT(TEXT(AE685,"0.#"),1)=".",TRUE,FALSE)</formula>
    </cfRule>
  </conditionalFormatting>
  <conditionalFormatting sqref="AE686">
    <cfRule type="expression" dxfId="591" priority="625">
      <formula>IF(RIGHT(TEXT(AE686,"0.#"),1)=".",FALSE,TRUE)</formula>
    </cfRule>
    <cfRule type="expression" dxfId="590" priority="626">
      <formula>IF(RIGHT(TEXT(AE686,"0.#"),1)=".",TRUE,FALSE)</formula>
    </cfRule>
  </conditionalFormatting>
  <conditionalFormatting sqref="AU684">
    <cfRule type="expression" dxfId="589" priority="617">
      <formula>IF(RIGHT(TEXT(AU684,"0.#"),1)=".",FALSE,TRUE)</formula>
    </cfRule>
    <cfRule type="expression" dxfId="588" priority="618">
      <formula>IF(RIGHT(TEXT(AU684,"0.#"),1)=".",TRUE,FALSE)</formula>
    </cfRule>
  </conditionalFormatting>
  <conditionalFormatting sqref="AU685">
    <cfRule type="expression" dxfId="587" priority="615">
      <formula>IF(RIGHT(TEXT(AU685,"0.#"),1)=".",FALSE,TRUE)</formula>
    </cfRule>
    <cfRule type="expression" dxfId="586" priority="616">
      <formula>IF(RIGHT(TEXT(AU685,"0.#"),1)=".",TRUE,FALSE)</formula>
    </cfRule>
  </conditionalFormatting>
  <conditionalFormatting sqref="AU686">
    <cfRule type="expression" dxfId="585" priority="613">
      <formula>IF(RIGHT(TEXT(AU686,"0.#"),1)=".",FALSE,TRUE)</formula>
    </cfRule>
    <cfRule type="expression" dxfId="584" priority="614">
      <formula>IF(RIGHT(TEXT(AU686,"0.#"),1)=".",TRUE,FALSE)</formula>
    </cfRule>
  </conditionalFormatting>
  <conditionalFormatting sqref="AQ685">
    <cfRule type="expression" dxfId="583" priority="605">
      <formula>IF(RIGHT(TEXT(AQ685,"0.#"),1)=".",FALSE,TRUE)</formula>
    </cfRule>
    <cfRule type="expression" dxfId="582" priority="606">
      <formula>IF(RIGHT(TEXT(AQ685,"0.#"),1)=".",TRUE,FALSE)</formula>
    </cfRule>
  </conditionalFormatting>
  <conditionalFormatting sqref="AQ686">
    <cfRule type="expression" dxfId="581" priority="603">
      <formula>IF(RIGHT(TEXT(AQ686,"0.#"),1)=".",FALSE,TRUE)</formula>
    </cfRule>
    <cfRule type="expression" dxfId="580" priority="604">
      <formula>IF(RIGHT(TEXT(AQ686,"0.#"),1)=".",TRUE,FALSE)</formula>
    </cfRule>
  </conditionalFormatting>
  <conditionalFormatting sqref="AQ684">
    <cfRule type="expression" dxfId="579" priority="601">
      <formula>IF(RIGHT(TEXT(AQ684,"0.#"),1)=".",FALSE,TRUE)</formula>
    </cfRule>
    <cfRule type="expression" dxfId="578" priority="602">
      <formula>IF(RIGHT(TEXT(AQ684,"0.#"),1)=".",TRUE,FALSE)</formula>
    </cfRule>
  </conditionalFormatting>
  <conditionalFormatting sqref="AE689">
    <cfRule type="expression" dxfId="577" priority="599">
      <formula>IF(RIGHT(TEXT(AE689,"0.#"),1)=".",FALSE,TRUE)</formula>
    </cfRule>
    <cfRule type="expression" dxfId="576" priority="600">
      <formula>IF(RIGHT(TEXT(AE689,"0.#"),1)=".",TRUE,FALSE)</formula>
    </cfRule>
  </conditionalFormatting>
  <conditionalFormatting sqref="AE690">
    <cfRule type="expression" dxfId="575" priority="597">
      <formula>IF(RIGHT(TEXT(AE690,"0.#"),1)=".",FALSE,TRUE)</formula>
    </cfRule>
    <cfRule type="expression" dxfId="574" priority="598">
      <formula>IF(RIGHT(TEXT(AE690,"0.#"),1)=".",TRUE,FALSE)</formula>
    </cfRule>
  </conditionalFormatting>
  <conditionalFormatting sqref="AE691">
    <cfRule type="expression" dxfId="573" priority="595">
      <formula>IF(RIGHT(TEXT(AE691,"0.#"),1)=".",FALSE,TRUE)</formula>
    </cfRule>
    <cfRule type="expression" dxfId="572" priority="596">
      <formula>IF(RIGHT(TEXT(AE691,"0.#"),1)=".",TRUE,FALSE)</formula>
    </cfRule>
  </conditionalFormatting>
  <conditionalFormatting sqref="AU689">
    <cfRule type="expression" dxfId="571" priority="587">
      <formula>IF(RIGHT(TEXT(AU689,"0.#"),1)=".",FALSE,TRUE)</formula>
    </cfRule>
    <cfRule type="expression" dxfId="570" priority="588">
      <formula>IF(RIGHT(TEXT(AU689,"0.#"),1)=".",TRUE,FALSE)</formula>
    </cfRule>
  </conditionalFormatting>
  <conditionalFormatting sqref="AU690">
    <cfRule type="expression" dxfId="569" priority="585">
      <formula>IF(RIGHT(TEXT(AU690,"0.#"),1)=".",FALSE,TRUE)</formula>
    </cfRule>
    <cfRule type="expression" dxfId="568" priority="586">
      <formula>IF(RIGHT(TEXT(AU690,"0.#"),1)=".",TRUE,FALSE)</formula>
    </cfRule>
  </conditionalFormatting>
  <conditionalFormatting sqref="AU691">
    <cfRule type="expression" dxfId="567" priority="583">
      <formula>IF(RIGHT(TEXT(AU691,"0.#"),1)=".",FALSE,TRUE)</formula>
    </cfRule>
    <cfRule type="expression" dxfId="566" priority="584">
      <formula>IF(RIGHT(TEXT(AU691,"0.#"),1)=".",TRUE,FALSE)</formula>
    </cfRule>
  </conditionalFormatting>
  <conditionalFormatting sqref="AQ690">
    <cfRule type="expression" dxfId="565" priority="575">
      <formula>IF(RIGHT(TEXT(AQ690,"0.#"),1)=".",FALSE,TRUE)</formula>
    </cfRule>
    <cfRule type="expression" dxfId="564" priority="576">
      <formula>IF(RIGHT(TEXT(AQ690,"0.#"),1)=".",TRUE,FALSE)</formula>
    </cfRule>
  </conditionalFormatting>
  <conditionalFormatting sqref="AQ691">
    <cfRule type="expression" dxfId="563" priority="573">
      <formula>IF(RIGHT(TEXT(AQ691,"0.#"),1)=".",FALSE,TRUE)</formula>
    </cfRule>
    <cfRule type="expression" dxfId="562" priority="574">
      <formula>IF(RIGHT(TEXT(AQ691,"0.#"),1)=".",TRUE,FALSE)</formula>
    </cfRule>
  </conditionalFormatting>
  <conditionalFormatting sqref="AQ689">
    <cfRule type="expression" dxfId="561" priority="571">
      <formula>IF(RIGHT(TEXT(AQ689,"0.#"),1)=".",FALSE,TRUE)</formula>
    </cfRule>
    <cfRule type="expression" dxfId="560" priority="572">
      <formula>IF(RIGHT(TEXT(AQ689,"0.#"),1)=".",TRUE,FALSE)</formula>
    </cfRule>
  </conditionalFormatting>
  <conditionalFormatting sqref="AE694">
    <cfRule type="expression" dxfId="559" priority="569">
      <formula>IF(RIGHT(TEXT(AE694,"0.#"),1)=".",FALSE,TRUE)</formula>
    </cfRule>
    <cfRule type="expression" dxfId="558" priority="570">
      <formula>IF(RIGHT(TEXT(AE694,"0.#"),1)=".",TRUE,FALSE)</formula>
    </cfRule>
  </conditionalFormatting>
  <conditionalFormatting sqref="AM696">
    <cfRule type="expression" dxfId="557" priority="559">
      <formula>IF(RIGHT(TEXT(AM696,"0.#"),1)=".",FALSE,TRUE)</formula>
    </cfRule>
    <cfRule type="expression" dxfId="556" priority="560">
      <formula>IF(RIGHT(TEXT(AM696,"0.#"),1)=".",TRUE,FALSE)</formula>
    </cfRule>
  </conditionalFormatting>
  <conditionalFormatting sqref="AE695">
    <cfRule type="expression" dxfId="555" priority="567">
      <formula>IF(RIGHT(TEXT(AE695,"0.#"),1)=".",FALSE,TRUE)</formula>
    </cfRule>
    <cfRule type="expression" dxfId="554" priority="568">
      <formula>IF(RIGHT(TEXT(AE695,"0.#"),1)=".",TRUE,FALSE)</formula>
    </cfRule>
  </conditionalFormatting>
  <conditionalFormatting sqref="AE696">
    <cfRule type="expression" dxfId="553" priority="565">
      <formula>IF(RIGHT(TEXT(AE696,"0.#"),1)=".",FALSE,TRUE)</formula>
    </cfRule>
    <cfRule type="expression" dxfId="552" priority="566">
      <formula>IF(RIGHT(TEXT(AE696,"0.#"),1)=".",TRUE,FALSE)</formula>
    </cfRule>
  </conditionalFormatting>
  <conditionalFormatting sqref="AM694">
    <cfRule type="expression" dxfId="551" priority="563">
      <formula>IF(RIGHT(TEXT(AM694,"0.#"),1)=".",FALSE,TRUE)</formula>
    </cfRule>
    <cfRule type="expression" dxfId="550" priority="564">
      <formula>IF(RIGHT(TEXT(AM694,"0.#"),1)=".",TRUE,FALSE)</formula>
    </cfRule>
  </conditionalFormatting>
  <conditionalFormatting sqref="AM695">
    <cfRule type="expression" dxfId="549" priority="561">
      <formula>IF(RIGHT(TEXT(AM695,"0.#"),1)=".",FALSE,TRUE)</formula>
    </cfRule>
    <cfRule type="expression" dxfId="548" priority="562">
      <formula>IF(RIGHT(TEXT(AM695,"0.#"),1)=".",TRUE,FALSE)</formula>
    </cfRule>
  </conditionalFormatting>
  <conditionalFormatting sqref="AU694">
    <cfRule type="expression" dxfId="547" priority="557">
      <formula>IF(RIGHT(TEXT(AU694,"0.#"),1)=".",FALSE,TRUE)</formula>
    </cfRule>
    <cfRule type="expression" dxfId="546" priority="558">
      <formula>IF(RIGHT(TEXT(AU694,"0.#"),1)=".",TRUE,FALSE)</formula>
    </cfRule>
  </conditionalFormatting>
  <conditionalFormatting sqref="AU695">
    <cfRule type="expression" dxfId="545" priority="555">
      <formula>IF(RIGHT(TEXT(AU695,"0.#"),1)=".",FALSE,TRUE)</formula>
    </cfRule>
    <cfRule type="expression" dxfId="544" priority="556">
      <formula>IF(RIGHT(TEXT(AU695,"0.#"),1)=".",TRUE,FALSE)</formula>
    </cfRule>
  </conditionalFormatting>
  <conditionalFormatting sqref="AU696">
    <cfRule type="expression" dxfId="543" priority="553">
      <formula>IF(RIGHT(TEXT(AU696,"0.#"),1)=".",FALSE,TRUE)</formula>
    </cfRule>
    <cfRule type="expression" dxfId="542" priority="554">
      <formula>IF(RIGHT(TEXT(AU696,"0.#"),1)=".",TRUE,FALSE)</formula>
    </cfRule>
  </conditionalFormatting>
  <conditionalFormatting sqref="AI694">
    <cfRule type="expression" dxfId="541" priority="551">
      <formula>IF(RIGHT(TEXT(AI694,"0.#"),1)=".",FALSE,TRUE)</formula>
    </cfRule>
    <cfRule type="expression" dxfId="540" priority="552">
      <formula>IF(RIGHT(TEXT(AI694,"0.#"),1)=".",TRUE,FALSE)</formula>
    </cfRule>
  </conditionalFormatting>
  <conditionalFormatting sqref="AI695">
    <cfRule type="expression" dxfId="539" priority="549">
      <formula>IF(RIGHT(TEXT(AI695,"0.#"),1)=".",FALSE,TRUE)</formula>
    </cfRule>
    <cfRule type="expression" dxfId="538" priority="550">
      <formula>IF(RIGHT(TEXT(AI695,"0.#"),1)=".",TRUE,FALSE)</formula>
    </cfRule>
  </conditionalFormatting>
  <conditionalFormatting sqref="AQ695">
    <cfRule type="expression" dxfId="537" priority="545">
      <formula>IF(RIGHT(TEXT(AQ695,"0.#"),1)=".",FALSE,TRUE)</formula>
    </cfRule>
    <cfRule type="expression" dxfId="536" priority="546">
      <formula>IF(RIGHT(TEXT(AQ695,"0.#"),1)=".",TRUE,FALSE)</formula>
    </cfRule>
  </conditionalFormatting>
  <conditionalFormatting sqref="AQ696">
    <cfRule type="expression" dxfId="535" priority="543">
      <formula>IF(RIGHT(TEXT(AQ696,"0.#"),1)=".",FALSE,TRUE)</formula>
    </cfRule>
    <cfRule type="expression" dxfId="534" priority="544">
      <formula>IF(RIGHT(TEXT(AQ696,"0.#"),1)=".",TRUE,FALSE)</formula>
    </cfRule>
  </conditionalFormatting>
  <conditionalFormatting sqref="AU101">
    <cfRule type="expression" dxfId="533" priority="539">
      <formula>IF(RIGHT(TEXT(AU101,"0.#"),1)=".",FALSE,TRUE)</formula>
    </cfRule>
    <cfRule type="expression" dxfId="532" priority="540">
      <formula>IF(RIGHT(TEXT(AU101,"0.#"),1)=".",TRUE,FALSE)</formula>
    </cfRule>
  </conditionalFormatting>
  <conditionalFormatting sqref="AU102">
    <cfRule type="expression" dxfId="531" priority="537">
      <formula>IF(RIGHT(TEXT(AU102,"0.#"),1)=".",FALSE,TRUE)</formula>
    </cfRule>
    <cfRule type="expression" dxfId="530" priority="538">
      <formula>IF(RIGHT(TEXT(AU102,"0.#"),1)=".",TRUE,FALSE)</formula>
    </cfRule>
  </conditionalFormatting>
  <conditionalFormatting sqref="AU104">
    <cfRule type="expression" dxfId="529" priority="533">
      <formula>IF(RIGHT(TEXT(AU104,"0.#"),1)=".",FALSE,TRUE)</formula>
    </cfRule>
    <cfRule type="expression" dxfId="528" priority="534">
      <formula>IF(RIGHT(TEXT(AU104,"0.#"),1)=".",TRUE,FALSE)</formula>
    </cfRule>
  </conditionalFormatting>
  <conditionalFormatting sqref="AU105">
    <cfRule type="expression" dxfId="527" priority="531">
      <formula>IF(RIGHT(TEXT(AU105,"0.#"),1)=".",FALSE,TRUE)</formula>
    </cfRule>
    <cfRule type="expression" dxfId="526" priority="532">
      <formula>IF(RIGHT(TEXT(AU105,"0.#"),1)=".",TRUE,FALSE)</formula>
    </cfRule>
  </conditionalFormatting>
  <conditionalFormatting sqref="AU107">
    <cfRule type="expression" dxfId="525" priority="527">
      <formula>IF(RIGHT(TEXT(AU107,"0.#"),1)=".",FALSE,TRUE)</formula>
    </cfRule>
    <cfRule type="expression" dxfId="524" priority="528">
      <formula>IF(RIGHT(TEXT(AU107,"0.#"),1)=".",TRUE,FALSE)</formula>
    </cfRule>
  </conditionalFormatting>
  <conditionalFormatting sqref="AU108">
    <cfRule type="expression" dxfId="523" priority="525">
      <formula>IF(RIGHT(TEXT(AU108,"0.#"),1)=".",FALSE,TRUE)</formula>
    </cfRule>
    <cfRule type="expression" dxfId="522" priority="526">
      <formula>IF(RIGHT(TEXT(AU108,"0.#"),1)=".",TRUE,FALSE)</formula>
    </cfRule>
  </conditionalFormatting>
  <conditionalFormatting sqref="AU110">
    <cfRule type="expression" dxfId="521" priority="523">
      <formula>IF(RIGHT(TEXT(AU110,"0.#"),1)=".",FALSE,TRUE)</formula>
    </cfRule>
    <cfRule type="expression" dxfId="520" priority="524">
      <formula>IF(RIGHT(TEXT(AU110,"0.#"),1)=".",TRUE,FALSE)</formula>
    </cfRule>
  </conditionalFormatting>
  <conditionalFormatting sqref="AU111">
    <cfRule type="expression" dxfId="519" priority="521">
      <formula>IF(RIGHT(TEXT(AU111,"0.#"),1)=".",FALSE,TRUE)</formula>
    </cfRule>
    <cfRule type="expression" dxfId="518" priority="522">
      <formula>IF(RIGHT(TEXT(AU111,"0.#"),1)=".",TRUE,FALSE)</formula>
    </cfRule>
  </conditionalFormatting>
  <conditionalFormatting sqref="AU113">
    <cfRule type="expression" dxfId="517" priority="519">
      <formula>IF(RIGHT(TEXT(AU113,"0.#"),1)=".",FALSE,TRUE)</formula>
    </cfRule>
    <cfRule type="expression" dxfId="516" priority="520">
      <formula>IF(RIGHT(TEXT(AU113,"0.#"),1)=".",TRUE,FALSE)</formula>
    </cfRule>
  </conditionalFormatting>
  <conditionalFormatting sqref="AU114">
    <cfRule type="expression" dxfId="515" priority="517">
      <formula>IF(RIGHT(TEXT(AU114,"0.#"),1)=".",FALSE,TRUE)</formula>
    </cfRule>
    <cfRule type="expression" dxfId="514" priority="518">
      <formula>IF(RIGHT(TEXT(AU114,"0.#"),1)=".",TRUE,FALSE)</formula>
    </cfRule>
  </conditionalFormatting>
  <conditionalFormatting sqref="AM489">
    <cfRule type="expression" dxfId="513" priority="511">
      <formula>IF(RIGHT(TEXT(AM489,"0.#"),1)=".",FALSE,TRUE)</formula>
    </cfRule>
    <cfRule type="expression" dxfId="512" priority="512">
      <formula>IF(RIGHT(TEXT(AM489,"0.#"),1)=".",TRUE,FALSE)</formula>
    </cfRule>
  </conditionalFormatting>
  <conditionalFormatting sqref="AM487">
    <cfRule type="expression" dxfId="511" priority="515">
      <formula>IF(RIGHT(TEXT(AM487,"0.#"),1)=".",FALSE,TRUE)</formula>
    </cfRule>
    <cfRule type="expression" dxfId="510" priority="516">
      <formula>IF(RIGHT(TEXT(AM487,"0.#"),1)=".",TRUE,FALSE)</formula>
    </cfRule>
  </conditionalFormatting>
  <conditionalFormatting sqref="AM488">
    <cfRule type="expression" dxfId="509" priority="513">
      <formula>IF(RIGHT(TEXT(AM488,"0.#"),1)=".",FALSE,TRUE)</formula>
    </cfRule>
    <cfRule type="expression" dxfId="508" priority="514">
      <formula>IF(RIGHT(TEXT(AM488,"0.#"),1)=".",TRUE,FALSE)</formula>
    </cfRule>
  </conditionalFormatting>
  <conditionalFormatting sqref="AI489">
    <cfRule type="expression" dxfId="507" priority="505">
      <formula>IF(RIGHT(TEXT(AI489,"0.#"),1)=".",FALSE,TRUE)</formula>
    </cfRule>
    <cfRule type="expression" dxfId="506" priority="506">
      <formula>IF(RIGHT(TEXT(AI489,"0.#"),1)=".",TRUE,FALSE)</formula>
    </cfRule>
  </conditionalFormatting>
  <conditionalFormatting sqref="AI487">
    <cfRule type="expression" dxfId="505" priority="509">
      <formula>IF(RIGHT(TEXT(AI487,"0.#"),1)=".",FALSE,TRUE)</formula>
    </cfRule>
    <cfRule type="expression" dxfId="504" priority="510">
      <formula>IF(RIGHT(TEXT(AI487,"0.#"),1)=".",TRUE,FALSE)</formula>
    </cfRule>
  </conditionalFormatting>
  <conditionalFormatting sqref="AI488">
    <cfRule type="expression" dxfId="503" priority="507">
      <formula>IF(RIGHT(TEXT(AI488,"0.#"),1)=".",FALSE,TRUE)</formula>
    </cfRule>
    <cfRule type="expression" dxfId="502" priority="508">
      <formula>IF(RIGHT(TEXT(AI488,"0.#"),1)=".",TRUE,FALSE)</formula>
    </cfRule>
  </conditionalFormatting>
  <conditionalFormatting sqref="AM514">
    <cfRule type="expression" dxfId="501" priority="499">
      <formula>IF(RIGHT(TEXT(AM514,"0.#"),1)=".",FALSE,TRUE)</formula>
    </cfRule>
    <cfRule type="expression" dxfId="500" priority="500">
      <formula>IF(RIGHT(TEXT(AM514,"0.#"),1)=".",TRUE,FALSE)</formula>
    </cfRule>
  </conditionalFormatting>
  <conditionalFormatting sqref="AM512">
    <cfRule type="expression" dxfId="499" priority="503">
      <formula>IF(RIGHT(TEXT(AM512,"0.#"),1)=".",FALSE,TRUE)</formula>
    </cfRule>
    <cfRule type="expression" dxfId="498" priority="504">
      <formula>IF(RIGHT(TEXT(AM512,"0.#"),1)=".",TRUE,FALSE)</formula>
    </cfRule>
  </conditionalFormatting>
  <conditionalFormatting sqref="AM513">
    <cfRule type="expression" dxfId="497" priority="501">
      <formula>IF(RIGHT(TEXT(AM513,"0.#"),1)=".",FALSE,TRUE)</formula>
    </cfRule>
    <cfRule type="expression" dxfId="496" priority="502">
      <formula>IF(RIGHT(TEXT(AM513,"0.#"),1)=".",TRUE,FALSE)</formula>
    </cfRule>
  </conditionalFormatting>
  <conditionalFormatting sqref="AI514">
    <cfRule type="expression" dxfId="495" priority="493">
      <formula>IF(RIGHT(TEXT(AI514,"0.#"),1)=".",FALSE,TRUE)</formula>
    </cfRule>
    <cfRule type="expression" dxfId="494" priority="494">
      <formula>IF(RIGHT(TEXT(AI514,"0.#"),1)=".",TRUE,FALSE)</formula>
    </cfRule>
  </conditionalFormatting>
  <conditionalFormatting sqref="AI512">
    <cfRule type="expression" dxfId="493" priority="497">
      <formula>IF(RIGHT(TEXT(AI512,"0.#"),1)=".",FALSE,TRUE)</formula>
    </cfRule>
    <cfRule type="expression" dxfId="492" priority="498">
      <formula>IF(RIGHT(TEXT(AI512,"0.#"),1)=".",TRUE,FALSE)</formula>
    </cfRule>
  </conditionalFormatting>
  <conditionalFormatting sqref="AI513">
    <cfRule type="expression" dxfId="491" priority="495">
      <formula>IF(RIGHT(TEXT(AI513,"0.#"),1)=".",FALSE,TRUE)</formula>
    </cfRule>
    <cfRule type="expression" dxfId="490" priority="496">
      <formula>IF(RIGHT(TEXT(AI513,"0.#"),1)=".",TRUE,FALSE)</formula>
    </cfRule>
  </conditionalFormatting>
  <conditionalFormatting sqref="AM519">
    <cfRule type="expression" dxfId="489" priority="439">
      <formula>IF(RIGHT(TEXT(AM519,"0.#"),1)=".",FALSE,TRUE)</formula>
    </cfRule>
    <cfRule type="expression" dxfId="488" priority="440">
      <formula>IF(RIGHT(TEXT(AM519,"0.#"),1)=".",TRUE,FALSE)</formula>
    </cfRule>
  </conditionalFormatting>
  <conditionalFormatting sqref="AM517">
    <cfRule type="expression" dxfId="487" priority="443">
      <formula>IF(RIGHT(TEXT(AM517,"0.#"),1)=".",FALSE,TRUE)</formula>
    </cfRule>
    <cfRule type="expression" dxfId="486" priority="444">
      <formula>IF(RIGHT(TEXT(AM517,"0.#"),1)=".",TRUE,FALSE)</formula>
    </cfRule>
  </conditionalFormatting>
  <conditionalFormatting sqref="AM518">
    <cfRule type="expression" dxfId="485" priority="441">
      <formula>IF(RIGHT(TEXT(AM518,"0.#"),1)=".",FALSE,TRUE)</formula>
    </cfRule>
    <cfRule type="expression" dxfId="484" priority="442">
      <formula>IF(RIGHT(TEXT(AM518,"0.#"),1)=".",TRUE,FALSE)</formula>
    </cfRule>
  </conditionalFormatting>
  <conditionalFormatting sqref="AI519">
    <cfRule type="expression" dxfId="483" priority="433">
      <formula>IF(RIGHT(TEXT(AI519,"0.#"),1)=".",FALSE,TRUE)</formula>
    </cfRule>
    <cfRule type="expression" dxfId="482" priority="434">
      <formula>IF(RIGHT(TEXT(AI519,"0.#"),1)=".",TRUE,FALSE)</formula>
    </cfRule>
  </conditionalFormatting>
  <conditionalFormatting sqref="AI517">
    <cfRule type="expression" dxfId="481" priority="437">
      <formula>IF(RIGHT(TEXT(AI517,"0.#"),1)=".",FALSE,TRUE)</formula>
    </cfRule>
    <cfRule type="expression" dxfId="480" priority="438">
      <formula>IF(RIGHT(TEXT(AI517,"0.#"),1)=".",TRUE,FALSE)</formula>
    </cfRule>
  </conditionalFormatting>
  <conditionalFormatting sqref="AI518">
    <cfRule type="expression" dxfId="479" priority="435">
      <formula>IF(RIGHT(TEXT(AI518,"0.#"),1)=".",FALSE,TRUE)</formula>
    </cfRule>
    <cfRule type="expression" dxfId="478" priority="436">
      <formula>IF(RIGHT(TEXT(AI518,"0.#"),1)=".",TRUE,FALSE)</formula>
    </cfRule>
  </conditionalFormatting>
  <conditionalFormatting sqref="AM524">
    <cfRule type="expression" dxfId="477" priority="427">
      <formula>IF(RIGHT(TEXT(AM524,"0.#"),1)=".",FALSE,TRUE)</formula>
    </cfRule>
    <cfRule type="expression" dxfId="476" priority="428">
      <formula>IF(RIGHT(TEXT(AM524,"0.#"),1)=".",TRUE,FALSE)</formula>
    </cfRule>
  </conditionalFormatting>
  <conditionalFormatting sqref="AM522">
    <cfRule type="expression" dxfId="475" priority="431">
      <formula>IF(RIGHT(TEXT(AM522,"0.#"),1)=".",FALSE,TRUE)</formula>
    </cfRule>
    <cfRule type="expression" dxfId="474" priority="432">
      <formula>IF(RIGHT(TEXT(AM522,"0.#"),1)=".",TRUE,FALSE)</formula>
    </cfRule>
  </conditionalFormatting>
  <conditionalFormatting sqref="AM523">
    <cfRule type="expression" dxfId="473" priority="429">
      <formula>IF(RIGHT(TEXT(AM523,"0.#"),1)=".",FALSE,TRUE)</formula>
    </cfRule>
    <cfRule type="expression" dxfId="472" priority="430">
      <formula>IF(RIGHT(TEXT(AM523,"0.#"),1)=".",TRUE,FALSE)</formula>
    </cfRule>
  </conditionalFormatting>
  <conditionalFormatting sqref="AI524">
    <cfRule type="expression" dxfId="471" priority="421">
      <formula>IF(RIGHT(TEXT(AI524,"0.#"),1)=".",FALSE,TRUE)</formula>
    </cfRule>
    <cfRule type="expression" dxfId="470" priority="422">
      <formula>IF(RIGHT(TEXT(AI524,"0.#"),1)=".",TRUE,FALSE)</formula>
    </cfRule>
  </conditionalFormatting>
  <conditionalFormatting sqref="AI522">
    <cfRule type="expression" dxfId="469" priority="425">
      <formula>IF(RIGHT(TEXT(AI522,"0.#"),1)=".",FALSE,TRUE)</formula>
    </cfRule>
    <cfRule type="expression" dxfId="468" priority="426">
      <formula>IF(RIGHT(TEXT(AI522,"0.#"),1)=".",TRUE,FALSE)</formula>
    </cfRule>
  </conditionalFormatting>
  <conditionalFormatting sqref="AI523">
    <cfRule type="expression" dxfId="467" priority="423">
      <formula>IF(RIGHT(TEXT(AI523,"0.#"),1)=".",FALSE,TRUE)</formula>
    </cfRule>
    <cfRule type="expression" dxfId="466" priority="424">
      <formula>IF(RIGHT(TEXT(AI523,"0.#"),1)=".",TRUE,FALSE)</formula>
    </cfRule>
  </conditionalFormatting>
  <conditionalFormatting sqref="AM529">
    <cfRule type="expression" dxfId="465" priority="415">
      <formula>IF(RIGHT(TEXT(AM529,"0.#"),1)=".",FALSE,TRUE)</formula>
    </cfRule>
    <cfRule type="expression" dxfId="464" priority="416">
      <formula>IF(RIGHT(TEXT(AM529,"0.#"),1)=".",TRUE,FALSE)</formula>
    </cfRule>
  </conditionalFormatting>
  <conditionalFormatting sqref="AM527">
    <cfRule type="expression" dxfId="463" priority="419">
      <formula>IF(RIGHT(TEXT(AM527,"0.#"),1)=".",FALSE,TRUE)</formula>
    </cfRule>
    <cfRule type="expression" dxfId="462" priority="420">
      <formula>IF(RIGHT(TEXT(AM527,"0.#"),1)=".",TRUE,FALSE)</formula>
    </cfRule>
  </conditionalFormatting>
  <conditionalFormatting sqref="AM528">
    <cfRule type="expression" dxfId="461" priority="417">
      <formula>IF(RIGHT(TEXT(AM528,"0.#"),1)=".",FALSE,TRUE)</formula>
    </cfRule>
    <cfRule type="expression" dxfId="460" priority="418">
      <formula>IF(RIGHT(TEXT(AM528,"0.#"),1)=".",TRUE,FALSE)</formula>
    </cfRule>
  </conditionalFormatting>
  <conditionalFormatting sqref="AI529">
    <cfRule type="expression" dxfId="459" priority="409">
      <formula>IF(RIGHT(TEXT(AI529,"0.#"),1)=".",FALSE,TRUE)</formula>
    </cfRule>
    <cfRule type="expression" dxfId="458" priority="410">
      <formula>IF(RIGHT(TEXT(AI529,"0.#"),1)=".",TRUE,FALSE)</formula>
    </cfRule>
  </conditionalFormatting>
  <conditionalFormatting sqref="AI527">
    <cfRule type="expression" dxfId="457" priority="413">
      <formula>IF(RIGHT(TEXT(AI527,"0.#"),1)=".",FALSE,TRUE)</formula>
    </cfRule>
    <cfRule type="expression" dxfId="456" priority="414">
      <formula>IF(RIGHT(TEXT(AI527,"0.#"),1)=".",TRUE,FALSE)</formula>
    </cfRule>
  </conditionalFormatting>
  <conditionalFormatting sqref="AI528">
    <cfRule type="expression" dxfId="455" priority="411">
      <formula>IF(RIGHT(TEXT(AI528,"0.#"),1)=".",FALSE,TRUE)</formula>
    </cfRule>
    <cfRule type="expression" dxfId="454" priority="412">
      <formula>IF(RIGHT(TEXT(AI528,"0.#"),1)=".",TRUE,FALSE)</formula>
    </cfRule>
  </conditionalFormatting>
  <conditionalFormatting sqref="AM494">
    <cfRule type="expression" dxfId="453" priority="487">
      <formula>IF(RIGHT(TEXT(AM494,"0.#"),1)=".",FALSE,TRUE)</formula>
    </cfRule>
    <cfRule type="expression" dxfId="452" priority="488">
      <formula>IF(RIGHT(TEXT(AM494,"0.#"),1)=".",TRUE,FALSE)</formula>
    </cfRule>
  </conditionalFormatting>
  <conditionalFormatting sqref="AM492">
    <cfRule type="expression" dxfId="451" priority="491">
      <formula>IF(RIGHT(TEXT(AM492,"0.#"),1)=".",FALSE,TRUE)</formula>
    </cfRule>
    <cfRule type="expression" dxfId="450" priority="492">
      <formula>IF(RIGHT(TEXT(AM492,"0.#"),1)=".",TRUE,FALSE)</formula>
    </cfRule>
  </conditionalFormatting>
  <conditionalFormatting sqref="AM493">
    <cfRule type="expression" dxfId="449" priority="489">
      <formula>IF(RIGHT(TEXT(AM493,"0.#"),1)=".",FALSE,TRUE)</formula>
    </cfRule>
    <cfRule type="expression" dxfId="448" priority="490">
      <formula>IF(RIGHT(TEXT(AM493,"0.#"),1)=".",TRUE,FALSE)</formula>
    </cfRule>
  </conditionalFormatting>
  <conditionalFormatting sqref="AI494">
    <cfRule type="expression" dxfId="447" priority="481">
      <formula>IF(RIGHT(TEXT(AI494,"0.#"),1)=".",FALSE,TRUE)</formula>
    </cfRule>
    <cfRule type="expression" dxfId="446" priority="482">
      <formula>IF(RIGHT(TEXT(AI494,"0.#"),1)=".",TRUE,FALSE)</formula>
    </cfRule>
  </conditionalFormatting>
  <conditionalFormatting sqref="AI492">
    <cfRule type="expression" dxfId="445" priority="485">
      <formula>IF(RIGHT(TEXT(AI492,"0.#"),1)=".",FALSE,TRUE)</formula>
    </cfRule>
    <cfRule type="expression" dxfId="444" priority="486">
      <formula>IF(RIGHT(TEXT(AI492,"0.#"),1)=".",TRUE,FALSE)</formula>
    </cfRule>
  </conditionalFormatting>
  <conditionalFormatting sqref="AI493">
    <cfRule type="expression" dxfId="443" priority="483">
      <formula>IF(RIGHT(TEXT(AI493,"0.#"),1)=".",FALSE,TRUE)</formula>
    </cfRule>
    <cfRule type="expression" dxfId="442" priority="484">
      <formula>IF(RIGHT(TEXT(AI493,"0.#"),1)=".",TRUE,FALSE)</formula>
    </cfRule>
  </conditionalFormatting>
  <conditionalFormatting sqref="AM499">
    <cfRule type="expression" dxfId="441" priority="475">
      <formula>IF(RIGHT(TEXT(AM499,"0.#"),1)=".",FALSE,TRUE)</formula>
    </cfRule>
    <cfRule type="expression" dxfId="440" priority="476">
      <formula>IF(RIGHT(TEXT(AM499,"0.#"),1)=".",TRUE,FALSE)</formula>
    </cfRule>
  </conditionalFormatting>
  <conditionalFormatting sqref="AM497">
    <cfRule type="expression" dxfId="439" priority="479">
      <formula>IF(RIGHT(TEXT(AM497,"0.#"),1)=".",FALSE,TRUE)</formula>
    </cfRule>
    <cfRule type="expression" dxfId="438" priority="480">
      <formula>IF(RIGHT(TEXT(AM497,"0.#"),1)=".",TRUE,FALSE)</formula>
    </cfRule>
  </conditionalFormatting>
  <conditionalFormatting sqref="AM498">
    <cfRule type="expression" dxfId="437" priority="477">
      <formula>IF(RIGHT(TEXT(AM498,"0.#"),1)=".",FALSE,TRUE)</formula>
    </cfRule>
    <cfRule type="expression" dxfId="436" priority="478">
      <formula>IF(RIGHT(TEXT(AM498,"0.#"),1)=".",TRUE,FALSE)</formula>
    </cfRule>
  </conditionalFormatting>
  <conditionalFormatting sqref="AI499">
    <cfRule type="expression" dxfId="435" priority="469">
      <formula>IF(RIGHT(TEXT(AI499,"0.#"),1)=".",FALSE,TRUE)</formula>
    </cfRule>
    <cfRule type="expression" dxfId="434" priority="470">
      <formula>IF(RIGHT(TEXT(AI499,"0.#"),1)=".",TRUE,FALSE)</formula>
    </cfRule>
  </conditionalFormatting>
  <conditionalFormatting sqref="AI497">
    <cfRule type="expression" dxfId="433" priority="473">
      <formula>IF(RIGHT(TEXT(AI497,"0.#"),1)=".",FALSE,TRUE)</formula>
    </cfRule>
    <cfRule type="expression" dxfId="432" priority="474">
      <formula>IF(RIGHT(TEXT(AI497,"0.#"),1)=".",TRUE,FALSE)</formula>
    </cfRule>
  </conditionalFormatting>
  <conditionalFormatting sqref="AI498">
    <cfRule type="expression" dxfId="431" priority="471">
      <formula>IF(RIGHT(TEXT(AI498,"0.#"),1)=".",FALSE,TRUE)</formula>
    </cfRule>
    <cfRule type="expression" dxfId="430" priority="472">
      <formula>IF(RIGHT(TEXT(AI498,"0.#"),1)=".",TRUE,FALSE)</formula>
    </cfRule>
  </conditionalFormatting>
  <conditionalFormatting sqref="AM504">
    <cfRule type="expression" dxfId="429" priority="463">
      <formula>IF(RIGHT(TEXT(AM504,"0.#"),1)=".",FALSE,TRUE)</formula>
    </cfRule>
    <cfRule type="expression" dxfId="428" priority="464">
      <formula>IF(RIGHT(TEXT(AM504,"0.#"),1)=".",TRUE,FALSE)</formula>
    </cfRule>
  </conditionalFormatting>
  <conditionalFormatting sqref="AM502">
    <cfRule type="expression" dxfId="427" priority="467">
      <formula>IF(RIGHT(TEXT(AM502,"0.#"),1)=".",FALSE,TRUE)</formula>
    </cfRule>
    <cfRule type="expression" dxfId="426" priority="468">
      <formula>IF(RIGHT(TEXT(AM502,"0.#"),1)=".",TRUE,FALSE)</formula>
    </cfRule>
  </conditionalFormatting>
  <conditionalFormatting sqref="AM503">
    <cfRule type="expression" dxfId="425" priority="465">
      <formula>IF(RIGHT(TEXT(AM503,"0.#"),1)=".",FALSE,TRUE)</formula>
    </cfRule>
    <cfRule type="expression" dxfId="424" priority="466">
      <formula>IF(RIGHT(TEXT(AM503,"0.#"),1)=".",TRUE,FALSE)</formula>
    </cfRule>
  </conditionalFormatting>
  <conditionalFormatting sqref="AI504">
    <cfRule type="expression" dxfId="423" priority="457">
      <formula>IF(RIGHT(TEXT(AI504,"0.#"),1)=".",FALSE,TRUE)</formula>
    </cfRule>
    <cfRule type="expression" dxfId="422" priority="458">
      <formula>IF(RIGHT(TEXT(AI504,"0.#"),1)=".",TRUE,FALSE)</formula>
    </cfRule>
  </conditionalFormatting>
  <conditionalFormatting sqref="AI502">
    <cfRule type="expression" dxfId="421" priority="461">
      <formula>IF(RIGHT(TEXT(AI502,"0.#"),1)=".",FALSE,TRUE)</formula>
    </cfRule>
    <cfRule type="expression" dxfId="420" priority="462">
      <formula>IF(RIGHT(TEXT(AI502,"0.#"),1)=".",TRUE,FALSE)</formula>
    </cfRule>
  </conditionalFormatting>
  <conditionalFormatting sqref="AI503">
    <cfRule type="expression" dxfId="419" priority="459">
      <formula>IF(RIGHT(TEXT(AI503,"0.#"),1)=".",FALSE,TRUE)</formula>
    </cfRule>
    <cfRule type="expression" dxfId="418" priority="460">
      <formula>IF(RIGHT(TEXT(AI503,"0.#"),1)=".",TRUE,FALSE)</formula>
    </cfRule>
  </conditionalFormatting>
  <conditionalFormatting sqref="AM509">
    <cfRule type="expression" dxfId="417" priority="451">
      <formula>IF(RIGHT(TEXT(AM509,"0.#"),1)=".",FALSE,TRUE)</formula>
    </cfRule>
    <cfRule type="expression" dxfId="416" priority="452">
      <formula>IF(RIGHT(TEXT(AM509,"0.#"),1)=".",TRUE,FALSE)</formula>
    </cfRule>
  </conditionalFormatting>
  <conditionalFormatting sqref="AM507">
    <cfRule type="expression" dxfId="415" priority="455">
      <formula>IF(RIGHT(TEXT(AM507,"0.#"),1)=".",FALSE,TRUE)</formula>
    </cfRule>
    <cfRule type="expression" dxfId="414" priority="456">
      <formula>IF(RIGHT(TEXT(AM507,"0.#"),1)=".",TRUE,FALSE)</formula>
    </cfRule>
  </conditionalFormatting>
  <conditionalFormatting sqref="AM508">
    <cfRule type="expression" dxfId="413" priority="453">
      <formula>IF(RIGHT(TEXT(AM508,"0.#"),1)=".",FALSE,TRUE)</formula>
    </cfRule>
    <cfRule type="expression" dxfId="412" priority="454">
      <formula>IF(RIGHT(TEXT(AM508,"0.#"),1)=".",TRUE,FALSE)</formula>
    </cfRule>
  </conditionalFormatting>
  <conditionalFormatting sqref="AI509">
    <cfRule type="expression" dxfId="411" priority="445">
      <formula>IF(RIGHT(TEXT(AI509,"0.#"),1)=".",FALSE,TRUE)</formula>
    </cfRule>
    <cfRule type="expression" dxfId="410" priority="446">
      <formula>IF(RIGHT(TEXT(AI509,"0.#"),1)=".",TRUE,FALSE)</formula>
    </cfRule>
  </conditionalFormatting>
  <conditionalFormatting sqref="AI507">
    <cfRule type="expression" dxfId="409" priority="449">
      <formula>IF(RIGHT(TEXT(AI507,"0.#"),1)=".",FALSE,TRUE)</formula>
    </cfRule>
    <cfRule type="expression" dxfId="408" priority="450">
      <formula>IF(RIGHT(TEXT(AI507,"0.#"),1)=".",TRUE,FALSE)</formula>
    </cfRule>
  </conditionalFormatting>
  <conditionalFormatting sqref="AI508">
    <cfRule type="expression" dxfId="407" priority="447">
      <formula>IF(RIGHT(TEXT(AI508,"0.#"),1)=".",FALSE,TRUE)</formula>
    </cfRule>
    <cfRule type="expression" dxfId="406" priority="448">
      <formula>IF(RIGHT(TEXT(AI508,"0.#"),1)=".",TRUE,FALSE)</formula>
    </cfRule>
  </conditionalFormatting>
  <conditionalFormatting sqref="AM543">
    <cfRule type="expression" dxfId="405" priority="403">
      <formula>IF(RIGHT(TEXT(AM543,"0.#"),1)=".",FALSE,TRUE)</formula>
    </cfRule>
    <cfRule type="expression" dxfId="404" priority="404">
      <formula>IF(RIGHT(TEXT(AM543,"0.#"),1)=".",TRUE,FALSE)</formula>
    </cfRule>
  </conditionalFormatting>
  <conditionalFormatting sqref="AM541">
    <cfRule type="expression" dxfId="403" priority="407">
      <formula>IF(RIGHT(TEXT(AM541,"0.#"),1)=".",FALSE,TRUE)</formula>
    </cfRule>
    <cfRule type="expression" dxfId="402" priority="408">
      <formula>IF(RIGHT(TEXT(AM541,"0.#"),1)=".",TRUE,FALSE)</formula>
    </cfRule>
  </conditionalFormatting>
  <conditionalFormatting sqref="AM542">
    <cfRule type="expression" dxfId="401" priority="405">
      <formula>IF(RIGHT(TEXT(AM542,"0.#"),1)=".",FALSE,TRUE)</formula>
    </cfRule>
    <cfRule type="expression" dxfId="400" priority="406">
      <formula>IF(RIGHT(TEXT(AM542,"0.#"),1)=".",TRUE,FALSE)</formula>
    </cfRule>
  </conditionalFormatting>
  <conditionalFormatting sqref="AI543">
    <cfRule type="expression" dxfId="399" priority="397">
      <formula>IF(RIGHT(TEXT(AI543,"0.#"),1)=".",FALSE,TRUE)</formula>
    </cfRule>
    <cfRule type="expression" dxfId="398" priority="398">
      <formula>IF(RIGHT(TEXT(AI543,"0.#"),1)=".",TRUE,FALSE)</formula>
    </cfRule>
  </conditionalFormatting>
  <conditionalFormatting sqref="AI541">
    <cfRule type="expression" dxfId="397" priority="401">
      <formula>IF(RIGHT(TEXT(AI541,"0.#"),1)=".",FALSE,TRUE)</formula>
    </cfRule>
    <cfRule type="expression" dxfId="396" priority="402">
      <formula>IF(RIGHT(TEXT(AI541,"0.#"),1)=".",TRUE,FALSE)</formula>
    </cfRule>
  </conditionalFormatting>
  <conditionalFormatting sqref="AI542">
    <cfRule type="expression" dxfId="395" priority="399">
      <formula>IF(RIGHT(TEXT(AI542,"0.#"),1)=".",FALSE,TRUE)</formula>
    </cfRule>
    <cfRule type="expression" dxfId="394" priority="400">
      <formula>IF(RIGHT(TEXT(AI542,"0.#"),1)=".",TRUE,FALSE)</formula>
    </cfRule>
  </conditionalFormatting>
  <conditionalFormatting sqref="AM568">
    <cfRule type="expression" dxfId="393" priority="391">
      <formula>IF(RIGHT(TEXT(AM568,"0.#"),1)=".",FALSE,TRUE)</formula>
    </cfRule>
    <cfRule type="expression" dxfId="392" priority="392">
      <formula>IF(RIGHT(TEXT(AM568,"0.#"),1)=".",TRUE,FALSE)</formula>
    </cfRule>
  </conditionalFormatting>
  <conditionalFormatting sqref="AM566">
    <cfRule type="expression" dxfId="391" priority="395">
      <formula>IF(RIGHT(TEXT(AM566,"0.#"),1)=".",FALSE,TRUE)</formula>
    </cfRule>
    <cfRule type="expression" dxfId="390" priority="396">
      <formula>IF(RIGHT(TEXT(AM566,"0.#"),1)=".",TRUE,FALSE)</formula>
    </cfRule>
  </conditionalFormatting>
  <conditionalFormatting sqref="AM567">
    <cfRule type="expression" dxfId="389" priority="393">
      <formula>IF(RIGHT(TEXT(AM567,"0.#"),1)=".",FALSE,TRUE)</formula>
    </cfRule>
    <cfRule type="expression" dxfId="388" priority="394">
      <formula>IF(RIGHT(TEXT(AM567,"0.#"),1)=".",TRUE,FALSE)</formula>
    </cfRule>
  </conditionalFormatting>
  <conditionalFormatting sqref="AI568">
    <cfRule type="expression" dxfId="387" priority="385">
      <formula>IF(RIGHT(TEXT(AI568,"0.#"),1)=".",FALSE,TRUE)</formula>
    </cfRule>
    <cfRule type="expression" dxfId="386" priority="386">
      <formula>IF(RIGHT(TEXT(AI568,"0.#"),1)=".",TRUE,FALSE)</formula>
    </cfRule>
  </conditionalFormatting>
  <conditionalFormatting sqref="AI566">
    <cfRule type="expression" dxfId="385" priority="389">
      <formula>IF(RIGHT(TEXT(AI566,"0.#"),1)=".",FALSE,TRUE)</formula>
    </cfRule>
    <cfRule type="expression" dxfId="384" priority="390">
      <formula>IF(RIGHT(TEXT(AI566,"0.#"),1)=".",TRUE,FALSE)</formula>
    </cfRule>
  </conditionalFormatting>
  <conditionalFormatting sqref="AI567">
    <cfRule type="expression" dxfId="383" priority="387">
      <formula>IF(RIGHT(TEXT(AI567,"0.#"),1)=".",FALSE,TRUE)</formula>
    </cfRule>
    <cfRule type="expression" dxfId="382" priority="388">
      <formula>IF(RIGHT(TEXT(AI567,"0.#"),1)=".",TRUE,FALSE)</formula>
    </cfRule>
  </conditionalFormatting>
  <conditionalFormatting sqref="AM573">
    <cfRule type="expression" dxfId="381" priority="331">
      <formula>IF(RIGHT(TEXT(AM573,"0.#"),1)=".",FALSE,TRUE)</formula>
    </cfRule>
    <cfRule type="expression" dxfId="380" priority="332">
      <formula>IF(RIGHT(TEXT(AM573,"0.#"),1)=".",TRUE,FALSE)</formula>
    </cfRule>
  </conditionalFormatting>
  <conditionalFormatting sqref="AM571">
    <cfRule type="expression" dxfId="379" priority="335">
      <formula>IF(RIGHT(TEXT(AM571,"0.#"),1)=".",FALSE,TRUE)</formula>
    </cfRule>
    <cfRule type="expression" dxfId="378" priority="336">
      <formula>IF(RIGHT(TEXT(AM571,"0.#"),1)=".",TRUE,FALSE)</formula>
    </cfRule>
  </conditionalFormatting>
  <conditionalFormatting sqref="AM572">
    <cfRule type="expression" dxfId="377" priority="333">
      <formula>IF(RIGHT(TEXT(AM572,"0.#"),1)=".",FALSE,TRUE)</formula>
    </cfRule>
    <cfRule type="expression" dxfId="376" priority="334">
      <formula>IF(RIGHT(TEXT(AM572,"0.#"),1)=".",TRUE,FALSE)</formula>
    </cfRule>
  </conditionalFormatting>
  <conditionalFormatting sqref="AI573">
    <cfRule type="expression" dxfId="375" priority="325">
      <formula>IF(RIGHT(TEXT(AI573,"0.#"),1)=".",FALSE,TRUE)</formula>
    </cfRule>
    <cfRule type="expression" dxfId="374" priority="326">
      <formula>IF(RIGHT(TEXT(AI573,"0.#"),1)=".",TRUE,FALSE)</formula>
    </cfRule>
  </conditionalFormatting>
  <conditionalFormatting sqref="AI571">
    <cfRule type="expression" dxfId="373" priority="329">
      <formula>IF(RIGHT(TEXT(AI571,"0.#"),1)=".",FALSE,TRUE)</formula>
    </cfRule>
    <cfRule type="expression" dxfId="372" priority="330">
      <formula>IF(RIGHT(TEXT(AI571,"0.#"),1)=".",TRUE,FALSE)</formula>
    </cfRule>
  </conditionalFormatting>
  <conditionalFormatting sqref="AI572">
    <cfRule type="expression" dxfId="371" priority="327">
      <formula>IF(RIGHT(TEXT(AI572,"0.#"),1)=".",FALSE,TRUE)</formula>
    </cfRule>
    <cfRule type="expression" dxfId="370" priority="328">
      <formula>IF(RIGHT(TEXT(AI572,"0.#"),1)=".",TRUE,FALSE)</formula>
    </cfRule>
  </conditionalFormatting>
  <conditionalFormatting sqref="AM578">
    <cfRule type="expression" dxfId="369" priority="319">
      <formula>IF(RIGHT(TEXT(AM578,"0.#"),1)=".",FALSE,TRUE)</formula>
    </cfRule>
    <cfRule type="expression" dxfId="368" priority="320">
      <formula>IF(RIGHT(TEXT(AM578,"0.#"),1)=".",TRUE,FALSE)</formula>
    </cfRule>
  </conditionalFormatting>
  <conditionalFormatting sqref="AM576">
    <cfRule type="expression" dxfId="367" priority="323">
      <formula>IF(RIGHT(TEXT(AM576,"0.#"),1)=".",FALSE,TRUE)</formula>
    </cfRule>
    <cfRule type="expression" dxfId="366" priority="324">
      <formula>IF(RIGHT(TEXT(AM576,"0.#"),1)=".",TRUE,FALSE)</formula>
    </cfRule>
  </conditionalFormatting>
  <conditionalFormatting sqref="AM577">
    <cfRule type="expression" dxfId="365" priority="321">
      <formula>IF(RIGHT(TEXT(AM577,"0.#"),1)=".",FALSE,TRUE)</formula>
    </cfRule>
    <cfRule type="expression" dxfId="364" priority="322">
      <formula>IF(RIGHT(TEXT(AM577,"0.#"),1)=".",TRUE,FALSE)</formula>
    </cfRule>
  </conditionalFormatting>
  <conditionalFormatting sqref="AI578">
    <cfRule type="expression" dxfId="363" priority="313">
      <formula>IF(RIGHT(TEXT(AI578,"0.#"),1)=".",FALSE,TRUE)</formula>
    </cfRule>
    <cfRule type="expression" dxfId="362" priority="314">
      <formula>IF(RIGHT(TEXT(AI578,"0.#"),1)=".",TRUE,FALSE)</formula>
    </cfRule>
  </conditionalFormatting>
  <conditionalFormatting sqref="AI576">
    <cfRule type="expression" dxfId="361" priority="317">
      <formula>IF(RIGHT(TEXT(AI576,"0.#"),1)=".",FALSE,TRUE)</formula>
    </cfRule>
    <cfRule type="expression" dxfId="360" priority="318">
      <formula>IF(RIGHT(TEXT(AI576,"0.#"),1)=".",TRUE,FALSE)</formula>
    </cfRule>
  </conditionalFormatting>
  <conditionalFormatting sqref="AI577">
    <cfRule type="expression" dxfId="359" priority="315">
      <formula>IF(RIGHT(TEXT(AI577,"0.#"),1)=".",FALSE,TRUE)</formula>
    </cfRule>
    <cfRule type="expression" dxfId="358" priority="316">
      <formula>IF(RIGHT(TEXT(AI577,"0.#"),1)=".",TRUE,FALSE)</formula>
    </cfRule>
  </conditionalFormatting>
  <conditionalFormatting sqref="AM583">
    <cfRule type="expression" dxfId="357" priority="307">
      <formula>IF(RIGHT(TEXT(AM583,"0.#"),1)=".",FALSE,TRUE)</formula>
    </cfRule>
    <cfRule type="expression" dxfId="356" priority="308">
      <formula>IF(RIGHT(TEXT(AM583,"0.#"),1)=".",TRUE,FALSE)</formula>
    </cfRule>
  </conditionalFormatting>
  <conditionalFormatting sqref="AM581">
    <cfRule type="expression" dxfId="355" priority="311">
      <formula>IF(RIGHT(TEXT(AM581,"0.#"),1)=".",FALSE,TRUE)</formula>
    </cfRule>
    <cfRule type="expression" dxfId="354" priority="312">
      <formula>IF(RIGHT(TEXT(AM581,"0.#"),1)=".",TRUE,FALSE)</formula>
    </cfRule>
  </conditionalFormatting>
  <conditionalFormatting sqref="AM582">
    <cfRule type="expression" dxfId="353" priority="309">
      <formula>IF(RIGHT(TEXT(AM582,"0.#"),1)=".",FALSE,TRUE)</formula>
    </cfRule>
    <cfRule type="expression" dxfId="352" priority="310">
      <formula>IF(RIGHT(TEXT(AM582,"0.#"),1)=".",TRUE,FALSE)</formula>
    </cfRule>
  </conditionalFormatting>
  <conditionalFormatting sqref="AI583">
    <cfRule type="expression" dxfId="351" priority="301">
      <formula>IF(RIGHT(TEXT(AI583,"0.#"),1)=".",FALSE,TRUE)</formula>
    </cfRule>
    <cfRule type="expression" dxfId="350" priority="302">
      <formula>IF(RIGHT(TEXT(AI583,"0.#"),1)=".",TRUE,FALSE)</formula>
    </cfRule>
  </conditionalFormatting>
  <conditionalFormatting sqref="AI581">
    <cfRule type="expression" dxfId="349" priority="305">
      <formula>IF(RIGHT(TEXT(AI581,"0.#"),1)=".",FALSE,TRUE)</formula>
    </cfRule>
    <cfRule type="expression" dxfId="348" priority="306">
      <formula>IF(RIGHT(TEXT(AI581,"0.#"),1)=".",TRUE,FALSE)</formula>
    </cfRule>
  </conditionalFormatting>
  <conditionalFormatting sqref="AI582">
    <cfRule type="expression" dxfId="347" priority="303">
      <formula>IF(RIGHT(TEXT(AI582,"0.#"),1)=".",FALSE,TRUE)</formula>
    </cfRule>
    <cfRule type="expression" dxfId="346" priority="304">
      <formula>IF(RIGHT(TEXT(AI582,"0.#"),1)=".",TRUE,FALSE)</formula>
    </cfRule>
  </conditionalFormatting>
  <conditionalFormatting sqref="AM548">
    <cfRule type="expression" dxfId="345" priority="379">
      <formula>IF(RIGHT(TEXT(AM548,"0.#"),1)=".",FALSE,TRUE)</formula>
    </cfRule>
    <cfRule type="expression" dxfId="344" priority="380">
      <formula>IF(RIGHT(TEXT(AM548,"0.#"),1)=".",TRUE,FALSE)</formula>
    </cfRule>
  </conditionalFormatting>
  <conditionalFormatting sqref="AM546">
    <cfRule type="expression" dxfId="343" priority="383">
      <formula>IF(RIGHT(TEXT(AM546,"0.#"),1)=".",FALSE,TRUE)</formula>
    </cfRule>
    <cfRule type="expression" dxfId="342" priority="384">
      <formula>IF(RIGHT(TEXT(AM546,"0.#"),1)=".",TRUE,FALSE)</formula>
    </cfRule>
  </conditionalFormatting>
  <conditionalFormatting sqref="AM547">
    <cfRule type="expression" dxfId="341" priority="381">
      <formula>IF(RIGHT(TEXT(AM547,"0.#"),1)=".",FALSE,TRUE)</formula>
    </cfRule>
    <cfRule type="expression" dxfId="340" priority="382">
      <formula>IF(RIGHT(TEXT(AM547,"0.#"),1)=".",TRUE,FALSE)</formula>
    </cfRule>
  </conditionalFormatting>
  <conditionalFormatting sqref="AI548">
    <cfRule type="expression" dxfId="339" priority="373">
      <formula>IF(RIGHT(TEXT(AI548,"0.#"),1)=".",FALSE,TRUE)</formula>
    </cfRule>
    <cfRule type="expression" dxfId="338" priority="374">
      <formula>IF(RIGHT(TEXT(AI548,"0.#"),1)=".",TRUE,FALSE)</formula>
    </cfRule>
  </conditionalFormatting>
  <conditionalFormatting sqref="AI546">
    <cfRule type="expression" dxfId="337" priority="377">
      <formula>IF(RIGHT(TEXT(AI546,"0.#"),1)=".",FALSE,TRUE)</formula>
    </cfRule>
    <cfRule type="expression" dxfId="336" priority="378">
      <formula>IF(RIGHT(TEXT(AI546,"0.#"),1)=".",TRUE,FALSE)</formula>
    </cfRule>
  </conditionalFormatting>
  <conditionalFormatting sqref="AI547">
    <cfRule type="expression" dxfId="335" priority="375">
      <formula>IF(RIGHT(TEXT(AI547,"0.#"),1)=".",FALSE,TRUE)</formula>
    </cfRule>
    <cfRule type="expression" dxfId="334" priority="376">
      <formula>IF(RIGHT(TEXT(AI547,"0.#"),1)=".",TRUE,FALSE)</formula>
    </cfRule>
  </conditionalFormatting>
  <conditionalFormatting sqref="AM553">
    <cfRule type="expression" dxfId="333" priority="367">
      <formula>IF(RIGHT(TEXT(AM553,"0.#"),1)=".",FALSE,TRUE)</formula>
    </cfRule>
    <cfRule type="expression" dxfId="332" priority="368">
      <formula>IF(RIGHT(TEXT(AM553,"0.#"),1)=".",TRUE,FALSE)</formula>
    </cfRule>
  </conditionalFormatting>
  <conditionalFormatting sqref="AM551">
    <cfRule type="expression" dxfId="331" priority="371">
      <formula>IF(RIGHT(TEXT(AM551,"0.#"),1)=".",FALSE,TRUE)</formula>
    </cfRule>
    <cfRule type="expression" dxfId="330" priority="372">
      <formula>IF(RIGHT(TEXT(AM551,"0.#"),1)=".",TRUE,FALSE)</formula>
    </cfRule>
  </conditionalFormatting>
  <conditionalFormatting sqref="AM552">
    <cfRule type="expression" dxfId="329" priority="369">
      <formula>IF(RIGHT(TEXT(AM552,"0.#"),1)=".",FALSE,TRUE)</formula>
    </cfRule>
    <cfRule type="expression" dxfId="328" priority="370">
      <formula>IF(RIGHT(TEXT(AM552,"0.#"),1)=".",TRUE,FALSE)</formula>
    </cfRule>
  </conditionalFormatting>
  <conditionalFormatting sqref="AI553">
    <cfRule type="expression" dxfId="327" priority="361">
      <formula>IF(RIGHT(TEXT(AI553,"0.#"),1)=".",FALSE,TRUE)</formula>
    </cfRule>
    <cfRule type="expression" dxfId="326" priority="362">
      <formula>IF(RIGHT(TEXT(AI553,"0.#"),1)=".",TRUE,FALSE)</formula>
    </cfRule>
  </conditionalFormatting>
  <conditionalFormatting sqref="AI551">
    <cfRule type="expression" dxfId="325" priority="365">
      <formula>IF(RIGHT(TEXT(AI551,"0.#"),1)=".",FALSE,TRUE)</formula>
    </cfRule>
    <cfRule type="expression" dxfId="324" priority="366">
      <formula>IF(RIGHT(TEXT(AI551,"0.#"),1)=".",TRUE,FALSE)</formula>
    </cfRule>
  </conditionalFormatting>
  <conditionalFormatting sqref="AI552">
    <cfRule type="expression" dxfId="323" priority="363">
      <formula>IF(RIGHT(TEXT(AI552,"0.#"),1)=".",FALSE,TRUE)</formula>
    </cfRule>
    <cfRule type="expression" dxfId="322" priority="364">
      <formula>IF(RIGHT(TEXT(AI552,"0.#"),1)=".",TRUE,FALSE)</formula>
    </cfRule>
  </conditionalFormatting>
  <conditionalFormatting sqref="AM558">
    <cfRule type="expression" dxfId="321" priority="355">
      <formula>IF(RIGHT(TEXT(AM558,"0.#"),1)=".",FALSE,TRUE)</formula>
    </cfRule>
    <cfRule type="expression" dxfId="320" priority="356">
      <formula>IF(RIGHT(TEXT(AM558,"0.#"),1)=".",TRUE,FALSE)</formula>
    </cfRule>
  </conditionalFormatting>
  <conditionalFormatting sqref="AM556">
    <cfRule type="expression" dxfId="319" priority="359">
      <formula>IF(RIGHT(TEXT(AM556,"0.#"),1)=".",FALSE,TRUE)</formula>
    </cfRule>
    <cfRule type="expression" dxfId="318" priority="360">
      <formula>IF(RIGHT(TEXT(AM556,"0.#"),1)=".",TRUE,FALSE)</formula>
    </cfRule>
  </conditionalFormatting>
  <conditionalFormatting sqref="AM557">
    <cfRule type="expression" dxfId="317" priority="357">
      <formula>IF(RIGHT(TEXT(AM557,"0.#"),1)=".",FALSE,TRUE)</formula>
    </cfRule>
    <cfRule type="expression" dxfId="316" priority="358">
      <formula>IF(RIGHT(TEXT(AM557,"0.#"),1)=".",TRUE,FALSE)</formula>
    </cfRule>
  </conditionalFormatting>
  <conditionalFormatting sqref="AI558">
    <cfRule type="expression" dxfId="315" priority="349">
      <formula>IF(RIGHT(TEXT(AI558,"0.#"),1)=".",FALSE,TRUE)</formula>
    </cfRule>
    <cfRule type="expression" dxfId="314" priority="350">
      <formula>IF(RIGHT(TEXT(AI558,"0.#"),1)=".",TRUE,FALSE)</formula>
    </cfRule>
  </conditionalFormatting>
  <conditionalFormatting sqref="AI556">
    <cfRule type="expression" dxfId="313" priority="353">
      <formula>IF(RIGHT(TEXT(AI556,"0.#"),1)=".",FALSE,TRUE)</formula>
    </cfRule>
    <cfRule type="expression" dxfId="312" priority="354">
      <formula>IF(RIGHT(TEXT(AI556,"0.#"),1)=".",TRUE,FALSE)</formula>
    </cfRule>
  </conditionalFormatting>
  <conditionalFormatting sqref="AI557">
    <cfRule type="expression" dxfId="311" priority="351">
      <formula>IF(RIGHT(TEXT(AI557,"0.#"),1)=".",FALSE,TRUE)</formula>
    </cfRule>
    <cfRule type="expression" dxfId="310" priority="352">
      <formula>IF(RIGHT(TEXT(AI557,"0.#"),1)=".",TRUE,FALSE)</formula>
    </cfRule>
  </conditionalFormatting>
  <conditionalFormatting sqref="AM563">
    <cfRule type="expression" dxfId="309" priority="343">
      <formula>IF(RIGHT(TEXT(AM563,"0.#"),1)=".",FALSE,TRUE)</formula>
    </cfRule>
    <cfRule type="expression" dxfId="308" priority="344">
      <formula>IF(RIGHT(TEXT(AM563,"0.#"),1)=".",TRUE,FALSE)</formula>
    </cfRule>
  </conditionalFormatting>
  <conditionalFormatting sqref="AM561">
    <cfRule type="expression" dxfId="307" priority="347">
      <formula>IF(RIGHT(TEXT(AM561,"0.#"),1)=".",FALSE,TRUE)</formula>
    </cfRule>
    <cfRule type="expression" dxfId="306" priority="348">
      <formula>IF(RIGHT(TEXT(AM561,"0.#"),1)=".",TRUE,FALSE)</formula>
    </cfRule>
  </conditionalFormatting>
  <conditionalFormatting sqref="AM562">
    <cfRule type="expression" dxfId="305" priority="345">
      <formula>IF(RIGHT(TEXT(AM562,"0.#"),1)=".",FALSE,TRUE)</formula>
    </cfRule>
    <cfRule type="expression" dxfId="304" priority="346">
      <formula>IF(RIGHT(TEXT(AM562,"0.#"),1)=".",TRUE,FALSE)</formula>
    </cfRule>
  </conditionalFormatting>
  <conditionalFormatting sqref="AI563">
    <cfRule type="expression" dxfId="303" priority="337">
      <formula>IF(RIGHT(TEXT(AI563,"0.#"),1)=".",FALSE,TRUE)</formula>
    </cfRule>
    <cfRule type="expression" dxfId="302" priority="338">
      <formula>IF(RIGHT(TEXT(AI563,"0.#"),1)=".",TRUE,FALSE)</formula>
    </cfRule>
  </conditionalFormatting>
  <conditionalFormatting sqref="AI561">
    <cfRule type="expression" dxfId="301" priority="341">
      <formula>IF(RIGHT(TEXT(AI561,"0.#"),1)=".",FALSE,TRUE)</formula>
    </cfRule>
    <cfRule type="expression" dxfId="300" priority="342">
      <formula>IF(RIGHT(TEXT(AI561,"0.#"),1)=".",TRUE,FALSE)</formula>
    </cfRule>
  </conditionalFormatting>
  <conditionalFormatting sqref="AI562">
    <cfRule type="expression" dxfId="299" priority="339">
      <formula>IF(RIGHT(TEXT(AI562,"0.#"),1)=".",FALSE,TRUE)</formula>
    </cfRule>
    <cfRule type="expression" dxfId="298" priority="340">
      <formula>IF(RIGHT(TEXT(AI562,"0.#"),1)=".",TRUE,FALSE)</formula>
    </cfRule>
  </conditionalFormatting>
  <conditionalFormatting sqref="AM597">
    <cfRule type="expression" dxfId="297" priority="295">
      <formula>IF(RIGHT(TEXT(AM597,"0.#"),1)=".",FALSE,TRUE)</formula>
    </cfRule>
    <cfRule type="expression" dxfId="296" priority="296">
      <formula>IF(RIGHT(TEXT(AM597,"0.#"),1)=".",TRUE,FALSE)</formula>
    </cfRule>
  </conditionalFormatting>
  <conditionalFormatting sqref="AM595">
    <cfRule type="expression" dxfId="295" priority="299">
      <formula>IF(RIGHT(TEXT(AM595,"0.#"),1)=".",FALSE,TRUE)</formula>
    </cfRule>
    <cfRule type="expression" dxfId="294" priority="300">
      <formula>IF(RIGHT(TEXT(AM595,"0.#"),1)=".",TRUE,FALSE)</formula>
    </cfRule>
  </conditionalFormatting>
  <conditionalFormatting sqref="AM596">
    <cfRule type="expression" dxfId="293" priority="297">
      <formula>IF(RIGHT(TEXT(AM596,"0.#"),1)=".",FALSE,TRUE)</formula>
    </cfRule>
    <cfRule type="expression" dxfId="292" priority="298">
      <formula>IF(RIGHT(TEXT(AM596,"0.#"),1)=".",TRUE,FALSE)</formula>
    </cfRule>
  </conditionalFormatting>
  <conditionalFormatting sqref="AI597">
    <cfRule type="expression" dxfId="291" priority="289">
      <formula>IF(RIGHT(TEXT(AI597,"0.#"),1)=".",FALSE,TRUE)</formula>
    </cfRule>
    <cfRule type="expression" dxfId="290" priority="290">
      <formula>IF(RIGHT(TEXT(AI597,"0.#"),1)=".",TRUE,FALSE)</formula>
    </cfRule>
  </conditionalFormatting>
  <conditionalFormatting sqref="AI595">
    <cfRule type="expression" dxfId="289" priority="293">
      <formula>IF(RIGHT(TEXT(AI595,"0.#"),1)=".",FALSE,TRUE)</formula>
    </cfRule>
    <cfRule type="expression" dxfId="288" priority="294">
      <formula>IF(RIGHT(TEXT(AI595,"0.#"),1)=".",TRUE,FALSE)</formula>
    </cfRule>
  </conditionalFormatting>
  <conditionalFormatting sqref="AI596">
    <cfRule type="expression" dxfId="287" priority="291">
      <formula>IF(RIGHT(TEXT(AI596,"0.#"),1)=".",FALSE,TRUE)</formula>
    </cfRule>
    <cfRule type="expression" dxfId="286" priority="292">
      <formula>IF(RIGHT(TEXT(AI596,"0.#"),1)=".",TRUE,FALSE)</formula>
    </cfRule>
  </conditionalFormatting>
  <conditionalFormatting sqref="AM622">
    <cfRule type="expression" dxfId="285" priority="283">
      <formula>IF(RIGHT(TEXT(AM622,"0.#"),1)=".",FALSE,TRUE)</formula>
    </cfRule>
    <cfRule type="expression" dxfId="284" priority="284">
      <formula>IF(RIGHT(TEXT(AM622,"0.#"),1)=".",TRUE,FALSE)</formula>
    </cfRule>
  </conditionalFormatting>
  <conditionalFormatting sqref="AM620">
    <cfRule type="expression" dxfId="283" priority="287">
      <formula>IF(RIGHT(TEXT(AM620,"0.#"),1)=".",FALSE,TRUE)</formula>
    </cfRule>
    <cfRule type="expression" dxfId="282" priority="288">
      <formula>IF(RIGHT(TEXT(AM620,"0.#"),1)=".",TRUE,FALSE)</formula>
    </cfRule>
  </conditionalFormatting>
  <conditionalFormatting sqref="AM621">
    <cfRule type="expression" dxfId="281" priority="285">
      <formula>IF(RIGHT(TEXT(AM621,"0.#"),1)=".",FALSE,TRUE)</formula>
    </cfRule>
    <cfRule type="expression" dxfId="280" priority="286">
      <formula>IF(RIGHT(TEXT(AM621,"0.#"),1)=".",TRUE,FALSE)</formula>
    </cfRule>
  </conditionalFormatting>
  <conditionalFormatting sqref="AI622">
    <cfRule type="expression" dxfId="279" priority="277">
      <formula>IF(RIGHT(TEXT(AI622,"0.#"),1)=".",FALSE,TRUE)</formula>
    </cfRule>
    <cfRule type="expression" dxfId="278" priority="278">
      <formula>IF(RIGHT(TEXT(AI622,"0.#"),1)=".",TRUE,FALSE)</formula>
    </cfRule>
  </conditionalFormatting>
  <conditionalFormatting sqref="AI620">
    <cfRule type="expression" dxfId="277" priority="281">
      <formula>IF(RIGHT(TEXT(AI620,"0.#"),1)=".",FALSE,TRUE)</formula>
    </cfRule>
    <cfRule type="expression" dxfId="276" priority="282">
      <formula>IF(RIGHT(TEXT(AI620,"0.#"),1)=".",TRUE,FALSE)</formula>
    </cfRule>
  </conditionalFormatting>
  <conditionalFormatting sqref="AI621">
    <cfRule type="expression" dxfId="275" priority="279">
      <formula>IF(RIGHT(TEXT(AI621,"0.#"),1)=".",FALSE,TRUE)</formula>
    </cfRule>
    <cfRule type="expression" dxfId="274" priority="280">
      <formula>IF(RIGHT(TEXT(AI621,"0.#"),1)=".",TRUE,FALSE)</formula>
    </cfRule>
  </conditionalFormatting>
  <conditionalFormatting sqref="AM627">
    <cfRule type="expression" dxfId="273" priority="223">
      <formula>IF(RIGHT(TEXT(AM627,"0.#"),1)=".",FALSE,TRUE)</formula>
    </cfRule>
    <cfRule type="expression" dxfId="272" priority="224">
      <formula>IF(RIGHT(TEXT(AM627,"0.#"),1)=".",TRUE,FALSE)</formula>
    </cfRule>
  </conditionalFormatting>
  <conditionalFormatting sqref="AM625">
    <cfRule type="expression" dxfId="271" priority="227">
      <formula>IF(RIGHT(TEXT(AM625,"0.#"),1)=".",FALSE,TRUE)</formula>
    </cfRule>
    <cfRule type="expression" dxfId="270" priority="228">
      <formula>IF(RIGHT(TEXT(AM625,"0.#"),1)=".",TRUE,FALSE)</formula>
    </cfRule>
  </conditionalFormatting>
  <conditionalFormatting sqref="AM626">
    <cfRule type="expression" dxfId="269" priority="225">
      <formula>IF(RIGHT(TEXT(AM626,"0.#"),1)=".",FALSE,TRUE)</formula>
    </cfRule>
    <cfRule type="expression" dxfId="268" priority="226">
      <formula>IF(RIGHT(TEXT(AM626,"0.#"),1)=".",TRUE,FALSE)</formula>
    </cfRule>
  </conditionalFormatting>
  <conditionalFormatting sqref="AI627">
    <cfRule type="expression" dxfId="267" priority="217">
      <formula>IF(RIGHT(TEXT(AI627,"0.#"),1)=".",FALSE,TRUE)</formula>
    </cfRule>
    <cfRule type="expression" dxfId="266" priority="218">
      <formula>IF(RIGHT(TEXT(AI627,"0.#"),1)=".",TRUE,FALSE)</formula>
    </cfRule>
  </conditionalFormatting>
  <conditionalFormatting sqref="AI625">
    <cfRule type="expression" dxfId="265" priority="221">
      <formula>IF(RIGHT(TEXT(AI625,"0.#"),1)=".",FALSE,TRUE)</formula>
    </cfRule>
    <cfRule type="expression" dxfId="264" priority="222">
      <formula>IF(RIGHT(TEXT(AI625,"0.#"),1)=".",TRUE,FALSE)</formula>
    </cfRule>
  </conditionalFormatting>
  <conditionalFormatting sqref="AI626">
    <cfRule type="expression" dxfId="263" priority="219">
      <formula>IF(RIGHT(TEXT(AI626,"0.#"),1)=".",FALSE,TRUE)</formula>
    </cfRule>
    <cfRule type="expression" dxfId="262" priority="220">
      <formula>IF(RIGHT(TEXT(AI626,"0.#"),1)=".",TRUE,FALSE)</formula>
    </cfRule>
  </conditionalFormatting>
  <conditionalFormatting sqref="AM632">
    <cfRule type="expression" dxfId="261" priority="211">
      <formula>IF(RIGHT(TEXT(AM632,"0.#"),1)=".",FALSE,TRUE)</formula>
    </cfRule>
    <cfRule type="expression" dxfId="260" priority="212">
      <formula>IF(RIGHT(TEXT(AM632,"0.#"),1)=".",TRUE,FALSE)</formula>
    </cfRule>
  </conditionalFormatting>
  <conditionalFormatting sqref="AM630">
    <cfRule type="expression" dxfId="259" priority="215">
      <formula>IF(RIGHT(TEXT(AM630,"0.#"),1)=".",FALSE,TRUE)</formula>
    </cfRule>
    <cfRule type="expression" dxfId="258" priority="216">
      <formula>IF(RIGHT(TEXT(AM630,"0.#"),1)=".",TRUE,FALSE)</formula>
    </cfRule>
  </conditionalFormatting>
  <conditionalFormatting sqref="AM631">
    <cfRule type="expression" dxfId="257" priority="213">
      <formula>IF(RIGHT(TEXT(AM631,"0.#"),1)=".",FALSE,TRUE)</formula>
    </cfRule>
    <cfRule type="expression" dxfId="256" priority="214">
      <formula>IF(RIGHT(TEXT(AM631,"0.#"),1)=".",TRUE,FALSE)</formula>
    </cfRule>
  </conditionalFormatting>
  <conditionalFormatting sqref="AI632">
    <cfRule type="expression" dxfId="255" priority="205">
      <formula>IF(RIGHT(TEXT(AI632,"0.#"),1)=".",FALSE,TRUE)</formula>
    </cfRule>
    <cfRule type="expression" dxfId="254" priority="206">
      <formula>IF(RIGHT(TEXT(AI632,"0.#"),1)=".",TRUE,FALSE)</formula>
    </cfRule>
  </conditionalFormatting>
  <conditionalFormatting sqref="AI630">
    <cfRule type="expression" dxfId="253" priority="209">
      <formula>IF(RIGHT(TEXT(AI630,"0.#"),1)=".",FALSE,TRUE)</formula>
    </cfRule>
    <cfRule type="expression" dxfId="252" priority="210">
      <formula>IF(RIGHT(TEXT(AI630,"0.#"),1)=".",TRUE,FALSE)</formula>
    </cfRule>
  </conditionalFormatting>
  <conditionalFormatting sqref="AI631">
    <cfRule type="expression" dxfId="251" priority="207">
      <formula>IF(RIGHT(TEXT(AI631,"0.#"),1)=".",FALSE,TRUE)</formula>
    </cfRule>
    <cfRule type="expression" dxfId="250" priority="208">
      <formula>IF(RIGHT(TEXT(AI631,"0.#"),1)=".",TRUE,FALSE)</formula>
    </cfRule>
  </conditionalFormatting>
  <conditionalFormatting sqref="AM637">
    <cfRule type="expression" dxfId="249" priority="199">
      <formula>IF(RIGHT(TEXT(AM637,"0.#"),1)=".",FALSE,TRUE)</formula>
    </cfRule>
    <cfRule type="expression" dxfId="248" priority="200">
      <formula>IF(RIGHT(TEXT(AM637,"0.#"),1)=".",TRUE,FALSE)</formula>
    </cfRule>
  </conditionalFormatting>
  <conditionalFormatting sqref="AM635">
    <cfRule type="expression" dxfId="247" priority="203">
      <formula>IF(RIGHT(TEXT(AM635,"0.#"),1)=".",FALSE,TRUE)</formula>
    </cfRule>
    <cfRule type="expression" dxfId="246" priority="204">
      <formula>IF(RIGHT(TEXT(AM635,"0.#"),1)=".",TRUE,FALSE)</formula>
    </cfRule>
  </conditionalFormatting>
  <conditionalFormatting sqref="AM636">
    <cfRule type="expression" dxfId="245" priority="201">
      <formula>IF(RIGHT(TEXT(AM636,"0.#"),1)=".",FALSE,TRUE)</formula>
    </cfRule>
    <cfRule type="expression" dxfId="244" priority="202">
      <formula>IF(RIGHT(TEXT(AM636,"0.#"),1)=".",TRUE,FALSE)</formula>
    </cfRule>
  </conditionalFormatting>
  <conditionalFormatting sqref="AI637">
    <cfRule type="expression" dxfId="243" priority="193">
      <formula>IF(RIGHT(TEXT(AI637,"0.#"),1)=".",FALSE,TRUE)</formula>
    </cfRule>
    <cfRule type="expression" dxfId="242" priority="194">
      <formula>IF(RIGHT(TEXT(AI637,"0.#"),1)=".",TRUE,FALSE)</formula>
    </cfRule>
  </conditionalFormatting>
  <conditionalFormatting sqref="AI635">
    <cfRule type="expression" dxfId="241" priority="197">
      <formula>IF(RIGHT(TEXT(AI635,"0.#"),1)=".",FALSE,TRUE)</formula>
    </cfRule>
    <cfRule type="expression" dxfId="240" priority="198">
      <formula>IF(RIGHT(TEXT(AI635,"0.#"),1)=".",TRUE,FALSE)</formula>
    </cfRule>
  </conditionalFormatting>
  <conditionalFormatting sqref="AI636">
    <cfRule type="expression" dxfId="239" priority="195">
      <formula>IF(RIGHT(TEXT(AI636,"0.#"),1)=".",FALSE,TRUE)</formula>
    </cfRule>
    <cfRule type="expression" dxfId="238" priority="196">
      <formula>IF(RIGHT(TEXT(AI636,"0.#"),1)=".",TRUE,FALSE)</formula>
    </cfRule>
  </conditionalFormatting>
  <conditionalFormatting sqref="AM602">
    <cfRule type="expression" dxfId="237" priority="271">
      <formula>IF(RIGHT(TEXT(AM602,"0.#"),1)=".",FALSE,TRUE)</formula>
    </cfRule>
    <cfRule type="expression" dxfId="236" priority="272">
      <formula>IF(RIGHT(TEXT(AM602,"0.#"),1)=".",TRUE,FALSE)</formula>
    </cfRule>
  </conditionalFormatting>
  <conditionalFormatting sqref="AM600">
    <cfRule type="expression" dxfId="235" priority="275">
      <formula>IF(RIGHT(TEXT(AM600,"0.#"),1)=".",FALSE,TRUE)</formula>
    </cfRule>
    <cfRule type="expression" dxfId="234" priority="276">
      <formula>IF(RIGHT(TEXT(AM600,"0.#"),1)=".",TRUE,FALSE)</formula>
    </cfRule>
  </conditionalFormatting>
  <conditionalFormatting sqref="AM601">
    <cfRule type="expression" dxfId="233" priority="273">
      <formula>IF(RIGHT(TEXT(AM601,"0.#"),1)=".",FALSE,TRUE)</formula>
    </cfRule>
    <cfRule type="expression" dxfId="232" priority="274">
      <formula>IF(RIGHT(TEXT(AM601,"0.#"),1)=".",TRUE,FALSE)</formula>
    </cfRule>
  </conditionalFormatting>
  <conditionalFormatting sqref="AI602">
    <cfRule type="expression" dxfId="231" priority="265">
      <formula>IF(RIGHT(TEXT(AI602,"0.#"),1)=".",FALSE,TRUE)</formula>
    </cfRule>
    <cfRule type="expression" dxfId="230" priority="266">
      <formula>IF(RIGHT(TEXT(AI602,"0.#"),1)=".",TRUE,FALSE)</formula>
    </cfRule>
  </conditionalFormatting>
  <conditionalFormatting sqref="AI600">
    <cfRule type="expression" dxfId="229" priority="269">
      <formula>IF(RIGHT(TEXT(AI600,"0.#"),1)=".",FALSE,TRUE)</formula>
    </cfRule>
    <cfRule type="expression" dxfId="228" priority="270">
      <formula>IF(RIGHT(TEXT(AI600,"0.#"),1)=".",TRUE,FALSE)</formula>
    </cfRule>
  </conditionalFormatting>
  <conditionalFormatting sqref="AI601">
    <cfRule type="expression" dxfId="227" priority="267">
      <formula>IF(RIGHT(TEXT(AI601,"0.#"),1)=".",FALSE,TRUE)</formula>
    </cfRule>
    <cfRule type="expression" dxfId="226" priority="268">
      <formula>IF(RIGHT(TEXT(AI601,"0.#"),1)=".",TRUE,FALSE)</formula>
    </cfRule>
  </conditionalFormatting>
  <conditionalFormatting sqref="AM607">
    <cfRule type="expression" dxfId="225" priority="259">
      <formula>IF(RIGHT(TEXT(AM607,"0.#"),1)=".",FALSE,TRUE)</formula>
    </cfRule>
    <cfRule type="expression" dxfId="224" priority="260">
      <formula>IF(RIGHT(TEXT(AM607,"0.#"),1)=".",TRUE,FALSE)</formula>
    </cfRule>
  </conditionalFormatting>
  <conditionalFormatting sqref="AM605">
    <cfRule type="expression" dxfId="223" priority="263">
      <formula>IF(RIGHT(TEXT(AM605,"0.#"),1)=".",FALSE,TRUE)</formula>
    </cfRule>
    <cfRule type="expression" dxfId="222" priority="264">
      <formula>IF(RIGHT(TEXT(AM605,"0.#"),1)=".",TRUE,FALSE)</formula>
    </cfRule>
  </conditionalFormatting>
  <conditionalFormatting sqref="AM606">
    <cfRule type="expression" dxfId="221" priority="261">
      <formula>IF(RIGHT(TEXT(AM606,"0.#"),1)=".",FALSE,TRUE)</formula>
    </cfRule>
    <cfRule type="expression" dxfId="220" priority="262">
      <formula>IF(RIGHT(TEXT(AM606,"0.#"),1)=".",TRUE,FALSE)</formula>
    </cfRule>
  </conditionalFormatting>
  <conditionalFormatting sqref="AI607">
    <cfRule type="expression" dxfId="219" priority="253">
      <formula>IF(RIGHT(TEXT(AI607,"0.#"),1)=".",FALSE,TRUE)</formula>
    </cfRule>
    <cfRule type="expression" dxfId="218" priority="254">
      <formula>IF(RIGHT(TEXT(AI607,"0.#"),1)=".",TRUE,FALSE)</formula>
    </cfRule>
  </conditionalFormatting>
  <conditionalFormatting sqref="AI605">
    <cfRule type="expression" dxfId="217" priority="257">
      <formula>IF(RIGHT(TEXT(AI605,"0.#"),1)=".",FALSE,TRUE)</formula>
    </cfRule>
    <cfRule type="expression" dxfId="216" priority="258">
      <formula>IF(RIGHT(TEXT(AI605,"0.#"),1)=".",TRUE,FALSE)</formula>
    </cfRule>
  </conditionalFormatting>
  <conditionalFormatting sqref="AI606">
    <cfRule type="expression" dxfId="215" priority="255">
      <formula>IF(RIGHT(TEXT(AI606,"0.#"),1)=".",FALSE,TRUE)</formula>
    </cfRule>
    <cfRule type="expression" dxfId="214" priority="256">
      <formula>IF(RIGHT(TEXT(AI606,"0.#"),1)=".",TRUE,FALSE)</formula>
    </cfRule>
  </conditionalFormatting>
  <conditionalFormatting sqref="AM612">
    <cfRule type="expression" dxfId="213" priority="247">
      <formula>IF(RIGHT(TEXT(AM612,"0.#"),1)=".",FALSE,TRUE)</formula>
    </cfRule>
    <cfRule type="expression" dxfId="212" priority="248">
      <formula>IF(RIGHT(TEXT(AM612,"0.#"),1)=".",TRUE,FALSE)</formula>
    </cfRule>
  </conditionalFormatting>
  <conditionalFormatting sqref="AM610">
    <cfRule type="expression" dxfId="211" priority="251">
      <formula>IF(RIGHT(TEXT(AM610,"0.#"),1)=".",FALSE,TRUE)</formula>
    </cfRule>
    <cfRule type="expression" dxfId="210" priority="252">
      <formula>IF(RIGHT(TEXT(AM610,"0.#"),1)=".",TRUE,FALSE)</formula>
    </cfRule>
  </conditionalFormatting>
  <conditionalFormatting sqref="AM611">
    <cfRule type="expression" dxfId="209" priority="249">
      <formula>IF(RIGHT(TEXT(AM611,"0.#"),1)=".",FALSE,TRUE)</formula>
    </cfRule>
    <cfRule type="expression" dxfId="208" priority="250">
      <formula>IF(RIGHT(TEXT(AM611,"0.#"),1)=".",TRUE,FALSE)</formula>
    </cfRule>
  </conditionalFormatting>
  <conditionalFormatting sqref="AI612">
    <cfRule type="expression" dxfId="207" priority="241">
      <formula>IF(RIGHT(TEXT(AI612,"0.#"),1)=".",FALSE,TRUE)</formula>
    </cfRule>
    <cfRule type="expression" dxfId="206" priority="242">
      <formula>IF(RIGHT(TEXT(AI612,"0.#"),1)=".",TRUE,FALSE)</formula>
    </cfRule>
  </conditionalFormatting>
  <conditionalFormatting sqref="AI610">
    <cfRule type="expression" dxfId="205" priority="245">
      <formula>IF(RIGHT(TEXT(AI610,"0.#"),1)=".",FALSE,TRUE)</formula>
    </cfRule>
    <cfRule type="expression" dxfId="204" priority="246">
      <formula>IF(RIGHT(TEXT(AI610,"0.#"),1)=".",TRUE,FALSE)</formula>
    </cfRule>
  </conditionalFormatting>
  <conditionalFormatting sqref="AI611">
    <cfRule type="expression" dxfId="203" priority="243">
      <formula>IF(RIGHT(TEXT(AI611,"0.#"),1)=".",FALSE,TRUE)</formula>
    </cfRule>
    <cfRule type="expression" dxfId="202" priority="244">
      <formula>IF(RIGHT(TEXT(AI611,"0.#"),1)=".",TRUE,FALSE)</formula>
    </cfRule>
  </conditionalFormatting>
  <conditionalFormatting sqref="AM617">
    <cfRule type="expression" dxfId="201" priority="235">
      <formula>IF(RIGHT(TEXT(AM617,"0.#"),1)=".",FALSE,TRUE)</formula>
    </cfRule>
    <cfRule type="expression" dxfId="200" priority="236">
      <formula>IF(RIGHT(TEXT(AM617,"0.#"),1)=".",TRUE,FALSE)</formula>
    </cfRule>
  </conditionalFormatting>
  <conditionalFormatting sqref="AM615">
    <cfRule type="expression" dxfId="199" priority="239">
      <formula>IF(RIGHT(TEXT(AM615,"0.#"),1)=".",FALSE,TRUE)</formula>
    </cfRule>
    <cfRule type="expression" dxfId="198" priority="240">
      <formula>IF(RIGHT(TEXT(AM615,"0.#"),1)=".",TRUE,FALSE)</formula>
    </cfRule>
  </conditionalFormatting>
  <conditionalFormatting sqref="AM616">
    <cfRule type="expression" dxfId="197" priority="237">
      <formula>IF(RIGHT(TEXT(AM616,"0.#"),1)=".",FALSE,TRUE)</formula>
    </cfRule>
    <cfRule type="expression" dxfId="196" priority="238">
      <formula>IF(RIGHT(TEXT(AM616,"0.#"),1)=".",TRUE,FALSE)</formula>
    </cfRule>
  </conditionalFormatting>
  <conditionalFormatting sqref="AI617">
    <cfRule type="expression" dxfId="195" priority="229">
      <formula>IF(RIGHT(TEXT(AI617,"0.#"),1)=".",FALSE,TRUE)</formula>
    </cfRule>
    <cfRule type="expression" dxfId="194" priority="230">
      <formula>IF(RIGHT(TEXT(AI617,"0.#"),1)=".",TRUE,FALSE)</formula>
    </cfRule>
  </conditionalFormatting>
  <conditionalFormatting sqref="AI615">
    <cfRule type="expression" dxfId="193" priority="233">
      <formula>IF(RIGHT(TEXT(AI615,"0.#"),1)=".",FALSE,TRUE)</formula>
    </cfRule>
    <cfRule type="expression" dxfId="192" priority="234">
      <formula>IF(RIGHT(TEXT(AI615,"0.#"),1)=".",TRUE,FALSE)</formula>
    </cfRule>
  </conditionalFormatting>
  <conditionalFormatting sqref="AI616">
    <cfRule type="expression" dxfId="191" priority="231">
      <formula>IF(RIGHT(TEXT(AI616,"0.#"),1)=".",FALSE,TRUE)</formula>
    </cfRule>
    <cfRule type="expression" dxfId="190" priority="232">
      <formula>IF(RIGHT(TEXT(AI616,"0.#"),1)=".",TRUE,FALSE)</formula>
    </cfRule>
  </conditionalFormatting>
  <conditionalFormatting sqref="AM651">
    <cfRule type="expression" dxfId="189" priority="187">
      <formula>IF(RIGHT(TEXT(AM651,"0.#"),1)=".",FALSE,TRUE)</formula>
    </cfRule>
    <cfRule type="expression" dxfId="188" priority="188">
      <formula>IF(RIGHT(TEXT(AM651,"0.#"),1)=".",TRUE,FALSE)</formula>
    </cfRule>
  </conditionalFormatting>
  <conditionalFormatting sqref="AM649">
    <cfRule type="expression" dxfId="187" priority="191">
      <formula>IF(RIGHT(TEXT(AM649,"0.#"),1)=".",FALSE,TRUE)</formula>
    </cfRule>
    <cfRule type="expression" dxfId="186" priority="192">
      <formula>IF(RIGHT(TEXT(AM649,"0.#"),1)=".",TRUE,FALSE)</formula>
    </cfRule>
  </conditionalFormatting>
  <conditionalFormatting sqref="AM650">
    <cfRule type="expression" dxfId="185" priority="189">
      <formula>IF(RIGHT(TEXT(AM650,"0.#"),1)=".",FALSE,TRUE)</formula>
    </cfRule>
    <cfRule type="expression" dxfId="184" priority="190">
      <formula>IF(RIGHT(TEXT(AM650,"0.#"),1)=".",TRUE,FALSE)</formula>
    </cfRule>
  </conditionalFormatting>
  <conditionalFormatting sqref="AI651">
    <cfRule type="expression" dxfId="183" priority="181">
      <formula>IF(RIGHT(TEXT(AI651,"0.#"),1)=".",FALSE,TRUE)</formula>
    </cfRule>
    <cfRule type="expression" dxfId="182" priority="182">
      <formula>IF(RIGHT(TEXT(AI651,"0.#"),1)=".",TRUE,FALSE)</formula>
    </cfRule>
  </conditionalFormatting>
  <conditionalFormatting sqref="AI649">
    <cfRule type="expression" dxfId="181" priority="185">
      <formula>IF(RIGHT(TEXT(AI649,"0.#"),1)=".",FALSE,TRUE)</formula>
    </cfRule>
    <cfRule type="expression" dxfId="180" priority="186">
      <formula>IF(RIGHT(TEXT(AI649,"0.#"),1)=".",TRUE,FALSE)</formula>
    </cfRule>
  </conditionalFormatting>
  <conditionalFormatting sqref="AI650">
    <cfRule type="expression" dxfId="179" priority="183">
      <formula>IF(RIGHT(TEXT(AI650,"0.#"),1)=".",FALSE,TRUE)</formula>
    </cfRule>
    <cfRule type="expression" dxfId="178" priority="184">
      <formula>IF(RIGHT(TEXT(AI650,"0.#"),1)=".",TRUE,FALSE)</formula>
    </cfRule>
  </conditionalFormatting>
  <conditionalFormatting sqref="AM676">
    <cfRule type="expression" dxfId="177" priority="175">
      <formula>IF(RIGHT(TEXT(AM676,"0.#"),1)=".",FALSE,TRUE)</formula>
    </cfRule>
    <cfRule type="expression" dxfId="176" priority="176">
      <formula>IF(RIGHT(TEXT(AM676,"0.#"),1)=".",TRUE,FALSE)</formula>
    </cfRule>
  </conditionalFormatting>
  <conditionalFormatting sqref="AM674">
    <cfRule type="expression" dxfId="175" priority="179">
      <formula>IF(RIGHT(TEXT(AM674,"0.#"),1)=".",FALSE,TRUE)</formula>
    </cfRule>
    <cfRule type="expression" dxfId="174" priority="180">
      <formula>IF(RIGHT(TEXT(AM674,"0.#"),1)=".",TRUE,FALSE)</formula>
    </cfRule>
  </conditionalFormatting>
  <conditionalFormatting sqref="AM675">
    <cfRule type="expression" dxfId="173" priority="177">
      <formula>IF(RIGHT(TEXT(AM675,"0.#"),1)=".",FALSE,TRUE)</formula>
    </cfRule>
    <cfRule type="expression" dxfId="172" priority="178">
      <formula>IF(RIGHT(TEXT(AM675,"0.#"),1)=".",TRUE,FALSE)</formula>
    </cfRule>
  </conditionalFormatting>
  <conditionalFormatting sqref="AI676">
    <cfRule type="expression" dxfId="171" priority="169">
      <formula>IF(RIGHT(TEXT(AI676,"0.#"),1)=".",FALSE,TRUE)</formula>
    </cfRule>
    <cfRule type="expression" dxfId="170" priority="170">
      <formula>IF(RIGHT(TEXT(AI676,"0.#"),1)=".",TRUE,FALSE)</formula>
    </cfRule>
  </conditionalFormatting>
  <conditionalFormatting sqref="AI674">
    <cfRule type="expression" dxfId="169" priority="173">
      <formula>IF(RIGHT(TEXT(AI674,"0.#"),1)=".",FALSE,TRUE)</formula>
    </cfRule>
    <cfRule type="expression" dxfId="168" priority="174">
      <formula>IF(RIGHT(TEXT(AI674,"0.#"),1)=".",TRUE,FALSE)</formula>
    </cfRule>
  </conditionalFormatting>
  <conditionalFormatting sqref="AI675">
    <cfRule type="expression" dxfId="167" priority="171">
      <formula>IF(RIGHT(TEXT(AI675,"0.#"),1)=".",FALSE,TRUE)</formula>
    </cfRule>
    <cfRule type="expression" dxfId="166" priority="172">
      <formula>IF(RIGHT(TEXT(AI675,"0.#"),1)=".",TRUE,FALSE)</formula>
    </cfRule>
  </conditionalFormatting>
  <conditionalFormatting sqref="AM681">
    <cfRule type="expression" dxfId="165" priority="115">
      <formula>IF(RIGHT(TEXT(AM681,"0.#"),1)=".",FALSE,TRUE)</formula>
    </cfRule>
    <cfRule type="expression" dxfId="164" priority="116">
      <formula>IF(RIGHT(TEXT(AM681,"0.#"),1)=".",TRUE,FALSE)</formula>
    </cfRule>
  </conditionalFormatting>
  <conditionalFormatting sqref="AM679">
    <cfRule type="expression" dxfId="163" priority="119">
      <formula>IF(RIGHT(TEXT(AM679,"0.#"),1)=".",FALSE,TRUE)</formula>
    </cfRule>
    <cfRule type="expression" dxfId="162" priority="120">
      <formula>IF(RIGHT(TEXT(AM679,"0.#"),1)=".",TRUE,FALSE)</formula>
    </cfRule>
  </conditionalFormatting>
  <conditionalFormatting sqref="AM680">
    <cfRule type="expression" dxfId="161" priority="117">
      <formula>IF(RIGHT(TEXT(AM680,"0.#"),1)=".",FALSE,TRUE)</formula>
    </cfRule>
    <cfRule type="expression" dxfId="160" priority="118">
      <formula>IF(RIGHT(TEXT(AM680,"0.#"),1)=".",TRUE,FALSE)</formula>
    </cfRule>
  </conditionalFormatting>
  <conditionalFormatting sqref="AI681">
    <cfRule type="expression" dxfId="159" priority="109">
      <formula>IF(RIGHT(TEXT(AI681,"0.#"),1)=".",FALSE,TRUE)</formula>
    </cfRule>
    <cfRule type="expression" dxfId="158" priority="110">
      <formula>IF(RIGHT(TEXT(AI681,"0.#"),1)=".",TRUE,FALSE)</formula>
    </cfRule>
  </conditionalFormatting>
  <conditionalFormatting sqref="AI679">
    <cfRule type="expression" dxfId="157" priority="113">
      <formula>IF(RIGHT(TEXT(AI679,"0.#"),1)=".",FALSE,TRUE)</formula>
    </cfRule>
    <cfRule type="expression" dxfId="156" priority="114">
      <formula>IF(RIGHT(TEXT(AI679,"0.#"),1)=".",TRUE,FALSE)</formula>
    </cfRule>
  </conditionalFormatting>
  <conditionalFormatting sqref="AI680">
    <cfRule type="expression" dxfId="155" priority="111">
      <formula>IF(RIGHT(TEXT(AI680,"0.#"),1)=".",FALSE,TRUE)</formula>
    </cfRule>
    <cfRule type="expression" dxfId="154" priority="112">
      <formula>IF(RIGHT(TEXT(AI680,"0.#"),1)=".",TRUE,FALSE)</formula>
    </cfRule>
  </conditionalFormatting>
  <conditionalFormatting sqref="AM686">
    <cfRule type="expression" dxfId="153" priority="103">
      <formula>IF(RIGHT(TEXT(AM686,"0.#"),1)=".",FALSE,TRUE)</formula>
    </cfRule>
    <cfRule type="expression" dxfId="152" priority="104">
      <formula>IF(RIGHT(TEXT(AM686,"0.#"),1)=".",TRUE,FALSE)</formula>
    </cfRule>
  </conditionalFormatting>
  <conditionalFormatting sqref="AM684">
    <cfRule type="expression" dxfId="151" priority="107">
      <formula>IF(RIGHT(TEXT(AM684,"0.#"),1)=".",FALSE,TRUE)</formula>
    </cfRule>
    <cfRule type="expression" dxfId="150" priority="108">
      <formula>IF(RIGHT(TEXT(AM684,"0.#"),1)=".",TRUE,FALSE)</formula>
    </cfRule>
  </conditionalFormatting>
  <conditionalFormatting sqref="AM685">
    <cfRule type="expression" dxfId="149" priority="105">
      <formula>IF(RIGHT(TEXT(AM685,"0.#"),1)=".",FALSE,TRUE)</formula>
    </cfRule>
    <cfRule type="expression" dxfId="148" priority="106">
      <formula>IF(RIGHT(TEXT(AM685,"0.#"),1)=".",TRUE,FALSE)</formula>
    </cfRule>
  </conditionalFormatting>
  <conditionalFormatting sqref="AI686">
    <cfRule type="expression" dxfId="147" priority="97">
      <formula>IF(RIGHT(TEXT(AI686,"0.#"),1)=".",FALSE,TRUE)</formula>
    </cfRule>
    <cfRule type="expression" dxfId="146" priority="98">
      <formula>IF(RIGHT(TEXT(AI686,"0.#"),1)=".",TRUE,FALSE)</formula>
    </cfRule>
  </conditionalFormatting>
  <conditionalFormatting sqref="AI684">
    <cfRule type="expression" dxfId="145" priority="101">
      <formula>IF(RIGHT(TEXT(AI684,"0.#"),1)=".",FALSE,TRUE)</formula>
    </cfRule>
    <cfRule type="expression" dxfId="144" priority="102">
      <formula>IF(RIGHT(TEXT(AI684,"0.#"),1)=".",TRUE,FALSE)</formula>
    </cfRule>
  </conditionalFormatting>
  <conditionalFormatting sqref="AI685">
    <cfRule type="expression" dxfId="143" priority="99">
      <formula>IF(RIGHT(TEXT(AI685,"0.#"),1)=".",FALSE,TRUE)</formula>
    </cfRule>
    <cfRule type="expression" dxfId="142" priority="100">
      <formula>IF(RIGHT(TEXT(AI685,"0.#"),1)=".",TRUE,FALSE)</formula>
    </cfRule>
  </conditionalFormatting>
  <conditionalFormatting sqref="AM691">
    <cfRule type="expression" dxfId="141" priority="91">
      <formula>IF(RIGHT(TEXT(AM691,"0.#"),1)=".",FALSE,TRUE)</formula>
    </cfRule>
    <cfRule type="expression" dxfId="140" priority="92">
      <formula>IF(RIGHT(TEXT(AM691,"0.#"),1)=".",TRUE,FALSE)</formula>
    </cfRule>
  </conditionalFormatting>
  <conditionalFormatting sqref="AM689">
    <cfRule type="expression" dxfId="139" priority="95">
      <formula>IF(RIGHT(TEXT(AM689,"0.#"),1)=".",FALSE,TRUE)</formula>
    </cfRule>
    <cfRule type="expression" dxfId="138" priority="96">
      <formula>IF(RIGHT(TEXT(AM689,"0.#"),1)=".",TRUE,FALSE)</formula>
    </cfRule>
  </conditionalFormatting>
  <conditionalFormatting sqref="AM690">
    <cfRule type="expression" dxfId="137" priority="93">
      <formula>IF(RIGHT(TEXT(AM690,"0.#"),1)=".",FALSE,TRUE)</formula>
    </cfRule>
    <cfRule type="expression" dxfId="136" priority="94">
      <formula>IF(RIGHT(TEXT(AM690,"0.#"),1)=".",TRUE,FALSE)</formula>
    </cfRule>
  </conditionalFormatting>
  <conditionalFormatting sqref="AI691">
    <cfRule type="expression" dxfId="135" priority="85">
      <formula>IF(RIGHT(TEXT(AI691,"0.#"),1)=".",FALSE,TRUE)</formula>
    </cfRule>
    <cfRule type="expression" dxfId="134" priority="86">
      <formula>IF(RIGHT(TEXT(AI691,"0.#"),1)=".",TRUE,FALSE)</formula>
    </cfRule>
  </conditionalFormatting>
  <conditionalFormatting sqref="AI689">
    <cfRule type="expression" dxfId="133" priority="89">
      <formula>IF(RIGHT(TEXT(AI689,"0.#"),1)=".",FALSE,TRUE)</formula>
    </cfRule>
    <cfRule type="expression" dxfId="132" priority="90">
      <formula>IF(RIGHT(TEXT(AI689,"0.#"),1)=".",TRUE,FALSE)</formula>
    </cfRule>
  </conditionalFormatting>
  <conditionalFormatting sqref="AI690">
    <cfRule type="expression" dxfId="131" priority="87">
      <formula>IF(RIGHT(TEXT(AI690,"0.#"),1)=".",FALSE,TRUE)</formula>
    </cfRule>
    <cfRule type="expression" dxfId="130" priority="88">
      <formula>IF(RIGHT(TEXT(AI690,"0.#"),1)=".",TRUE,FALSE)</formula>
    </cfRule>
  </conditionalFormatting>
  <conditionalFormatting sqref="AM656">
    <cfRule type="expression" dxfId="129" priority="163">
      <formula>IF(RIGHT(TEXT(AM656,"0.#"),1)=".",FALSE,TRUE)</formula>
    </cfRule>
    <cfRule type="expression" dxfId="128" priority="164">
      <formula>IF(RIGHT(TEXT(AM656,"0.#"),1)=".",TRUE,FALSE)</formula>
    </cfRule>
  </conditionalFormatting>
  <conditionalFormatting sqref="AM654">
    <cfRule type="expression" dxfId="127" priority="167">
      <formula>IF(RIGHT(TEXT(AM654,"0.#"),1)=".",FALSE,TRUE)</formula>
    </cfRule>
    <cfRule type="expression" dxfId="126" priority="168">
      <formula>IF(RIGHT(TEXT(AM654,"0.#"),1)=".",TRUE,FALSE)</formula>
    </cfRule>
  </conditionalFormatting>
  <conditionalFormatting sqref="AM655">
    <cfRule type="expression" dxfId="125" priority="165">
      <formula>IF(RIGHT(TEXT(AM655,"0.#"),1)=".",FALSE,TRUE)</formula>
    </cfRule>
    <cfRule type="expression" dxfId="124" priority="166">
      <formula>IF(RIGHT(TEXT(AM655,"0.#"),1)=".",TRUE,FALSE)</formula>
    </cfRule>
  </conditionalFormatting>
  <conditionalFormatting sqref="AI656">
    <cfRule type="expression" dxfId="123" priority="157">
      <formula>IF(RIGHT(TEXT(AI656,"0.#"),1)=".",FALSE,TRUE)</formula>
    </cfRule>
    <cfRule type="expression" dxfId="122" priority="158">
      <formula>IF(RIGHT(TEXT(AI656,"0.#"),1)=".",TRUE,FALSE)</formula>
    </cfRule>
  </conditionalFormatting>
  <conditionalFormatting sqref="AI654">
    <cfRule type="expression" dxfId="121" priority="161">
      <formula>IF(RIGHT(TEXT(AI654,"0.#"),1)=".",FALSE,TRUE)</formula>
    </cfRule>
    <cfRule type="expression" dxfId="120" priority="162">
      <formula>IF(RIGHT(TEXT(AI654,"0.#"),1)=".",TRUE,FALSE)</formula>
    </cfRule>
  </conditionalFormatting>
  <conditionalFormatting sqref="AI655">
    <cfRule type="expression" dxfId="119" priority="159">
      <formula>IF(RIGHT(TEXT(AI655,"0.#"),1)=".",FALSE,TRUE)</formula>
    </cfRule>
    <cfRule type="expression" dxfId="118" priority="160">
      <formula>IF(RIGHT(TEXT(AI655,"0.#"),1)=".",TRUE,FALSE)</formula>
    </cfRule>
  </conditionalFormatting>
  <conditionalFormatting sqref="AM661">
    <cfRule type="expression" dxfId="117" priority="151">
      <formula>IF(RIGHT(TEXT(AM661,"0.#"),1)=".",FALSE,TRUE)</formula>
    </cfRule>
    <cfRule type="expression" dxfId="116" priority="152">
      <formula>IF(RIGHT(TEXT(AM661,"0.#"),1)=".",TRUE,FALSE)</formula>
    </cfRule>
  </conditionalFormatting>
  <conditionalFormatting sqref="AM659">
    <cfRule type="expression" dxfId="115" priority="155">
      <formula>IF(RIGHT(TEXT(AM659,"0.#"),1)=".",FALSE,TRUE)</formula>
    </cfRule>
    <cfRule type="expression" dxfId="114" priority="156">
      <formula>IF(RIGHT(TEXT(AM659,"0.#"),1)=".",TRUE,FALSE)</formula>
    </cfRule>
  </conditionalFormatting>
  <conditionalFormatting sqref="AM660">
    <cfRule type="expression" dxfId="113" priority="153">
      <formula>IF(RIGHT(TEXT(AM660,"0.#"),1)=".",FALSE,TRUE)</formula>
    </cfRule>
    <cfRule type="expression" dxfId="112" priority="154">
      <formula>IF(RIGHT(TEXT(AM660,"0.#"),1)=".",TRUE,FALSE)</formula>
    </cfRule>
  </conditionalFormatting>
  <conditionalFormatting sqref="AI661">
    <cfRule type="expression" dxfId="111" priority="145">
      <formula>IF(RIGHT(TEXT(AI661,"0.#"),1)=".",FALSE,TRUE)</formula>
    </cfRule>
    <cfRule type="expression" dxfId="110" priority="146">
      <formula>IF(RIGHT(TEXT(AI661,"0.#"),1)=".",TRUE,FALSE)</formula>
    </cfRule>
  </conditionalFormatting>
  <conditionalFormatting sqref="AI659">
    <cfRule type="expression" dxfId="109" priority="149">
      <formula>IF(RIGHT(TEXT(AI659,"0.#"),1)=".",FALSE,TRUE)</formula>
    </cfRule>
    <cfRule type="expression" dxfId="108" priority="150">
      <formula>IF(RIGHT(TEXT(AI659,"0.#"),1)=".",TRUE,FALSE)</formula>
    </cfRule>
  </conditionalFormatting>
  <conditionalFormatting sqref="AI660">
    <cfRule type="expression" dxfId="107" priority="147">
      <formula>IF(RIGHT(TEXT(AI660,"0.#"),1)=".",FALSE,TRUE)</formula>
    </cfRule>
    <cfRule type="expression" dxfId="106" priority="148">
      <formula>IF(RIGHT(TEXT(AI660,"0.#"),1)=".",TRUE,FALSE)</formula>
    </cfRule>
  </conditionalFormatting>
  <conditionalFormatting sqref="AM666">
    <cfRule type="expression" dxfId="105" priority="139">
      <formula>IF(RIGHT(TEXT(AM666,"0.#"),1)=".",FALSE,TRUE)</formula>
    </cfRule>
    <cfRule type="expression" dxfId="104" priority="140">
      <formula>IF(RIGHT(TEXT(AM666,"0.#"),1)=".",TRUE,FALSE)</formula>
    </cfRule>
  </conditionalFormatting>
  <conditionalFormatting sqref="AM664">
    <cfRule type="expression" dxfId="103" priority="143">
      <formula>IF(RIGHT(TEXT(AM664,"0.#"),1)=".",FALSE,TRUE)</formula>
    </cfRule>
    <cfRule type="expression" dxfId="102" priority="144">
      <formula>IF(RIGHT(TEXT(AM664,"0.#"),1)=".",TRUE,FALSE)</formula>
    </cfRule>
  </conditionalFormatting>
  <conditionalFormatting sqref="AM665">
    <cfRule type="expression" dxfId="101" priority="141">
      <formula>IF(RIGHT(TEXT(AM665,"0.#"),1)=".",FALSE,TRUE)</formula>
    </cfRule>
    <cfRule type="expression" dxfId="100" priority="142">
      <formula>IF(RIGHT(TEXT(AM665,"0.#"),1)=".",TRUE,FALSE)</formula>
    </cfRule>
  </conditionalFormatting>
  <conditionalFormatting sqref="AI666">
    <cfRule type="expression" dxfId="99" priority="133">
      <formula>IF(RIGHT(TEXT(AI666,"0.#"),1)=".",FALSE,TRUE)</formula>
    </cfRule>
    <cfRule type="expression" dxfId="98" priority="134">
      <formula>IF(RIGHT(TEXT(AI666,"0.#"),1)=".",TRUE,FALSE)</formula>
    </cfRule>
  </conditionalFormatting>
  <conditionalFormatting sqref="AI664">
    <cfRule type="expression" dxfId="97" priority="137">
      <formula>IF(RIGHT(TEXT(AI664,"0.#"),1)=".",FALSE,TRUE)</formula>
    </cfRule>
    <cfRule type="expression" dxfId="96" priority="138">
      <formula>IF(RIGHT(TEXT(AI664,"0.#"),1)=".",TRUE,FALSE)</formula>
    </cfRule>
  </conditionalFormatting>
  <conditionalFormatting sqref="AI665">
    <cfRule type="expression" dxfId="95" priority="135">
      <formula>IF(RIGHT(TEXT(AI665,"0.#"),1)=".",FALSE,TRUE)</formula>
    </cfRule>
    <cfRule type="expression" dxfId="94" priority="136">
      <formula>IF(RIGHT(TEXT(AI665,"0.#"),1)=".",TRUE,FALSE)</formula>
    </cfRule>
  </conditionalFormatting>
  <conditionalFormatting sqref="AM671">
    <cfRule type="expression" dxfId="93" priority="127">
      <formula>IF(RIGHT(TEXT(AM671,"0.#"),1)=".",FALSE,TRUE)</formula>
    </cfRule>
    <cfRule type="expression" dxfId="92" priority="128">
      <formula>IF(RIGHT(TEXT(AM671,"0.#"),1)=".",TRUE,FALSE)</formula>
    </cfRule>
  </conditionalFormatting>
  <conditionalFormatting sqref="AM669">
    <cfRule type="expression" dxfId="91" priority="131">
      <formula>IF(RIGHT(TEXT(AM669,"0.#"),1)=".",FALSE,TRUE)</formula>
    </cfRule>
    <cfRule type="expression" dxfId="90" priority="132">
      <formula>IF(RIGHT(TEXT(AM669,"0.#"),1)=".",TRUE,FALSE)</formula>
    </cfRule>
  </conditionalFormatting>
  <conditionalFormatting sqref="AM670">
    <cfRule type="expression" dxfId="89" priority="129">
      <formula>IF(RIGHT(TEXT(AM670,"0.#"),1)=".",FALSE,TRUE)</formula>
    </cfRule>
    <cfRule type="expression" dxfId="88" priority="130">
      <formula>IF(RIGHT(TEXT(AM670,"0.#"),1)=".",TRUE,FALSE)</formula>
    </cfRule>
  </conditionalFormatting>
  <conditionalFormatting sqref="AI671">
    <cfRule type="expression" dxfId="87" priority="121">
      <formula>IF(RIGHT(TEXT(AI671,"0.#"),1)=".",FALSE,TRUE)</formula>
    </cfRule>
    <cfRule type="expression" dxfId="86" priority="122">
      <formula>IF(RIGHT(TEXT(AI671,"0.#"),1)=".",TRUE,FALSE)</formula>
    </cfRule>
  </conditionalFormatting>
  <conditionalFormatting sqref="AI669">
    <cfRule type="expression" dxfId="85" priority="125">
      <formula>IF(RIGHT(TEXT(AI669,"0.#"),1)=".",FALSE,TRUE)</formula>
    </cfRule>
    <cfRule type="expression" dxfId="84" priority="126">
      <formula>IF(RIGHT(TEXT(AI669,"0.#"),1)=".",TRUE,FALSE)</formula>
    </cfRule>
  </conditionalFormatting>
  <conditionalFormatting sqref="AI670">
    <cfRule type="expression" dxfId="83" priority="123">
      <formula>IF(RIGHT(TEXT(AI670,"0.#"),1)=".",FALSE,TRUE)</formula>
    </cfRule>
    <cfRule type="expression" dxfId="82" priority="124">
      <formula>IF(RIGHT(TEXT(AI670,"0.#"),1)=".",TRUE,FALSE)</formula>
    </cfRule>
  </conditionalFormatting>
  <conditionalFormatting sqref="P29:AC29">
    <cfRule type="expression" dxfId="81" priority="83">
      <formula>IF(RIGHT(TEXT(P29,"0.#"),1)=".",FALSE,TRUE)</formula>
    </cfRule>
    <cfRule type="expression" dxfId="80" priority="84">
      <formula>IF(RIGHT(TEXT(P29,"0.#"),1)=".",TRUE,FALSE)</formula>
    </cfRule>
  </conditionalFormatting>
  <conditionalFormatting sqref="AD14:AJ14">
    <cfRule type="expression" dxfId="79" priority="81">
      <formula>IF(RIGHT(TEXT(AD14,"0.#"),1)=".",FALSE,TRUE)</formula>
    </cfRule>
    <cfRule type="expression" dxfId="78" priority="82">
      <formula>IF(RIGHT(TEXT(AD14,"0.#"),1)=".",TRUE,FALSE)</formula>
    </cfRule>
  </conditionalFormatting>
  <conditionalFormatting sqref="AD15:AJ17">
    <cfRule type="expression" dxfId="77" priority="79">
      <formula>IF(RIGHT(TEXT(AD15,"0.#"),1)=".",FALSE,TRUE)</formula>
    </cfRule>
    <cfRule type="expression" dxfId="76" priority="80">
      <formula>IF(RIGHT(TEXT(AD15,"0.#"),1)=".",TRUE,FALSE)</formula>
    </cfRule>
  </conditionalFormatting>
  <conditionalFormatting sqref="AK13:AQ13">
    <cfRule type="expression" dxfId="75" priority="77">
      <formula>IF(RIGHT(TEXT(AK13,"0.#"),1)=".",FALSE,TRUE)</formula>
    </cfRule>
    <cfRule type="expression" dxfId="74" priority="78">
      <formula>IF(RIGHT(TEXT(AK13,"0.#"),1)=".",TRUE,FALSE)</formula>
    </cfRule>
  </conditionalFormatting>
  <conditionalFormatting sqref="AK14:AQ14">
    <cfRule type="expression" dxfId="73" priority="75">
      <formula>IF(RIGHT(TEXT(AK14,"0.#"),1)=".",FALSE,TRUE)</formula>
    </cfRule>
    <cfRule type="expression" dxfId="72" priority="76">
      <formula>IF(RIGHT(TEXT(AK14,"0.#"),1)=".",TRUE,FALSE)</formula>
    </cfRule>
  </conditionalFormatting>
  <conditionalFormatting sqref="AK15:AQ17">
    <cfRule type="expression" dxfId="71" priority="73">
      <formula>IF(RIGHT(TEXT(AK15,"0.#"),1)=".",FALSE,TRUE)</formula>
    </cfRule>
    <cfRule type="expression" dxfId="70" priority="74">
      <formula>IF(RIGHT(TEXT(AK15,"0.#"),1)=".",TRUE,FALSE)</formula>
    </cfRule>
  </conditionalFormatting>
  <conditionalFormatting sqref="P23">
    <cfRule type="expression" dxfId="69" priority="71">
      <formula>IF(RIGHT(TEXT(P23,"0.#"),1)=".",FALSE,TRUE)</formula>
    </cfRule>
    <cfRule type="expression" dxfId="68" priority="72">
      <formula>IF(RIGHT(TEXT(P23,"0.#"),1)=".",TRUE,FALSE)</formula>
    </cfRule>
  </conditionalFormatting>
  <conditionalFormatting sqref="P24:P26">
    <cfRule type="expression" dxfId="67" priority="69">
      <formula>IF(RIGHT(TEXT(P24,"0.#"),1)=".",FALSE,TRUE)</formula>
    </cfRule>
    <cfRule type="expression" dxfId="66" priority="70">
      <formula>IF(RIGHT(TEXT(P24,"0.#"),1)=".",TRUE,FALSE)</formula>
    </cfRule>
  </conditionalFormatting>
  <conditionalFormatting sqref="AM32">
    <cfRule type="expression" dxfId="65" priority="67">
      <formula>IF(RIGHT(TEXT(AM32,"0.#"),1)=".",FALSE,TRUE)</formula>
    </cfRule>
    <cfRule type="expression" dxfId="64" priority="68">
      <formula>IF(RIGHT(TEXT(AM32,"0.#"),1)=".",TRUE,FALSE)</formula>
    </cfRule>
  </conditionalFormatting>
  <conditionalFormatting sqref="AM101">
    <cfRule type="expression" dxfId="63" priority="65">
      <formula>IF(RIGHT(TEXT(AM101,"0.#"),1)=".",FALSE,TRUE)</formula>
    </cfRule>
    <cfRule type="expression" dxfId="62" priority="66">
      <formula>IF(RIGHT(TEXT(AM101,"0.#"),1)=".",TRUE,FALSE)</formula>
    </cfRule>
  </conditionalFormatting>
  <conditionalFormatting sqref="AM102">
    <cfRule type="expression" dxfId="61" priority="63">
      <formula>IF(RIGHT(TEXT(AM102,"0.#"),1)=".",FALSE,TRUE)</formula>
    </cfRule>
    <cfRule type="expression" dxfId="60" priority="64">
      <formula>IF(RIGHT(TEXT(AM102,"0.#"),1)=".",TRUE,FALSE)</formula>
    </cfRule>
  </conditionalFormatting>
  <conditionalFormatting sqref="AM117">
    <cfRule type="expression" dxfId="59" priority="61">
      <formula>IF(RIGHT(TEXT(AM117,"0.#"),1)=".",FALSE,TRUE)</formula>
    </cfRule>
    <cfRule type="expression" dxfId="58" priority="62">
      <formula>IF(RIGHT(TEXT(AM117,"0.#"),1)=".",TRUE,FALSE)</formula>
    </cfRule>
  </conditionalFormatting>
  <conditionalFormatting sqref="AM135">
    <cfRule type="expression" dxfId="57" priority="59">
      <formula>IF(RIGHT(TEXT(AM135,"0.#"),1)=".",FALSE,TRUE)</formula>
    </cfRule>
    <cfRule type="expression" dxfId="56" priority="60">
      <formula>IF(RIGHT(TEXT(AM135,"0.#"),1)=".",TRUE,FALSE)</formula>
    </cfRule>
  </conditionalFormatting>
  <conditionalFormatting sqref="AI138">
    <cfRule type="expression" dxfId="55" priority="57">
      <formula>IF(RIGHT(TEXT(AI138,"0.#"),1)=".",FALSE,TRUE)</formula>
    </cfRule>
    <cfRule type="expression" dxfId="54" priority="58">
      <formula>IF(RIGHT(TEXT(AI138,"0.#"),1)=".",TRUE,FALSE)</formula>
    </cfRule>
  </conditionalFormatting>
  <conditionalFormatting sqref="AQ102">
    <cfRule type="expression" dxfId="53" priority="53">
      <formula>IF(RIGHT(TEXT(AQ102,"0.#"),1)=".",FALSE,TRUE)</formula>
    </cfRule>
    <cfRule type="expression" dxfId="52" priority="54">
      <formula>IF(RIGHT(TEXT(AQ102,"0.#"),1)=".",TRUE,FALSE)</formula>
    </cfRule>
  </conditionalFormatting>
  <conditionalFormatting sqref="AQ101">
    <cfRule type="expression" dxfId="51" priority="51">
      <formula>IF(RIGHT(TEXT(AQ101,"0.#"),1)=".",FALSE,TRUE)</formula>
    </cfRule>
    <cfRule type="expression" dxfId="50" priority="52">
      <formula>IF(RIGHT(TEXT(AQ101,"0.#"),1)=".",TRUE,FALSE)</formula>
    </cfRule>
  </conditionalFormatting>
  <conditionalFormatting sqref="AM139">
    <cfRule type="expression" dxfId="49" priority="49">
      <formula>IF(RIGHT(TEXT(AM139,"0.#"),1)=".",FALSE,TRUE)</formula>
    </cfRule>
    <cfRule type="expression" dxfId="48" priority="50">
      <formula>IF(RIGHT(TEXT(AM139,"0.#"),1)=".",TRUE,FALSE)</formula>
    </cfRule>
  </conditionalFormatting>
  <conditionalFormatting sqref="AL845:AO845">
    <cfRule type="expression" dxfId="47" priority="45">
      <formula>IF(AND(AL845&gt;=0, RIGHT(TEXT(AL845,"0.#"),1)&lt;&gt;"."),TRUE,FALSE)</formula>
    </cfRule>
    <cfRule type="expression" dxfId="46" priority="46">
      <formula>IF(AND(AL845&gt;=0, RIGHT(TEXT(AL845,"0.#"),1)="."),TRUE,FALSE)</formula>
    </cfRule>
    <cfRule type="expression" dxfId="45" priority="47">
      <formula>IF(AND(AL845&lt;0, RIGHT(TEXT(AL845,"0.#"),1)&lt;&gt;"."),TRUE,FALSE)</formula>
    </cfRule>
    <cfRule type="expression" dxfId="44" priority="48">
      <formula>IF(AND(AL845&lt;0, RIGHT(TEXT(AL845,"0.#"),1)="."),TRUE,FALSE)</formula>
    </cfRule>
  </conditionalFormatting>
  <conditionalFormatting sqref="AL846:AO846">
    <cfRule type="expression" dxfId="43" priority="41">
      <formula>IF(AND(AL846&gt;=0, RIGHT(TEXT(AL846,"0.#"),1)&lt;&gt;"."),TRUE,FALSE)</formula>
    </cfRule>
    <cfRule type="expression" dxfId="42" priority="42">
      <formula>IF(AND(AL846&gt;=0, RIGHT(TEXT(AL846,"0.#"),1)="."),TRUE,FALSE)</formula>
    </cfRule>
    <cfRule type="expression" dxfId="41" priority="43">
      <formula>IF(AND(AL846&lt;0, RIGHT(TEXT(AL846,"0.#"),1)&lt;&gt;"."),TRUE,FALSE)</formula>
    </cfRule>
    <cfRule type="expression" dxfId="40" priority="44">
      <formula>IF(AND(AL846&lt;0, RIGHT(TEXT(AL846,"0.#"),1)="."),TRUE,FALSE)</formula>
    </cfRule>
  </conditionalFormatting>
  <conditionalFormatting sqref="AL847:AO847">
    <cfRule type="expression" dxfId="39" priority="37">
      <formula>IF(AND(AL847&gt;=0, RIGHT(TEXT(AL847,"0.#"),1)&lt;&gt;"."),TRUE,FALSE)</formula>
    </cfRule>
    <cfRule type="expression" dxfId="38" priority="38">
      <formula>IF(AND(AL847&gt;=0, RIGHT(TEXT(AL847,"0.#"),1)="."),TRUE,FALSE)</formula>
    </cfRule>
    <cfRule type="expression" dxfId="37" priority="39">
      <formula>IF(AND(AL847&lt;0, RIGHT(TEXT(AL847,"0.#"),1)&lt;&gt;"."),TRUE,FALSE)</formula>
    </cfRule>
    <cfRule type="expression" dxfId="36" priority="40">
      <formula>IF(AND(AL847&lt;0, RIGHT(TEXT(AL847,"0.#"),1)="."),TRUE,FALSE)</formula>
    </cfRule>
  </conditionalFormatting>
  <conditionalFormatting sqref="AL848:AO848">
    <cfRule type="expression" dxfId="35" priority="33">
      <formula>IF(AND(AL848&gt;=0, RIGHT(TEXT(AL848,"0.#"),1)&lt;&gt;"."),TRUE,FALSE)</formula>
    </cfRule>
    <cfRule type="expression" dxfId="34" priority="34">
      <formula>IF(AND(AL848&gt;=0, RIGHT(TEXT(AL848,"0.#"),1)="."),TRUE,FALSE)</formula>
    </cfRule>
    <cfRule type="expression" dxfId="33" priority="35">
      <formula>IF(AND(AL848&lt;0, RIGHT(TEXT(AL848,"0.#"),1)&lt;&gt;"."),TRUE,FALSE)</formula>
    </cfRule>
    <cfRule type="expression" dxfId="32" priority="36">
      <formula>IF(AND(AL848&lt;0, RIGHT(TEXT(AL848,"0.#"),1)="."),TRUE,FALSE)</formula>
    </cfRule>
  </conditionalFormatting>
  <conditionalFormatting sqref="AL849:AO849">
    <cfRule type="expression" dxfId="31" priority="29">
      <formula>IF(AND(AL849&gt;=0, RIGHT(TEXT(AL849,"0.#"),1)&lt;&gt;"."),TRUE,FALSE)</formula>
    </cfRule>
    <cfRule type="expression" dxfId="30" priority="30">
      <formula>IF(AND(AL849&gt;=0, RIGHT(TEXT(AL849,"0.#"),1)="."),TRUE,FALSE)</formula>
    </cfRule>
    <cfRule type="expression" dxfId="29" priority="31">
      <formula>IF(AND(AL849&lt;0, RIGHT(TEXT(AL849,"0.#"),1)&lt;&gt;"."),TRUE,FALSE)</formula>
    </cfRule>
    <cfRule type="expression" dxfId="28" priority="32">
      <formula>IF(AND(AL849&lt;0, RIGHT(TEXT(AL849,"0.#"),1)="."),TRUE,FALSE)</formula>
    </cfRule>
  </conditionalFormatting>
  <conditionalFormatting sqref="AL850:AO850">
    <cfRule type="expression" dxfId="27" priority="25">
      <formula>IF(AND(AL850&gt;=0, RIGHT(TEXT(AL850,"0.#"),1)&lt;&gt;"."),TRUE,FALSE)</formula>
    </cfRule>
    <cfRule type="expression" dxfId="26" priority="26">
      <formula>IF(AND(AL850&gt;=0, RIGHT(TEXT(AL850,"0.#"),1)="."),TRUE,FALSE)</formula>
    </cfRule>
    <cfRule type="expression" dxfId="25" priority="27">
      <formula>IF(AND(AL850&lt;0, RIGHT(TEXT(AL850,"0.#"),1)&lt;&gt;"."),TRUE,FALSE)</formula>
    </cfRule>
    <cfRule type="expression" dxfId="24" priority="28">
      <formula>IF(AND(AL850&lt;0, RIGHT(TEXT(AL850,"0.#"),1)="."),TRUE,FALSE)</formula>
    </cfRule>
  </conditionalFormatting>
  <conditionalFormatting sqref="AL851:AO851">
    <cfRule type="expression" dxfId="23" priority="21">
      <formula>IF(AND(AL851&gt;=0, RIGHT(TEXT(AL851,"0.#"),1)&lt;&gt;"."),TRUE,FALSE)</formula>
    </cfRule>
    <cfRule type="expression" dxfId="22" priority="22">
      <formula>IF(AND(AL851&gt;=0, RIGHT(TEXT(AL851,"0.#"),1)="."),TRUE,FALSE)</formula>
    </cfRule>
    <cfRule type="expression" dxfId="21" priority="23">
      <formula>IF(AND(AL851&lt;0, RIGHT(TEXT(AL851,"0.#"),1)&lt;&gt;"."),TRUE,FALSE)</formula>
    </cfRule>
    <cfRule type="expression" dxfId="20" priority="24">
      <formula>IF(AND(AL851&lt;0, RIGHT(TEXT(AL851,"0.#"),1)="."),TRUE,FALSE)</formula>
    </cfRule>
  </conditionalFormatting>
  <conditionalFormatting sqref="AL852:AO852">
    <cfRule type="expression" dxfId="19" priority="17">
      <formula>IF(AND(AL852&gt;=0, RIGHT(TEXT(AL852,"0.#"),1)&lt;&gt;"."),TRUE,FALSE)</formula>
    </cfRule>
    <cfRule type="expression" dxfId="18" priority="18">
      <formula>IF(AND(AL852&gt;=0, RIGHT(TEXT(AL852,"0.#"),1)="."),TRUE,FALSE)</formula>
    </cfRule>
    <cfRule type="expression" dxfId="17" priority="19">
      <formula>IF(AND(AL852&lt;0, RIGHT(TEXT(AL852,"0.#"),1)&lt;&gt;"."),TRUE,FALSE)</formula>
    </cfRule>
    <cfRule type="expression" dxfId="16" priority="20">
      <formula>IF(AND(AL852&lt;0, RIGHT(TEXT(AL852,"0.#"),1)="."),TRUE,FALSE)</formula>
    </cfRule>
  </conditionalFormatting>
  <conditionalFormatting sqref="AL853:AO853">
    <cfRule type="expression" dxfId="15" priority="13">
      <formula>IF(AND(AL853&gt;=0, RIGHT(TEXT(AL853,"0.#"),1)&lt;&gt;"."),TRUE,FALSE)</formula>
    </cfRule>
    <cfRule type="expression" dxfId="14" priority="14">
      <formula>IF(AND(AL853&gt;=0, RIGHT(TEXT(AL853,"0.#"),1)="."),TRUE,FALSE)</formula>
    </cfRule>
    <cfRule type="expression" dxfId="13" priority="15">
      <formula>IF(AND(AL853&lt;0, RIGHT(TEXT(AL853,"0.#"),1)&lt;&gt;"."),TRUE,FALSE)</formula>
    </cfRule>
    <cfRule type="expression" dxfId="12" priority="16">
      <formula>IF(AND(AL853&lt;0, RIGHT(TEXT(AL853,"0.#"),1)="."),TRUE,FALSE)</formula>
    </cfRule>
  </conditionalFormatting>
  <conditionalFormatting sqref="AL854:AO854">
    <cfRule type="expression" dxfId="11" priority="9">
      <formula>IF(AND(AL854&gt;=0, RIGHT(TEXT(AL854,"0.#"),1)&lt;&gt;"."),TRUE,FALSE)</formula>
    </cfRule>
    <cfRule type="expression" dxfId="10" priority="10">
      <formula>IF(AND(AL854&gt;=0, RIGHT(TEXT(AL854,"0.#"),1)="."),TRUE,FALSE)</formula>
    </cfRule>
    <cfRule type="expression" dxfId="9" priority="11">
      <formula>IF(AND(AL854&lt;0, RIGHT(TEXT(AL854,"0.#"),1)&lt;&gt;"."),TRUE,FALSE)</formula>
    </cfRule>
    <cfRule type="expression" dxfId="8" priority="12">
      <formula>IF(AND(AL854&lt;0, RIGHT(TEXT(AL854,"0.#"),1)="."),TRUE,FALSE)</formula>
    </cfRule>
  </conditionalFormatting>
  <conditionalFormatting sqref="AL1110:AO1110">
    <cfRule type="expression" dxfId="7" priority="5">
      <formula>IF(AND(AL1110&gt;=0, RIGHT(TEXT(AL1110,"0.#"),1)&lt;&gt;"."),TRUE,FALSE)</formula>
    </cfRule>
    <cfRule type="expression" dxfId="6" priority="6">
      <formula>IF(AND(AL1110&gt;=0, RIGHT(TEXT(AL1110,"0.#"),1)="."),TRUE,FALSE)</formula>
    </cfRule>
    <cfRule type="expression" dxfId="5" priority="7">
      <formula>IF(AND(AL1110&lt;0, RIGHT(TEXT(AL1110,"0.#"),1)&lt;&gt;"."),TRUE,FALSE)</formula>
    </cfRule>
    <cfRule type="expression" dxfId="4" priority="8">
      <formula>IF(AND(AL1110&lt;0, RIGHT(TEXT(AL1110,"0.#"),1)="."),TRUE,FALSE)</formula>
    </cfRule>
  </conditionalFormatting>
  <conditionalFormatting sqref="Y1110">
    <cfRule type="expression" dxfId="3" priority="3">
      <formula>IF(RIGHT(TEXT(Y1110,"0.#"),1)=".",FALSE,TRUE)</formula>
    </cfRule>
    <cfRule type="expression" dxfId="2" priority="4">
      <formula>IF(RIGHT(TEXT(Y1110,"0.#"),1)=".",TRUE,FALSE)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668</v>
      </c>
      <c r="H2" s="13" t="str">
        <f>IF(G2="","",F2)</f>
        <v>一般会計</v>
      </c>
      <c r="I2" s="13" t="str">
        <f>IF(H2="","",IF(I1&lt;&gt;"",CONCATENATE(I1,"、",H2),H2))</f>
        <v>一般会計</v>
      </c>
      <c r="K2" s="14" t="s">
        <v>102</v>
      </c>
      <c r="L2" s="15" t="s">
        <v>668</v>
      </c>
      <c r="M2" s="13" t="str">
        <f>IF(L2="","",K2)</f>
        <v>社会保障</v>
      </c>
      <c r="N2" s="13" t="str">
        <f>IF(M2="","",IF(N1&lt;&gt;"",CONCATENATE(N1,"、",M2),M2))</f>
        <v>社会保障</v>
      </c>
      <c r="O2" s="13"/>
      <c r="P2" s="12" t="s">
        <v>73</v>
      </c>
      <c r="Q2" s="17" t="s">
        <v>668</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t="s">
        <v>668</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障害者施策</v>
      </c>
      <c r="F14" s="18" t="s">
        <v>120</v>
      </c>
      <c r="G14" s="17" t="s">
        <v>668</v>
      </c>
      <c r="H14" s="13" t="str">
        <f t="shared" si="1"/>
        <v>労働保険特別会計雇用勘定</v>
      </c>
      <c r="I14" s="13" t="str">
        <f t="shared" si="5"/>
        <v>一般会計、労働保険特別会計雇用勘定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障害者施策</v>
      </c>
      <c r="F24" s="18" t="s">
        <v>328</v>
      </c>
      <c r="G24" s="17"/>
      <c r="H24" s="13" t="str">
        <f t="shared" si="1"/>
        <v/>
      </c>
      <c r="I24" s="13" t="str">
        <f t="shared" si="5"/>
        <v>一般会計、労働保険特別会計雇用勘定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副島 一真(soejima-kazuma)</dc:creator>
  <cp:lastModifiedBy>厚生労働省ネットワークシステム</cp:lastModifiedBy>
  <cp:lastPrinted>2021-08-17T10:09:10Z</cp:lastPrinted>
  <dcterms:created xsi:type="dcterms:W3CDTF">2012-03-13T00:50:25Z</dcterms:created>
  <dcterms:modified xsi:type="dcterms:W3CDTF">2021-09-03T05:17:41Z</dcterms:modified>
</cp:coreProperties>
</file>