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7-2_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134"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<sst xmlns="http://schemas.openxmlformats.org/spreadsheetml/2006/main" count="2334" uniqueCount="704">
  <si>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</si>
  <si>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</si>
  <si>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</si>
  <si>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</si>
  <si>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</si>
  <si>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</si>
  <si>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</si>
  <si>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</si>
  <si>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</si>
  <si>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</si>
  <si>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</si>
  <si>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</si>
  <si>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</si>
  <si>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</si>
  <si>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</si>
  <si>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</si>
  <si>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</si>
  <si>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</si>
  <si>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</si>
  <si>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</si>
  <si>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</si>
  <si>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</si>
  <si>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</si>
  <si>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</si>
  <si>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</si>
  <si>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</si>
  <si>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</si>
  <si>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</si>
  <si>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</si>
  <si>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</si>
  <si>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</si>
  <si>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</si>
  <si>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</si>
  <si>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</si>
  <si>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</si>
  <si>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</si>
  <si>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</si>
  <si>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</si>
  <si>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</si>
  <si>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</si>
  <si>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</si>
  <si>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</si>
  <si>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</si>
  <si>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</si>
  <si>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</si>
  <si>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</si>
  <si>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</si>
  <si>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</si>
  <si>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</si>
  <si>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</si>
  <si>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</si>
  <si>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</si>
  <si>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</si>
  <si>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</si>
  <si>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</si>
  <si>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</si>
  <si>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</si>
  <si>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</si>
  <si>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</si>
  <si>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</si>
  <si>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</si>
  <si>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</si>
  <si>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</si>
  <si>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</si>
  <si>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</si>
  <si>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</si>
  <si>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</si>
  <si>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</si>
  <si>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</si>
  <si>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</si>
  <si>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</si>
  <si>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</si>
  <si>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</si>
  <si>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</si>
  <si>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</si>
  <si>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</si>
  <si>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</si>
  <si>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</si>
  <si>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</si>
  <si>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</si>
  <si>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</si>
  <si>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</si>
  <si>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</si>
  <si>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</si>
  <si>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</si>
  <si>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</si>
  <si>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</si>
  <si>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</si>
  <si>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</si>
  <si>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</si>
  <si>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</si>
  <si>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</si>
  <si>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</si>
  <si>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</si>
  <si>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</si>
  <si>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</si>
  <si>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</si>
  <si>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</si>
  <si>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</si>
  <si>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</si>
  <si>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</si>
  <si>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</si>
  <si>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</si>
  <si>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</si>
  <si>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</si>
  <si>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</si>
  <si>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</si>
  <si>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</si>
  <si>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</si>
  <si>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</si>
  <si>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</si>
  <si>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</si>
  <si>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</si>
  <si>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</si>
  <si>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</si>
  <si>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</si>
  <si>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</si>
  <si>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</si>
  <si>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</si>
  <si>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</si>
  <si>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</si>
  <si>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</si>
  <si>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</si>
  <si>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</si>
  <si>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</si>
  <si>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</si>
  <si>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</si>
  <si>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</si>
  <si>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</si>
  <si>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</si>
  <si>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</si>
  <si>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</si>
  <si>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</si>
  <si>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</si>
  <si>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</si>
  <si>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</si>
  <si>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</si>
  <si>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</si>
  <si>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</si>
  <si>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</si>
  <si>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</si>
  <si>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</si>
  <si>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</si>
  <si>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</si>
  <si>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</si>
  <si>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</si>
  <si>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</si>
  <si>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</si>
  <si>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</si>
  <si>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</si>
  <si>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</si>
  <si>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</si>
  <si>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</si>
  <si>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</si>
  <si>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</si>
  <si>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</si>
  <si>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</si>
  <si>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</si>
  <si>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</si>
  <si>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</si>
  <si>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</si>
  <si>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</si>
  <si>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</si>
  <si>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</si>
  <si>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</si>
  <si>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</si>
  <si>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</si>
  <si>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</si>
  <si>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</si>
  <si>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</si>
  <si>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</si>
  <si>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</si>
  <si>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</si>
  <si>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</si>
  <si>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</si>
  <si>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</si>
  <si>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</si>
  <si>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</si>
  <si>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</si>
  <si>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</si>
  <si>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</si>
  <si>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</si>
  <si>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</si>
  <si>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</si>
  <si>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</si>
  <si>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</si>
  <si>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</si>
  <si>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</si>
  <si>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</si>
  <si>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</si>
  <si>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</si>
  <si>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</si>
  <si>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</si>
  <si>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</si>
  <si>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</si>
  <si>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</si>
  <si>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</si>
  <si>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</si>
  <si>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</si>
  <si>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</si>
  <si>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</si>
  <si>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</si>
  <si>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</si>
  <si>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</si>
  <si>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</si>
  <si>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</si>
  <si>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</si>
  <si>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</si>
  <si>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</si>
  <si>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</si>
  <si>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</si>
  <si>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</si>
  <si>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</si>
  <si>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</si>
  <si>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</si>
  <si>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</si>
  <si>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</si>
  <si>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</si>
  <si>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</si>
  <si>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</si>
  <si>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</si>
  <si>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</si>
  <si>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</si>
  <si>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</si>
  <si>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</si>
  <si>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</si>
  <si>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</si>
  <si>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</si>
  <si>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</si>
  <si>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</si>
  <si>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</si>
  <si>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</si>
  <si>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</si>
  <si>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</si>
  <si>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</si>
  <si>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</si>
  <si>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</si>
  <si>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</si>
  <si>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</si>
  <si>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</si>
  <si>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</si>
  <si>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</si>
  <si>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</si>
  <si>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</si>
  <si>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</si>
  <si>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</si>
  <si>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</si>
  <si>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</si>
  <si>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</si>
  <si>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</si>
  <si>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</si>
  <si>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</si>
  <si>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</si>
  <si>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</si>
  <si>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</si>
  <si>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</si>
  <si>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</si>
  <si>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</si>
  <si>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</si>
  <si>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</si>
  <si>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</si>
  <si>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</si>
  <si>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</si>
  <si>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</si>
  <si>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</si>
  <si>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</si>
  <si>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</si>
  <si>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</si>
  <si>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</si>
  <si>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</si>
  <si>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</si>
  <si>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</si>
  <si>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</si>
  <si>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</si>
  <si>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</si>
  <si>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</si>
  <si>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</si>
  <si>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</si>
  <si>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</si>
  <si>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</si>
  <si>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</si>
  <si>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</si>
  <si>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</si>
  <si>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</si>
  <si>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</si>
  <si>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</si>
  <si>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</si>
  <si>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</si>
  <si>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</si>
  <si>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</si>
  <si>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</si>
  <si>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</si>
  <si>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</si>
  <si>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</si>
  <si>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</si>
  <si>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</si>
  <si>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</si>
  <si>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</si>
  <si>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</si>
  <si>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</si>
  <si>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</si>
  <si>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</si>
  <si>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</si>
  <si>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</si>
  <si>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</si>
  <si>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</si>
  <si>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</si>
  <si>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</si>
  <si>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</si>
  <si>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</si>
  <si>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</si>
  <si>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</si>
  <si>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</si>
  <si>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</si>
  <si>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</si>
  <si>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</si>
  <si>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</si>
  <si>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</si>
  <si>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</si>
  <si>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</si>
  <si>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</si>
  <si>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</si>
  <si>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</si>
  <si>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</si>
  <si>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</si>
  <si>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</si>
  <si>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</si>
  <si>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</si>
  <si>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</si>
  <si>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</si>
  <si>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</si>
  <si>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</si>
  <si>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</si>
  <si>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</si>
  <si>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</si>
  <si>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</si>
  <si>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</si>
  <si>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</si>
  <si>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</si>
  <si>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</si>
  <si>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</si>
  <si>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</si>
  <si>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</si>
  <si>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</si>
  <si>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</si>
  <si>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</si>
  <si>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</si>
  <si>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</si>
  <si>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</si>
  <si>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</si>
  <si>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</si>
  <si>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</si>
  <si>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</si>
  <si>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</si>
  <si>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</si>
  <si>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</si>
  <si>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</si>
  <si>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</si>
  <si>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</si>
  <si>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</si>
  <si>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</si>
  <si>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</si>
  <si>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</si>
  <si>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</si>
  <si>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</si>
  <si>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</si>
  <si>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</si>
  <si>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</si>
  <si>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</si>
  <si>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</si>
  <si>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</si>
  <si>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</si>
  <si>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</si>
  <si>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</si>
  <si>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</si>
  <si>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</si>
  <si>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</si>
  <si>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</si>
  <si>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</si>
  <si>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</si>
  <si>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</si>
  <si>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</si>
  <si>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</si>
  <si>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</si>
  <si>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</si>
  <si>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</si>
  <si>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</si>
  <si>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</si>
  <si>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</si>
  <si>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</si>
  <si>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</si>
  <si>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</si>
  <si>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</si>
  <si>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</si>
  <si>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</si>
  <si>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</si>
  <si>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</si>
  <si>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</si>
  <si>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</si>
  <si>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</si>
  <si>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</si>
  <si>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</si>
  <si>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</si>
  <si>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</si>
  <si>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</si>
  <si>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</si>
  <si>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</si>
  <si>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</si>
  <si>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</si>
  <si>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</si>
  <si>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</si>
  <si>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</si>
  <si>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</si>
  <si>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</si>
  <si>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</si>
  <si>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</si>
  <si>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</si>
  <si>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</si>
  <si>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</si>
  <si>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</si>
  <si>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</si>
  <si>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</si>
  <si>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</si>
  <si>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</si>
  <si>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</si>
  <si>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</si>
  <si>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</si>
  <si>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</si>
  <si>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</si>
  <si>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</si>
  <si>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</si>
  <si>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</si>
  <si>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</si>
  <si>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</si>
  <si>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</si>
  <si>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</si>
  <si>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</si>
  <si>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</si>
  <si>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</si>
  <si>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</si>
  <si>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</si>
  <si>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</si>
  <si>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</si>
  <si>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</si>
  <si>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</si>
  <si>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</si>
  <si>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</si>
  <si>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</si>
  <si>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</si>
  <si>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</si>
  <si>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</si>
  <si>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</si>
  <si>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</si>
  <si>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</si>
  <si>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</si>
  <si>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</si>
  <si>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</si>
  <si>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</si>
  <si>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</si>
  <si>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</si>
  <si>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</si>
  <si>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</si>
  <si>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</si>
  <si>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</si>
  <si>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</si>
  <si>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</si>
  <si>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</si>
  <si>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</si>
  <si>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</si>
  <si>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</si>
  <si>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</si>
  <si>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</si>
  <si>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</si>
  <si>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</si>
  <si>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</si>
  <si>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</si>
  <si>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</si>
  <si>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</si>
  <si>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</si>
  <si>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</si>
  <si>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</si>
  <si>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</si>
  <si>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</si>
  <si>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</si>
  <si>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</si>
  <si>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</si>
  <si>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</si>
  <si>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</si>
  <si>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</si>
  <si>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</si>
  <si>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</si>
  <si>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</si>
  <si>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</si>
  <si>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</si>
  <si>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</si>
  <si>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</si>
  <si>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</si>
  <si>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</si>
  <si>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</si>
  <si>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</si>
  <si>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</si>
  <si>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</si>
  <si>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</si>
  <si>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</si>
  <si>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</si>
  <si>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</si>
  <si>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</si>
  <si>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</si>
  <si>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</si>
  <si>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</si>
  <si>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</si>
  <si>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</si>
  <si>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</si>
  <si>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</si>
  <si>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</si>
  <si>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</si>
  <si>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</si>
  <si>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</si>
  <si>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</si>
  <si>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</si>
  <si>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</si>
  <si>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</si>
  <si>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</si>
  <si>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</si>
  <si>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</si>
  <si>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</si>
  <si>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</si>
  <si>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</si>
  <si>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</si>
  <si>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</si>
  <si>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</si>
  <si>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</si>
  <si>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</si>
  <si>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</si>
  <si>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</si>
  <si>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</si>
  <si>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</si>
  <si>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</si>
  <si>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</si>
  <si>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</si>
  <si>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</si>
  <si>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</si>
  <si>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</si>
  <si>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</si>
  <si>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</si>
  <si>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</si>
  <si>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</si>
  <si>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</si>
  <si>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</si>
  <si>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</si>
  <si>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</si>
  <si>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</si>
  <si>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</si>
  <si>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</si>
  <si>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</si>
  <si>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</si>
  <si>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</si>
  <si>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</si>
  <si>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</si>
  <si>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</si>
  <si>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</si>
  <si>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</si>
  <si>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</si>
  <si>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</si>
  <si>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</si>
  <si>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</si>
  <si>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</si>
  <si>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</si>
  <si>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</si>
  <si>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</si>
  <si>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</si>
  <si>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</si>
  <si>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</si>
  <si>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</si>
  <si>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</si>
  <si>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</si>
  <si>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</si>
  <si>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</si>
  <si>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</si>
  <si>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</si>
  <si>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</si>
  <si>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</si>
  <si>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</si>
  <si>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</si>
  <si>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</si>
  <si>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</si>
  <si>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</si>
  <si>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</si>
  <si>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</si>
  <si>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</si>
  <si>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</si>
  <si>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</si>
  <si>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</si>
  <si>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</si>
  <si>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</si>
  <si>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</si>
  <si>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</si>
  <si>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</si>
  <si>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</si>
  <si>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</si>
  <si>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</si>
  <si>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</si>
  <si>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</si>
  <si>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</si>
  <si>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</si>
  <si>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</si>
  <si>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</si>
  <si>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</si>
  <si>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</si>
  <si>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</si>
  <si>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</si>
  <si>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</si>
  <si>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</si>
  <si>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</si>
  <si>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</si>
  <si>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</si>
  <si>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</si>
  <si>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</si>
  <si>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</si>
  <si>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</si>
  <si>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</si>
  <si>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</si>
  <si>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</si>
  <si>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</si>
  <si>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</si>
  <si>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</si>
  <si>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</si>
  <si>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</si>
  <si>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</si>
  <si>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</si>
  <si>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</si>
  <si>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</si>
  <si>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</si>
  <si>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中国残留邦人等永住帰国者に対する就労支援事業</t>
    <phoneticPr fontId="5"/>
  </si>
  <si>
    <t>職業安定局</t>
    <rPh sb="0" eb="2">
      <t>ショクギョウ</t>
    </rPh>
    <rPh sb="2" eb="4">
      <t>アンテイ</t>
    </rPh>
    <rPh sb="4" eb="5">
      <t>キョク</t>
    </rPh>
    <phoneticPr fontId="5"/>
  </si>
  <si>
    <t>雇用開発企画課就労支援室</t>
    <phoneticPr fontId="5"/>
  </si>
  <si>
    <t>○</t>
  </si>
  <si>
    <t>中国残留邦人等の円滑な帰国の促進並びに永住帰国した中国残留邦人等及び特定配偶者の自立の支援に関する法律　第10条</t>
    <phoneticPr fontId="5"/>
  </si>
  <si>
    <t xml:space="preserve">永住帰国した中国残留邦人等及びその親族等（以下「中国残留邦人等永住帰国者」という。）は、長年の中国等での居住により日本語が不自由なこと、日本の社会・雇用慣行に不慣れであること、就職に際しての技能の習得等の支援が必要となることから、生活支援・相談、日本語指導等の総合的支援により、安定した就労による経済的自立を実現することを目的としている。  </t>
    <phoneticPr fontId="5"/>
  </si>
  <si>
    <t>遺族及留守家族等援護事務委託費</t>
    <phoneticPr fontId="5"/>
  </si>
  <si>
    <t>就職件数</t>
    <phoneticPr fontId="5"/>
  </si>
  <si>
    <t>厚生労働省職業安定局調べ</t>
    <phoneticPr fontId="5"/>
  </si>
  <si>
    <t>職業相談件数</t>
    <phoneticPr fontId="5"/>
  </si>
  <si>
    <t>件</t>
    <rPh sb="0" eb="1">
      <t>ケン</t>
    </rPh>
    <phoneticPr fontId="5"/>
  </si>
  <si>
    <t>年度執行額（X)／年度就職件数（Y)　　　　　　　　　　　　　　　</t>
    <phoneticPr fontId="5"/>
  </si>
  <si>
    <t>20,168千円
/67件</t>
    <phoneticPr fontId="5"/>
  </si>
  <si>
    <t>18,708千円
/60件</t>
    <rPh sb="6" eb="8">
      <t>センエン</t>
    </rPh>
    <rPh sb="12" eb="13">
      <t>ケン</t>
    </rPh>
    <phoneticPr fontId="5"/>
  </si>
  <si>
    <t>労働者等の特性に応じた雇用の安定・促進を図ること（Ⅴ-3)</t>
  </si>
  <si>
    <t>高齢者・障害者・若年者等の雇用の安定・促進を図ること(Ⅴ-3-1)</t>
    <phoneticPr fontId="5"/>
  </si>
  <si>
    <t>△</t>
  </si>
  <si>
    <t>無</t>
  </si>
  <si>
    <t xml:space="preserve">  公募により委託先を選定しており、支出先の選定は妥当である。</t>
    <phoneticPr fontId="5"/>
  </si>
  <si>
    <t>‐</t>
  </si>
  <si>
    <t>中国残留邦人等に対する定着自立支援事業</t>
    <phoneticPr fontId="5"/>
  </si>
  <si>
    <t>915</t>
    <phoneticPr fontId="5"/>
  </si>
  <si>
    <t>789</t>
    <phoneticPr fontId="5"/>
  </si>
  <si>
    <t>697</t>
    <phoneticPr fontId="5"/>
  </si>
  <si>
    <t>541</t>
    <phoneticPr fontId="5"/>
  </si>
  <si>
    <t>539</t>
    <phoneticPr fontId="5"/>
  </si>
  <si>
    <t>547</t>
    <phoneticPr fontId="5"/>
  </si>
  <si>
    <t>536</t>
    <phoneticPr fontId="5"/>
  </si>
  <si>
    <t>554</t>
    <phoneticPr fontId="5"/>
  </si>
  <si>
    <t>人件費</t>
    <rPh sb="0" eb="3">
      <t>ジンケンヒ</t>
    </rPh>
    <phoneticPr fontId="5"/>
  </si>
  <si>
    <t>事業費</t>
    <rPh sb="0" eb="3">
      <t>ジギョウヒ</t>
    </rPh>
    <phoneticPr fontId="5"/>
  </si>
  <si>
    <t>中国残留邦人等永住帰国者の就労支援に必要な経費</t>
  </si>
  <si>
    <t>消費税</t>
    <rPh sb="0" eb="3">
      <t>ショウヒゼイ</t>
    </rPh>
    <phoneticPr fontId="5"/>
  </si>
  <si>
    <t>消費税</t>
  </si>
  <si>
    <t>中国残留孤児援護基金</t>
    <rPh sb="0" eb="2">
      <t>チュウゴク</t>
    </rPh>
    <rPh sb="2" eb="4">
      <t>ザンリュウ</t>
    </rPh>
    <rPh sb="4" eb="6">
      <t>コジ</t>
    </rPh>
    <rPh sb="6" eb="8">
      <t>エンゴ</t>
    </rPh>
    <rPh sb="8" eb="10">
      <t>キキン</t>
    </rPh>
    <phoneticPr fontId="5"/>
  </si>
  <si>
    <t>広島県社会福祉協議会</t>
    <rPh sb="0" eb="3">
      <t>ヒロシマケン</t>
    </rPh>
    <rPh sb="3" eb="5">
      <t>シャカイ</t>
    </rPh>
    <rPh sb="5" eb="7">
      <t>フクシ</t>
    </rPh>
    <rPh sb="7" eb="10">
      <t>キョウギカイ</t>
    </rPh>
    <phoneticPr fontId="5"/>
  </si>
  <si>
    <t>大阪YWCA</t>
    <rPh sb="0" eb="2">
      <t>オオサカ</t>
    </rPh>
    <phoneticPr fontId="5"/>
  </si>
  <si>
    <t>北海道社会福祉協議会</t>
    <rPh sb="0" eb="3">
      <t>ホッカイドウ</t>
    </rPh>
    <rPh sb="3" eb="5">
      <t>シャカイ</t>
    </rPh>
    <rPh sb="5" eb="7">
      <t>フクシ</t>
    </rPh>
    <rPh sb="7" eb="10">
      <t>キョウギカイ</t>
    </rPh>
    <phoneticPr fontId="5"/>
  </si>
  <si>
    <t>愛知県厚生事業団</t>
    <rPh sb="0" eb="3">
      <t>アイチケン</t>
    </rPh>
    <rPh sb="3" eb="5">
      <t>コウセイ</t>
    </rPh>
    <rPh sb="5" eb="8">
      <t>ジギョウダン</t>
    </rPh>
    <phoneticPr fontId="5"/>
  </si>
  <si>
    <t>福岡県社会福祉協議会</t>
    <rPh sb="0" eb="3">
      <t>フクオカケン</t>
    </rPh>
    <rPh sb="3" eb="5">
      <t>シャカイ</t>
    </rPh>
    <rPh sb="5" eb="7">
      <t>フクシ</t>
    </rPh>
    <rPh sb="7" eb="10">
      <t>キョウギカイ</t>
    </rPh>
    <phoneticPr fontId="5"/>
  </si>
  <si>
    <t>宮城県社会福祉協議会</t>
    <rPh sb="0" eb="3">
      <t>ミヤギケン</t>
    </rPh>
    <rPh sb="3" eb="5">
      <t>シャカイ</t>
    </rPh>
    <rPh sb="5" eb="7">
      <t>フクシ</t>
    </rPh>
    <rPh sb="7" eb="10">
      <t>キョウギカイ</t>
    </rPh>
    <phoneticPr fontId="5"/>
  </si>
  <si>
    <t>就労支援室長
佐藤　広道</t>
    <rPh sb="7" eb="9">
      <t>サトウ</t>
    </rPh>
    <rPh sb="10" eb="12">
      <t>ヒロミチ</t>
    </rPh>
    <phoneticPr fontId="5"/>
  </si>
  <si>
    <t>-</t>
    <phoneticPr fontId="5"/>
  </si>
  <si>
    <t>-</t>
    <phoneticPr fontId="5"/>
  </si>
  <si>
    <t>　中国残留邦人等永住帰国者に対する定着自立支援事業では、中国帰国者支援・交流センターにおいて生活支援・相談、日本語指導等を行っているところ、本事業ではセンターに職業相談員を配置し、職業相談等の就労支援を行っており、適切な役割分担を行っている。</t>
    <rPh sb="70" eb="71">
      <t>ホン</t>
    </rPh>
    <rPh sb="71" eb="73">
      <t>ジギョウ</t>
    </rPh>
    <rPh sb="107" eb="109">
      <t>テキセツ</t>
    </rPh>
    <rPh sb="110" eb="112">
      <t>ヤクワリ</t>
    </rPh>
    <rPh sb="112" eb="114">
      <t>ブンタン</t>
    </rPh>
    <rPh sb="115" eb="116">
      <t>オコナ</t>
    </rPh>
    <phoneticPr fontId="5"/>
  </si>
  <si>
    <t>A.中国残留孤児援護基金</t>
    <rPh sb="2" eb="4">
      <t>チュウゴク</t>
    </rPh>
    <rPh sb="4" eb="6">
      <t>ザンリュウ</t>
    </rPh>
    <rPh sb="6" eb="8">
      <t>コジ</t>
    </rPh>
    <rPh sb="8" eb="10">
      <t>エンゴ</t>
    </rPh>
    <rPh sb="10" eb="12">
      <t>キキン</t>
    </rPh>
    <phoneticPr fontId="5"/>
  </si>
  <si>
    <t>中国残留邦人等永住帰国者の就職促進を図るため、生活支援・相談、日本語指導と相まって、職業相談等の就労支援を実施している。</t>
    <rPh sb="37" eb="38">
      <t>アイ</t>
    </rPh>
    <phoneticPr fontId="5"/>
  </si>
  <si>
    <t>中国残留邦人等永住帰国者に対する支援のノウハウを有する民間団体への委託により、中国帰国者支援・交流センター（以下「センター」という。）に職業相談員を配置し、センターを利用する中国残留邦人等永住帰国者に対して、生活支援・相談及び日本語指導と連動させながら職業相談等の就労支援を行う。なお、職業紹介は、センター近隣の公共職業安定所との連携によって行う。</t>
    <rPh sb="27" eb="29">
      <t>ミンカン</t>
    </rPh>
    <rPh sb="29" eb="31">
      <t>ダンタイ</t>
    </rPh>
    <rPh sb="33" eb="35">
      <t>イタク</t>
    </rPh>
    <phoneticPr fontId="5"/>
  </si>
  <si>
    <t>　上記の理由から、国が計画的に推進すべき事業である。職業相談員を配置し、職業相談等を実施するに当たっては、支援ノウハウ等を有する民間団体を選定し、委託している。</t>
    <rPh sb="53" eb="55">
      <t>シエン</t>
    </rPh>
    <phoneticPr fontId="5"/>
  </si>
  <si>
    <t>　「中国残留邦人等の円滑な帰国の促進並びに永住帰国した中国残留邦人等及び特定配偶者の自立の支援に関する法律」第10条に基づき、中国残留邦人等永住帰国者の経済的自立のため、特性や個々の課題に応じた就労支援を行うものであり、優先度の高い事業である。</t>
    <rPh sb="88" eb="90">
      <t>ココ</t>
    </rPh>
    <rPh sb="91" eb="93">
      <t>カダイ</t>
    </rPh>
    <rPh sb="102" eb="103">
      <t>オコナ</t>
    </rPh>
    <phoneticPr fontId="5"/>
  </si>
  <si>
    <t>　事業目的に沿った支出となっているか、真に必要なものに限定されているかを精査している。</t>
    <phoneticPr fontId="5"/>
  </si>
  <si>
    <t>　事業を運営するために必要な諸経費について経費削減に努めている。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</si>
  <si>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個々に様々な課題を抱える中国残留邦人等永住帰国者の就職支援にノウハウ等を有している民間団体に委託して事業を行うことで、より実効性の高い事業実施を可能としていることから、効果的な手段である。</t>
    <rPh sb="70" eb="72">
      <t>ジッシ</t>
    </rPh>
    <phoneticPr fontId="5"/>
  </si>
  <si>
    <t>　「中国残留邦人等の円滑な帰国の促進並びに永住帰国した中国残留邦人等及び特定配偶者の自立の支援に関する法律」第10条に基づき、中国帰国者等に対して就労支援を行う必要がある。中国残留邦人等永住帰国者は、長年の中国での居住により日本語が不自由なこと、日本の社会・雇用慣行に不慣れであること等、個々に様々な課題を抱えており、その居住する地域の事情やニーズに合わせた職業相談等を実施する本事業は、国民や社会のニーズを反映している。</t>
    <rPh sb="189" eb="190">
      <t>ホン</t>
    </rPh>
    <rPh sb="190" eb="192">
      <t>ジギョウ</t>
    </rPh>
    <rPh sb="194" eb="196">
      <t>コクミン</t>
    </rPh>
    <rPh sb="197" eb="199">
      <t>シャカイ</t>
    </rPh>
    <rPh sb="204" eb="206">
      <t>ハンエイ</t>
    </rPh>
    <phoneticPr fontId="5"/>
  </si>
  <si>
    <t>中国残留邦人等永住帰国者に対する支援のノウハウを有する民間団体への委託により、センターに職業相談員を配置し、センターを利用する中国帰国者等に対して、生活支援・相談、日本語指導と連動させながら職業相談等の就労支援を行うもの。なお、職業紹介は、センター近隣の公共職業安定所との連携によって行う。本事業を実施することにより、中国帰国者等の就業率等の向上に寄与する。</t>
    <rPh sb="0" eb="2">
      <t>チュウゴク</t>
    </rPh>
    <rPh sb="2" eb="4">
      <t>ザンリュウ</t>
    </rPh>
    <rPh sb="4" eb="6">
      <t>ホウジン</t>
    </rPh>
    <rPh sb="6" eb="7">
      <t>トウ</t>
    </rPh>
    <rPh sb="7" eb="9">
      <t>エイジュウ</t>
    </rPh>
    <rPh sb="9" eb="11">
      <t>キコク</t>
    </rPh>
    <rPh sb="11" eb="12">
      <t>シャ</t>
    </rPh>
    <rPh sb="13" eb="14">
      <t>タイ</t>
    </rPh>
    <rPh sb="16" eb="18">
      <t>シエン</t>
    </rPh>
    <rPh sb="24" eb="25">
      <t>ユウ</t>
    </rPh>
    <rPh sb="27" eb="29">
      <t>ミンカン</t>
    </rPh>
    <rPh sb="29" eb="31">
      <t>ダンタイ</t>
    </rPh>
    <rPh sb="33" eb="35">
      <t>イタク</t>
    </rPh>
    <rPh sb="44" eb="46">
      <t>ショクギョウ</t>
    </rPh>
    <rPh sb="46" eb="49">
      <t>ソウダンイン</t>
    </rPh>
    <rPh sb="50" eb="52">
      <t>ハイチ</t>
    </rPh>
    <rPh sb="59" eb="61">
      <t>リヨウ</t>
    </rPh>
    <rPh sb="63" eb="65">
      <t>チュウゴク</t>
    </rPh>
    <rPh sb="65" eb="68">
      <t>キコクシャ</t>
    </rPh>
    <rPh sb="68" eb="69">
      <t>トウ</t>
    </rPh>
    <rPh sb="70" eb="71">
      <t>タイ</t>
    </rPh>
    <rPh sb="74" eb="76">
      <t>セイカツ</t>
    </rPh>
    <rPh sb="76" eb="78">
      <t>シエン</t>
    </rPh>
    <rPh sb="79" eb="81">
      <t>ソウダン</t>
    </rPh>
    <rPh sb="82" eb="85">
      <t>ニホンゴ</t>
    </rPh>
    <rPh sb="85" eb="87">
      <t>シドウ</t>
    </rPh>
    <rPh sb="88" eb="90">
      <t>レンドウ</t>
    </rPh>
    <rPh sb="95" eb="97">
      <t>ショクギョウ</t>
    </rPh>
    <rPh sb="97" eb="99">
      <t>ソウダン</t>
    </rPh>
    <rPh sb="99" eb="100">
      <t>トウ</t>
    </rPh>
    <rPh sb="101" eb="103">
      <t>シュウロウ</t>
    </rPh>
    <rPh sb="103" eb="105">
      <t>シエン</t>
    </rPh>
    <rPh sb="106" eb="107">
      <t>オコナ</t>
    </rPh>
    <rPh sb="114" eb="116">
      <t>ショクギョウ</t>
    </rPh>
    <rPh sb="116" eb="118">
      <t>ショウカイ</t>
    </rPh>
    <rPh sb="124" eb="126">
      <t>キンリン</t>
    </rPh>
    <rPh sb="127" eb="129">
      <t>コウキョウ</t>
    </rPh>
    <rPh sb="129" eb="131">
      <t>ショクギョウ</t>
    </rPh>
    <rPh sb="131" eb="133">
      <t>アンテイ</t>
    </rPh>
    <rPh sb="133" eb="134">
      <t>ショ</t>
    </rPh>
    <rPh sb="136" eb="138">
      <t>レンケイ</t>
    </rPh>
    <rPh sb="142" eb="143">
      <t>オコナ</t>
    </rPh>
    <rPh sb="145" eb="146">
      <t>ホン</t>
    </rPh>
    <rPh sb="146" eb="148">
      <t>ジギョウ</t>
    </rPh>
    <rPh sb="149" eb="151">
      <t>ジッシ</t>
    </rPh>
    <rPh sb="159" eb="161">
      <t>チュウゴク</t>
    </rPh>
    <rPh sb="161" eb="164">
      <t>キコクシャ</t>
    </rPh>
    <rPh sb="164" eb="165">
      <t>トウ</t>
    </rPh>
    <rPh sb="166" eb="168">
      <t>シュウギョウ</t>
    </rPh>
    <rPh sb="168" eb="169">
      <t>リツ</t>
    </rPh>
    <rPh sb="169" eb="170">
      <t>トウ</t>
    </rPh>
    <rPh sb="171" eb="173">
      <t>コウジョウ</t>
    </rPh>
    <rPh sb="174" eb="176">
      <t>キヨ</t>
    </rPh>
    <phoneticPr fontId="5"/>
  </si>
  <si>
    <t>点検対象外</t>
    <rPh sb="0" eb="2">
      <t>テンケン</t>
    </rPh>
    <rPh sb="2" eb="5">
      <t>タイショウガイ</t>
    </rPh>
    <phoneticPr fontId="5"/>
  </si>
  <si>
    <t>事業内容の一部改善</t>
  </si>
  <si>
    <t>成果実績及び活動実績が低調に推移している要因を分析し、事業の適正な執行を図ること。</t>
  </si>
  <si>
    <t>日本に永住を希望する中国残留邦人に対して、本事業を継続する必要があると考える。</t>
    <rPh sb="0" eb="2">
      <t>ニホン</t>
    </rPh>
    <rPh sb="3" eb="5">
      <t>エイジュウ</t>
    </rPh>
    <rPh sb="6" eb="8">
      <t>キボウ</t>
    </rPh>
    <rPh sb="10" eb="12">
      <t>チュウゴク</t>
    </rPh>
    <rPh sb="12" eb="14">
      <t>ザンリュウ</t>
    </rPh>
    <rPh sb="14" eb="16">
      <t>ホウジン</t>
    </rPh>
    <rPh sb="17" eb="18">
      <t>タイ</t>
    </rPh>
    <rPh sb="21" eb="22">
      <t>ホン</t>
    </rPh>
    <rPh sb="22" eb="24">
      <t>ジギョウ</t>
    </rPh>
    <rPh sb="25" eb="27">
      <t>ケイゾク</t>
    </rPh>
    <rPh sb="29" eb="31">
      <t>ヒツヨウ</t>
    </rPh>
    <rPh sb="35" eb="36">
      <t>カンガ</t>
    </rPh>
    <phoneticPr fontId="5"/>
  </si>
  <si>
    <t>予算の見直しを行うとともに、次年度は職業相談の充実等により事業の適正な執行を目指す。</t>
    <rPh sb="0" eb="2">
      <t>ヨサン</t>
    </rPh>
    <rPh sb="3" eb="5">
      <t>ミナオ</t>
    </rPh>
    <rPh sb="7" eb="8">
      <t>オコナ</t>
    </rPh>
    <rPh sb="14" eb="17">
      <t>ジネンド</t>
    </rPh>
    <rPh sb="18" eb="20">
      <t>ショクギョウ</t>
    </rPh>
    <rPh sb="20" eb="22">
      <t>ソウダン</t>
    </rPh>
    <rPh sb="23" eb="25">
      <t>ジュウジツ</t>
    </rPh>
    <rPh sb="25" eb="26">
      <t>トウ</t>
    </rPh>
    <rPh sb="29" eb="31">
      <t>ジギョウ</t>
    </rPh>
    <rPh sb="32" eb="34">
      <t>テキセイ</t>
    </rPh>
    <rPh sb="35" eb="37">
      <t>シッコウ</t>
    </rPh>
    <rPh sb="38" eb="40">
      <t>メザ</t>
    </rPh>
    <phoneticPr fontId="5"/>
  </si>
  <si>
    <t>執行等改善</t>
  </si>
  <si>
    <t>件</t>
    <rPh sb="0" eb="1">
      <t>ケン</t>
    </rPh>
    <phoneticPr fontId="5"/>
  </si>
  <si>
    <t>-</t>
    <phoneticPr fontId="5"/>
  </si>
  <si>
    <t>17,334千円
/76件</t>
    <rPh sb="6" eb="8">
      <t>センエン</t>
    </rPh>
    <rPh sb="12" eb="13">
      <t>ケン</t>
    </rPh>
    <phoneticPr fontId="5"/>
  </si>
  <si>
    <t>19,150千円
/60件</t>
    <rPh sb="6" eb="8">
      <t>センエン</t>
    </rPh>
    <rPh sb="12" eb="13">
      <t>ケン</t>
    </rPh>
    <phoneticPr fontId="5"/>
  </si>
  <si>
    <t>　中国残留邦人等永住帰国者は、就職活動を行うにあたり、長年の中国での居住により日本語が不自由なこと、日本の社会・雇用慣行に不慣れであることなど深刻な課題を抱えていることが多く、一般の求職者に比べて、きめ細かく継続的な支援が必要であることから、水準は妥当と考える。</t>
    <phoneticPr fontId="5"/>
  </si>
  <si>
    <t>引き続き、予算の効率化を検討し、予算要求を行う。</t>
    <rPh sb="0" eb="1">
      <t>ヒ</t>
    </rPh>
    <rPh sb="2" eb="3">
      <t>ツヅ</t>
    </rPh>
    <rPh sb="5" eb="7">
      <t>ヨサン</t>
    </rPh>
    <rPh sb="8" eb="11">
      <t>コウリツカ</t>
    </rPh>
    <rPh sb="12" eb="14">
      <t>ケントウ</t>
    </rPh>
    <rPh sb="16" eb="18">
      <t>ヨサン</t>
    </rPh>
    <rPh sb="18" eb="20">
      <t>ヨウキュウ</t>
    </rPh>
    <rPh sb="21" eb="22">
      <t>オコナ</t>
    </rPh>
    <phoneticPr fontId="5"/>
  </si>
  <si>
    <t>成果実績は成果目標を上回った。</t>
    <rPh sb="0" eb="2">
      <t>セイカ</t>
    </rPh>
    <rPh sb="2" eb="4">
      <t>ジッセキ</t>
    </rPh>
    <rPh sb="5" eb="7">
      <t>セイカ</t>
    </rPh>
    <rPh sb="7" eb="9">
      <t>モクヒョウ</t>
    </rPh>
    <rPh sb="10" eb="12">
      <t>ウワマワ</t>
    </rPh>
    <phoneticPr fontId="5"/>
  </si>
  <si>
    <t>×</t>
  </si>
  <si>
    <t>新型コロナウイルス感染症の影響により、活動実績である相談件数は見込みを下回った。</t>
    <rPh sb="0" eb="2">
      <t>シンガタ</t>
    </rPh>
    <rPh sb="9" eb="12">
      <t>カンセンショウ</t>
    </rPh>
    <rPh sb="13" eb="15">
      <t>エイキョウ</t>
    </rPh>
    <rPh sb="19" eb="21">
      <t>カツドウ</t>
    </rPh>
    <rPh sb="21" eb="23">
      <t>ジッセキ</t>
    </rPh>
    <rPh sb="26" eb="28">
      <t>ソウダン</t>
    </rPh>
    <rPh sb="28" eb="30">
      <t>ケンスウ</t>
    </rPh>
    <rPh sb="31" eb="33">
      <t>ミコ</t>
    </rPh>
    <rPh sb="35" eb="37">
      <t>シタマワ</t>
    </rPh>
    <phoneticPr fontId="5"/>
  </si>
  <si>
    <t xml:space="preserve"> 職業相談等の支援実績が当初の見込みを下回ったため。</t>
    <rPh sb="1" eb="3">
      <t>ショクギョウ</t>
    </rPh>
    <rPh sb="3" eb="5">
      <t>ソウダン</t>
    </rPh>
    <rPh sb="5" eb="6">
      <t>トウ</t>
    </rPh>
    <rPh sb="7" eb="9">
      <t>シエン</t>
    </rPh>
    <rPh sb="9" eb="11">
      <t>ジッセキ</t>
    </rPh>
    <rPh sb="12" eb="14">
      <t>トウショ</t>
    </rPh>
    <rPh sb="15" eb="17">
      <t>ミコ</t>
    </rPh>
    <rPh sb="19" eb="21">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</si>
</sst>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160056</xdr:colOff>
      <xdr:row>748</xdr:row>
      <xdr:rowOff>46786</xdr:rowOff>
    </xdr:from>
    <xdr:to>
      <xdr:col>38</xdr:col>
      <xdr:colOff>119602</xdr:colOff>
      <xdr:row>765</xdr:row>
      <xdr:rowOff>539415</xdr:rowOff>
    </xdr:to>
    <xdr:grpSp>
      <xdr:nvGrpSpPr>
        <xdr:cNvPr id="2" name="グループ化 1"/>
        <xdr:cNvGrpSpPr/>
      </xdr:nvGrpSpPr>
      <xdr:grpSpPr>
        <a:xfrm>
          <a:off x="3377389" y="43935869"/>
          <a:ext cx="4383380" cy="6747379"/>
          <a:chOff x="3409604" y="39903763"/>
          <a:chExt cx="4490357" cy="6736596"/>
        </a:xfrm>
      </xdr:grpSpPr>
      <xdr:sp macro="" textlink="">
        <xdr:nvSpPr>
          <xdr:cNvPr id="3" name="角丸四角形 2"/>
          <xdr:cNvSpPr/>
        </xdr:nvSpPr>
        <xdr:spPr>
          <a:xfrm>
            <a:off x="4131975" y="39903763"/>
            <a:ext cx="2939759" cy="1259621"/>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500"/>
              </a:lnSpc>
            </a:pPr>
            <a:r>
              <a:rPr kumimoji="1" lang="ja-JP" altLang="en-US" sz="2000" b="1">
                <a:solidFill>
                  <a:schemeClr val="tx1"/>
                </a:solidFill>
                <a:latin typeface="ＭＳ ゴシック" pitchFamily="49" charset="-128"/>
                <a:ea typeface="ＭＳ ゴシック" pitchFamily="49" charset="-128"/>
              </a:rPr>
              <a:t>厚生労働省</a:t>
            </a:r>
            <a:endParaRPr kumimoji="1" lang="en-US" altLang="ja-JP" sz="2000" b="1">
              <a:solidFill>
                <a:schemeClr val="tx1"/>
              </a:solidFill>
              <a:latin typeface="ＭＳ ゴシック" pitchFamily="49" charset="-128"/>
              <a:ea typeface="ＭＳ ゴシック" pitchFamily="49" charset="-128"/>
            </a:endParaRPr>
          </a:p>
          <a:p>
            <a:pPr algn="ctr">
              <a:lnSpc>
                <a:spcPts val="2500"/>
              </a:lnSpc>
            </a:pPr>
            <a:r>
              <a:rPr kumimoji="1" lang="ja-JP" altLang="en-US" sz="2000" b="1">
                <a:solidFill>
                  <a:schemeClr val="tx1"/>
                </a:solidFill>
                <a:latin typeface="ＭＳ ゴシック" pitchFamily="49" charset="-128"/>
                <a:ea typeface="ＭＳ ゴシック" pitchFamily="49" charset="-128"/>
              </a:rPr>
              <a:t>（</a:t>
            </a:r>
            <a:r>
              <a:rPr kumimoji="1" lang="en-US" altLang="ja-JP" sz="2000" b="1">
                <a:solidFill>
                  <a:schemeClr val="tx1"/>
                </a:solidFill>
                <a:latin typeface="ＭＳ ゴシック" pitchFamily="49" charset="-128"/>
                <a:ea typeface="ＭＳ ゴシック" pitchFamily="49" charset="-128"/>
              </a:rPr>
              <a:t>19</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4" name="大かっこ 3"/>
          <xdr:cNvSpPr/>
        </xdr:nvSpPr>
        <xdr:spPr>
          <a:xfrm>
            <a:off x="4107029" y="41265835"/>
            <a:ext cx="3275372" cy="7483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47635" y="41234082"/>
            <a:ext cx="2999015" cy="894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関係省庁・地方労働局との連絡・調整、地方労働局における実績の取りまとめ。</a:t>
            </a:r>
          </a:p>
        </xdr:txBody>
      </xdr:sp>
      <xdr:sp macro="" textlink="">
        <xdr:nvSpPr>
          <xdr:cNvPr id="6" name="下矢印 5"/>
          <xdr:cNvSpPr/>
        </xdr:nvSpPr>
        <xdr:spPr>
          <a:xfrm>
            <a:off x="5431457" y="42128818"/>
            <a:ext cx="374649" cy="1042780"/>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4066749" y="43232377"/>
            <a:ext cx="2607494" cy="3791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latin typeface="+mj-ea"/>
                <a:ea typeface="+mj-ea"/>
              </a:rPr>
              <a:t>委託</a:t>
            </a:r>
            <a:r>
              <a:rPr kumimoji="1" lang="en-US" altLang="ja-JP" sz="1400">
                <a:solidFill>
                  <a:schemeClr val="tx1"/>
                </a:solidFill>
                <a:latin typeface="+mj-ea"/>
                <a:ea typeface="+mj-ea"/>
              </a:rPr>
              <a:t>【</a:t>
            </a:r>
            <a:r>
              <a:rPr kumimoji="1" lang="ja-JP" altLang="en-US" sz="1400">
                <a:solidFill>
                  <a:schemeClr val="tx1"/>
                </a:solidFill>
                <a:latin typeface="+mj-ea"/>
                <a:ea typeface="+mj-ea"/>
              </a:rPr>
              <a:t>随意契約（公募）</a:t>
            </a:r>
            <a:r>
              <a:rPr kumimoji="1" lang="en-US" altLang="ja-JP" sz="1400">
                <a:solidFill>
                  <a:schemeClr val="tx1"/>
                </a:solidFill>
                <a:latin typeface="+mj-ea"/>
                <a:ea typeface="+mj-ea"/>
              </a:rPr>
              <a:t>】</a:t>
            </a:r>
            <a:endParaRPr kumimoji="1" lang="ja-JP" altLang="en-US" sz="1400">
              <a:solidFill>
                <a:schemeClr val="tx1"/>
              </a:solidFill>
              <a:latin typeface="+mj-ea"/>
              <a:ea typeface="+mj-ea"/>
            </a:endParaRPr>
          </a:p>
        </xdr:txBody>
      </xdr:sp>
      <xdr:sp macro="" textlink="">
        <xdr:nvSpPr>
          <xdr:cNvPr id="8" name="角丸四角形 7"/>
          <xdr:cNvSpPr/>
        </xdr:nvSpPr>
        <xdr:spPr>
          <a:xfrm>
            <a:off x="3409604" y="43700414"/>
            <a:ext cx="4490357" cy="1952090"/>
          </a:xfrm>
          <a:prstGeom prst="roundRect">
            <a:avLst/>
          </a:prstGeom>
          <a:noFill/>
          <a:ln w="444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2400"/>
              </a:lnSpc>
            </a:pPr>
            <a:r>
              <a:rPr kumimoji="1" lang="ja-JP" altLang="en-US" sz="2000" b="1">
                <a:solidFill>
                  <a:schemeClr val="tx1"/>
                </a:solidFill>
                <a:latin typeface="ＭＳ ゴシック" pitchFamily="49" charset="-128"/>
                <a:ea typeface="ＭＳ ゴシック" pitchFamily="49" charset="-128"/>
              </a:rPr>
              <a:t>Ａ</a:t>
            </a:r>
            <a:r>
              <a:rPr kumimoji="1" lang="en-US" altLang="ja-JP" sz="2000" b="1">
                <a:solidFill>
                  <a:schemeClr val="tx1"/>
                </a:solidFill>
                <a:latin typeface="ＭＳ ゴシック" pitchFamily="49" charset="-128"/>
                <a:ea typeface="ＭＳ ゴシック" pitchFamily="49" charset="-128"/>
              </a:rPr>
              <a:t>.</a:t>
            </a:r>
            <a:r>
              <a:rPr kumimoji="1" lang="ja-JP" altLang="en-US" sz="2000" b="1">
                <a:solidFill>
                  <a:schemeClr val="tx1"/>
                </a:solidFill>
                <a:latin typeface="ＭＳ ゴシック" pitchFamily="49" charset="-128"/>
                <a:ea typeface="ＭＳ ゴシック" pitchFamily="49" charset="-128"/>
              </a:rPr>
              <a:t>中国残留孤児援護基金</a:t>
            </a:r>
            <a:endParaRPr kumimoji="1" lang="en-US" altLang="ja-JP" sz="2000" b="1">
              <a:solidFill>
                <a:schemeClr val="tx1"/>
              </a:solidFill>
              <a:latin typeface="ＭＳ ゴシック" pitchFamily="49" charset="-128"/>
              <a:ea typeface="ＭＳ ゴシック" pitchFamily="49" charset="-128"/>
            </a:endParaRPr>
          </a:p>
          <a:p>
            <a:pPr algn="l">
              <a:lnSpc>
                <a:spcPts val="2400"/>
              </a:lnSpc>
            </a:pPr>
            <a:r>
              <a:rPr kumimoji="1" lang="en-US" altLang="ja-JP" sz="2000" b="1">
                <a:solidFill>
                  <a:schemeClr val="tx1"/>
                </a:solidFill>
                <a:latin typeface="ＭＳ ゴシック" pitchFamily="49" charset="-128"/>
                <a:ea typeface="ＭＳ ゴシック" pitchFamily="49" charset="-128"/>
              </a:rPr>
              <a:t>   </a:t>
            </a:r>
            <a:r>
              <a:rPr kumimoji="1" lang="ja-JP" altLang="en-US" sz="2000" b="1">
                <a:solidFill>
                  <a:schemeClr val="tx1"/>
                </a:solidFill>
                <a:latin typeface="ＭＳ ゴシック" pitchFamily="49" charset="-128"/>
                <a:ea typeface="ＭＳ ゴシック" pitchFamily="49" charset="-128"/>
              </a:rPr>
              <a:t>ほか６団体（</a:t>
            </a:r>
            <a:r>
              <a:rPr kumimoji="1" lang="en-US" altLang="ja-JP" sz="2000" b="1">
                <a:solidFill>
                  <a:schemeClr val="tx1"/>
                </a:solidFill>
                <a:latin typeface="ＭＳ ゴシック" pitchFamily="49" charset="-128"/>
                <a:ea typeface="ＭＳ ゴシック" pitchFamily="49" charset="-128"/>
              </a:rPr>
              <a:t>17</a:t>
            </a:r>
            <a:r>
              <a:rPr kumimoji="1" lang="ja-JP" altLang="en-US" sz="2000" b="1">
                <a:solidFill>
                  <a:schemeClr val="tx1"/>
                </a:solidFill>
                <a:latin typeface="ＭＳ ゴシック" pitchFamily="49" charset="-128"/>
                <a:ea typeface="ＭＳ ゴシック" pitchFamily="49" charset="-128"/>
              </a:rPr>
              <a:t>百万円）</a:t>
            </a:r>
          </a:p>
        </xdr:txBody>
      </xdr:sp>
      <xdr:sp macro="" textlink="">
        <xdr:nvSpPr>
          <xdr:cNvPr id="9" name="大かっこ 8"/>
          <xdr:cNvSpPr/>
        </xdr:nvSpPr>
        <xdr:spPr>
          <a:xfrm>
            <a:off x="3989100" y="45735883"/>
            <a:ext cx="3349171" cy="904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196768</xdr:colOff>
      <xdr:row>748</xdr:row>
      <xdr:rowOff>8954</xdr:rowOff>
    </xdr:from>
    <xdr:to>
      <xdr:col>19</xdr:col>
      <xdr:colOff>86477</xdr:colOff>
      <xdr:row>749</xdr:row>
      <xdr:rowOff>26546</xdr:rowOff>
    </xdr:to>
    <xdr:sp macro="" textlink="">
      <xdr:nvSpPr>
        <xdr:cNvPr id="10" name="角丸四角形 9"/>
        <xdr:cNvSpPr/>
      </xdr:nvSpPr>
      <xdr:spPr>
        <a:xfrm>
          <a:off x="3377290" y="43757693"/>
          <a:ext cx="486057" cy="373744"/>
        </a:xfrm>
        <a:prstGeom prst="roundRect">
          <a:avLst/>
        </a:prstGeom>
        <a:noFill/>
        <a:ln w="254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chemeClr val="tx1"/>
              </a:solidFill>
              <a:latin typeface="ＭＳ ゴシック" pitchFamily="49" charset="-128"/>
              <a:ea typeface="ＭＳ ゴシック" pitchFamily="49" charset="-128"/>
            </a:rPr>
            <a:t>国</a:t>
          </a:r>
          <a:endParaRPr kumimoji="1" lang="en-US" altLang="ja-JP" sz="2000" b="1">
            <a:solidFill>
              <a:schemeClr val="tx1"/>
            </a:solidFill>
            <a:latin typeface="ＭＳ ゴシック" pitchFamily="49" charset="-128"/>
            <a:ea typeface="ＭＳ ゴシック" pitchFamily="49" charset="-128"/>
          </a:endParaRPr>
        </a:p>
      </xdr:txBody>
    </xdr:sp>
    <xdr:clientData/>
  </xdr:twoCellAnchor>
  <xdr:twoCellAnchor>
    <xdr:from>
      <xdr:col>20</xdr:col>
      <xdr:colOff>59770</xdr:colOff>
      <xdr:row>764</xdr:row>
      <xdr:rowOff>385030</xdr:rowOff>
    </xdr:from>
    <xdr:to>
      <xdr:col>35</xdr:col>
      <xdr:colOff>798</xdr:colOff>
      <xdr:row>765</xdr:row>
      <xdr:rowOff>569588</xdr:rowOff>
    </xdr:to>
    <xdr:sp macro="" textlink="">
      <xdr:nvSpPr>
        <xdr:cNvPr id="11" name="正方形/長方形 10"/>
        <xdr:cNvSpPr/>
      </xdr:nvSpPr>
      <xdr:spPr>
        <a:xfrm>
          <a:off x="4035422" y="49832204"/>
          <a:ext cx="2922767" cy="8554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700"/>
            </a:lnSpc>
          </a:pPr>
          <a:r>
            <a:rPr kumimoji="1" lang="ja-JP" altLang="en-US" sz="1400">
              <a:solidFill>
                <a:schemeClr val="tx1"/>
              </a:solidFill>
            </a:rPr>
            <a:t>職業相談員による職業相談、事業所等への職場見学、就職ガイドブックの作成・配布等。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715"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635</v>
      </c>
      <c r="AT2" s="192"/>
      <c r="AU2" s="192"/>
      <c r="AV2" s="83" t="str">
        <f>IF(AW2="","","-")</f>
        <v/>
      </c>
      <c r="AW2" s="390"/>
      <c r="AX2" s="390"/>
    </row>
    <row r="3" spans="1:50" ht="21" customHeight="1" thickBot="1" x14ac:dyDescent="0.2">
      <c r="A3" s="523" t="s">
        <v>623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632</v>
      </c>
      <c r="AK3" s="525"/>
      <c r="AL3" s="525"/>
      <c r="AM3" s="525"/>
      <c r="AN3" s="525"/>
      <c r="AO3" s="525"/>
      <c r="AP3" s="525"/>
      <c r="AQ3" s="525"/>
      <c r="AR3" s="525"/>
      <c r="AS3" s="525"/>
      <c r="AT3" s="525"/>
      <c r="AU3" s="525"/>
      <c r="AV3" s="525"/>
      <c r="AW3" s="525"/>
      <c r="AX3" s="24" t="s">
        <v>64</v>
      </c>
    </row>
    <row r="4" spans="1:50" ht="24.75" customHeight="1" x14ac:dyDescent="0.15">
      <c r="A4" s="725" t="s">
        <v>25</v>
      </c>
      <c r="B4" s="726"/>
      <c r="C4" s="726"/>
      <c r="D4" s="726"/>
      <c r="E4" s="726"/>
      <c r="F4" s="726"/>
      <c r="G4" s="701" t="s">
        <v>633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8" t="s">
        <v>396</v>
      </c>
      <c r="H5" s="559"/>
      <c r="I5" s="559"/>
      <c r="J5" s="559"/>
      <c r="K5" s="559"/>
      <c r="L5" s="559"/>
      <c r="M5" s="560" t="s">
        <v>65</v>
      </c>
      <c r="N5" s="561"/>
      <c r="O5" s="561"/>
      <c r="P5" s="561"/>
      <c r="Q5" s="561"/>
      <c r="R5" s="562"/>
      <c r="S5" s="563" t="s">
        <v>69</v>
      </c>
      <c r="T5" s="559"/>
      <c r="U5" s="559"/>
      <c r="V5" s="559"/>
      <c r="W5" s="559"/>
      <c r="X5" s="564"/>
      <c r="Y5" s="717" t="s">
        <v>3</v>
      </c>
      <c r="Z5" s="718"/>
      <c r="AA5" s="718"/>
      <c r="AB5" s="718"/>
      <c r="AC5" s="718"/>
      <c r="AD5" s="719"/>
      <c r="AE5" s="720" t="s">
        <v>635</v>
      </c>
      <c r="AF5" s="720"/>
      <c r="AG5" s="720"/>
      <c r="AH5" s="720"/>
      <c r="AI5" s="720"/>
      <c r="AJ5" s="720"/>
      <c r="AK5" s="720"/>
      <c r="AL5" s="720"/>
      <c r="AM5" s="720"/>
      <c r="AN5" s="720"/>
      <c r="AO5" s="720"/>
      <c r="AP5" s="721"/>
      <c r="AQ5" s="722" t="s">
        <v>674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637</v>
      </c>
      <c r="H7" s="828"/>
      <c r="I7" s="828"/>
      <c r="J7" s="828"/>
      <c r="K7" s="828"/>
      <c r="L7" s="828"/>
      <c r="M7" s="828"/>
      <c r="N7" s="828"/>
      <c r="O7" s="828"/>
      <c r="P7" s="828"/>
      <c r="Q7" s="828"/>
      <c r="R7" s="828"/>
      <c r="S7" s="828"/>
      <c r="T7" s="828"/>
      <c r="U7" s="828"/>
      <c r="V7" s="828"/>
      <c r="W7" s="828"/>
      <c r="X7" s="829"/>
      <c r="Y7" s="388" t="s">
        <v>308</v>
      </c>
      <c r="Z7" s="281"/>
      <c r="AA7" s="281"/>
      <c r="AB7" s="281"/>
      <c r="AC7" s="281"/>
      <c r="AD7" s="389"/>
      <c r="AE7" s="375" t="s">
        <v>676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4" t="s">
        <v>208</v>
      </c>
      <c r="B8" s="825"/>
      <c r="C8" s="825"/>
      <c r="D8" s="825"/>
      <c r="E8" s="825"/>
      <c r="F8" s="826"/>
      <c r="G8" s="203" t="str">
        <f>入力規則等!A27</f>
        <v>-</v>
      </c>
      <c r="H8" s="204"/>
      <c r="I8" s="204"/>
      <c r="J8" s="204"/>
      <c r="K8" s="204"/>
      <c r="L8" s="204"/>
      <c r="M8" s="204"/>
      <c r="N8" s="204"/>
      <c r="O8" s="204"/>
      <c r="P8" s="204"/>
      <c r="Q8" s="204"/>
      <c r="R8" s="204"/>
      <c r="S8" s="204"/>
      <c r="T8" s="204"/>
      <c r="U8" s="204"/>
      <c r="V8" s="204"/>
      <c r="W8" s="204"/>
      <c r="X8" s="205"/>
      <c r="Y8" s="569" t="s">
        <v>209</v>
      </c>
      <c r="Z8" s="570"/>
      <c r="AA8" s="570"/>
      <c r="AB8" s="570"/>
      <c r="AC8" s="570"/>
      <c r="AD8" s="571"/>
      <c r="AE8" s="74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1"/>
    </row>
    <row r="9" spans="1:50" ht="58.5" customHeight="1" x14ac:dyDescent="0.15">
      <c r="A9" s="108" t="s">
        <v>23</v>
      </c>
      <c r="B9" s="109"/>
      <c r="C9" s="109"/>
      <c r="D9" s="109"/>
      <c r="E9" s="109"/>
      <c r="F9" s="109"/>
      <c r="G9" s="572" t="s">
        <v>638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29</v>
      </c>
      <c r="B10" s="743"/>
      <c r="C10" s="743"/>
      <c r="D10" s="743"/>
      <c r="E10" s="743"/>
      <c r="F10" s="743"/>
      <c r="G10" s="675" t="s">
        <v>680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 t="s">
        <v>24</v>
      </c>
      <c r="B12" s="103"/>
      <c r="C12" s="103"/>
      <c r="D12" s="103"/>
      <c r="E12" s="103"/>
      <c r="F12" s="104"/>
      <c r="G12" s="681"/>
      <c r="H12" s="682"/>
      <c r="I12" s="682"/>
      <c r="J12" s="682"/>
      <c r="K12" s="682"/>
      <c r="L12" s="682"/>
      <c r="M12" s="682"/>
      <c r="N12" s="682"/>
      <c r="O12" s="682"/>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44"/>
    </row>
    <row r="13" spans="1:50" ht="21" customHeight="1" x14ac:dyDescent="0.15">
      <c r="A13" s="105"/>
      <c r="B13" s="106"/>
      <c r="C13" s="106"/>
      <c r="D13" s="106"/>
      <c r="E13" s="106"/>
      <c r="F13" s="107"/>
      <c r="G13" s="745" t="s">
        <v>6</v>
      </c>
      <c r="H13" s="746"/>
      <c r="I13" s="638" t="s">
        <v>7</v>
      </c>
      <c r="J13" s="639"/>
      <c r="K13" s="639"/>
      <c r="L13" s="639"/>
      <c r="M13" s="639"/>
      <c r="N13" s="639"/>
      <c r="O13" s="640"/>
      <c r="P13" s="148">
        <v>22</v>
      </c>
      <c r="Q13" s="149"/>
      <c r="R13" s="149"/>
      <c r="S13" s="149"/>
      <c r="T13" s="149"/>
      <c r="U13" s="149"/>
      <c r="V13" s="150"/>
      <c r="W13" s="148">
        <v>21</v>
      </c>
      <c r="X13" s="149"/>
      <c r="Y13" s="149"/>
      <c r="Z13" s="149"/>
      <c r="AA13" s="149"/>
      <c r="AB13" s="149"/>
      <c r="AC13" s="150"/>
      <c r="AD13" s="148">
        <v>19</v>
      </c>
      <c r="AE13" s="149"/>
      <c r="AF13" s="149"/>
      <c r="AG13" s="149"/>
      <c r="AH13" s="149"/>
      <c r="AI13" s="149"/>
      <c r="AJ13" s="150"/>
      <c r="AK13" s="148">
        <v>19</v>
      </c>
      <c r="AL13" s="149"/>
      <c r="AM13" s="149"/>
      <c r="AN13" s="149"/>
      <c r="AO13" s="149"/>
      <c r="AP13" s="149"/>
      <c r="AQ13" s="150"/>
      <c r="AR13" s="145">
        <v>19</v>
      </c>
      <c r="AS13" s="146"/>
      <c r="AT13" s="146"/>
      <c r="AU13" s="146"/>
      <c r="AV13" s="146"/>
      <c r="AW13" s="146"/>
      <c r="AX13" s="387"/>
    </row>
    <row r="14" spans="1:50" ht="21" customHeight="1" x14ac:dyDescent="0.15">
      <c r="A14" s="105"/>
      <c r="B14" s="106"/>
      <c r="C14" s="106"/>
      <c r="D14" s="106"/>
      <c r="E14" s="106"/>
      <c r="F14" s="107"/>
      <c r="G14" s="747"/>
      <c r="H14" s="748"/>
      <c r="I14" s="575" t="s">
        <v>8</v>
      </c>
      <c r="J14" s="629"/>
      <c r="K14" s="629"/>
      <c r="L14" s="629"/>
      <c r="M14" s="629"/>
      <c r="N14" s="629"/>
      <c r="O14" s="630"/>
      <c r="P14" s="148" t="s">
        <v>675</v>
      </c>
      <c r="Q14" s="149"/>
      <c r="R14" s="149"/>
      <c r="S14" s="149"/>
      <c r="T14" s="149"/>
      <c r="U14" s="149"/>
      <c r="V14" s="150"/>
      <c r="W14" s="148" t="s">
        <v>675</v>
      </c>
      <c r="X14" s="149"/>
      <c r="Y14" s="149"/>
      <c r="Z14" s="149"/>
      <c r="AA14" s="149"/>
      <c r="AB14" s="149"/>
      <c r="AC14" s="150"/>
      <c r="AD14" s="148" t="s">
        <v>675</v>
      </c>
      <c r="AE14" s="149"/>
      <c r="AF14" s="149"/>
      <c r="AG14" s="149"/>
      <c r="AH14" s="149"/>
      <c r="AI14" s="149"/>
      <c r="AJ14" s="150"/>
      <c r="AK14" s="148" t="s">
        <v>675</v>
      </c>
      <c r="AL14" s="149"/>
      <c r="AM14" s="149"/>
      <c r="AN14" s="149"/>
      <c r="AO14" s="149"/>
      <c r="AP14" s="149"/>
      <c r="AQ14" s="150"/>
      <c r="AR14" s="665"/>
      <c r="AS14" s="665"/>
      <c r="AT14" s="665"/>
      <c r="AU14" s="665"/>
      <c r="AV14" s="665"/>
      <c r="AW14" s="665"/>
      <c r="AX14" s="666"/>
    </row>
    <row r="15" spans="1:50" ht="21" customHeight="1" x14ac:dyDescent="0.15">
      <c r="A15" s="105"/>
      <c r="B15" s="106"/>
      <c r="C15" s="106"/>
      <c r="D15" s="106"/>
      <c r="E15" s="106"/>
      <c r="F15" s="107"/>
      <c r="G15" s="747"/>
      <c r="H15" s="748"/>
      <c r="I15" s="575" t="s">
        <v>50</v>
      </c>
      <c r="J15" s="576"/>
      <c r="K15" s="576"/>
      <c r="L15" s="576"/>
      <c r="M15" s="576"/>
      <c r="N15" s="576"/>
      <c r="O15" s="577"/>
      <c r="P15" s="148" t="s">
        <v>675</v>
      </c>
      <c r="Q15" s="149"/>
      <c r="R15" s="149"/>
      <c r="S15" s="149"/>
      <c r="T15" s="149"/>
      <c r="U15" s="149"/>
      <c r="V15" s="150"/>
      <c r="W15" s="148" t="s">
        <v>675</v>
      </c>
      <c r="X15" s="149"/>
      <c r="Y15" s="149"/>
      <c r="Z15" s="149"/>
      <c r="AA15" s="149"/>
      <c r="AB15" s="149"/>
      <c r="AC15" s="150"/>
      <c r="AD15" s="148" t="s">
        <v>675</v>
      </c>
      <c r="AE15" s="149"/>
      <c r="AF15" s="149"/>
      <c r="AG15" s="149"/>
      <c r="AH15" s="149"/>
      <c r="AI15" s="149"/>
      <c r="AJ15" s="150"/>
      <c r="AK15" s="148" t="s">
        <v>675</v>
      </c>
      <c r="AL15" s="149"/>
      <c r="AM15" s="149"/>
      <c r="AN15" s="149"/>
      <c r="AO15" s="149"/>
      <c r="AP15" s="149"/>
      <c r="AQ15" s="150"/>
      <c r="AR15" s="148" t="s">
        <v>675</v>
      </c>
      <c r="AS15" s="149"/>
      <c r="AT15" s="149"/>
      <c r="AU15" s="149"/>
      <c r="AV15" s="149"/>
      <c r="AW15" s="149"/>
      <c r="AX15" s="628"/>
    </row>
    <row r="16" spans="1:50" ht="21" customHeight="1" x14ac:dyDescent="0.15">
      <c r="A16" s="105"/>
      <c r="B16" s="106"/>
      <c r="C16" s="106"/>
      <c r="D16" s="106"/>
      <c r="E16" s="106"/>
      <c r="F16" s="107"/>
      <c r="G16" s="747"/>
      <c r="H16" s="748"/>
      <c r="I16" s="575" t="s">
        <v>51</v>
      </c>
      <c r="J16" s="576"/>
      <c r="K16" s="576"/>
      <c r="L16" s="576"/>
      <c r="M16" s="576"/>
      <c r="N16" s="576"/>
      <c r="O16" s="577"/>
      <c r="P16" s="148" t="s">
        <v>675</v>
      </c>
      <c r="Q16" s="149"/>
      <c r="R16" s="149"/>
      <c r="S16" s="149"/>
      <c r="T16" s="149"/>
      <c r="U16" s="149"/>
      <c r="V16" s="150"/>
      <c r="W16" s="148" t="s">
        <v>675</v>
      </c>
      <c r="X16" s="149"/>
      <c r="Y16" s="149"/>
      <c r="Z16" s="149"/>
      <c r="AA16" s="149"/>
      <c r="AB16" s="149"/>
      <c r="AC16" s="150"/>
      <c r="AD16" s="148" t="s">
        <v>675</v>
      </c>
      <c r="AE16" s="149"/>
      <c r="AF16" s="149"/>
      <c r="AG16" s="149"/>
      <c r="AH16" s="149"/>
      <c r="AI16" s="149"/>
      <c r="AJ16" s="150"/>
      <c r="AK16" s="148" t="s">
        <v>675</v>
      </c>
      <c r="AL16" s="149"/>
      <c r="AM16" s="149"/>
      <c r="AN16" s="149"/>
      <c r="AO16" s="149"/>
      <c r="AP16" s="149"/>
      <c r="AQ16" s="150"/>
      <c r="AR16" s="678"/>
      <c r="AS16" s="679"/>
      <c r="AT16" s="679"/>
      <c r="AU16" s="679"/>
      <c r="AV16" s="679"/>
      <c r="AW16" s="679"/>
      <c r="AX16" s="680"/>
    </row>
    <row r="17" spans="1:50" ht="24.75" customHeight="1" x14ac:dyDescent="0.15">
      <c r="A17" s="105"/>
      <c r="B17" s="106"/>
      <c r="C17" s="106"/>
      <c r="D17" s="106"/>
      <c r="E17" s="106"/>
      <c r="F17" s="107"/>
      <c r="G17" s="747"/>
      <c r="H17" s="748"/>
      <c r="I17" s="575" t="s">
        <v>49</v>
      </c>
      <c r="J17" s="629"/>
      <c r="K17" s="629"/>
      <c r="L17" s="629"/>
      <c r="M17" s="629"/>
      <c r="N17" s="629"/>
      <c r="O17" s="630"/>
      <c r="P17" s="148" t="s">
        <v>675</v>
      </c>
      <c r="Q17" s="149"/>
      <c r="R17" s="149"/>
      <c r="S17" s="149"/>
      <c r="T17" s="149"/>
      <c r="U17" s="149"/>
      <c r="V17" s="150"/>
      <c r="W17" s="148" t="s">
        <v>675</v>
      </c>
      <c r="X17" s="149"/>
      <c r="Y17" s="149"/>
      <c r="Z17" s="149"/>
      <c r="AA17" s="149"/>
      <c r="AB17" s="149"/>
      <c r="AC17" s="150"/>
      <c r="AD17" s="148" t="s">
        <v>675</v>
      </c>
      <c r="AE17" s="149"/>
      <c r="AF17" s="149"/>
      <c r="AG17" s="149"/>
      <c r="AH17" s="149"/>
      <c r="AI17" s="149"/>
      <c r="AJ17" s="150"/>
      <c r="AK17" s="148" t="s">
        <v>675</v>
      </c>
      <c r="AL17" s="149"/>
      <c r="AM17" s="149"/>
      <c r="AN17" s="149"/>
      <c r="AO17" s="149"/>
      <c r="AP17" s="149"/>
      <c r="AQ17" s="150"/>
      <c r="AR17" s="385"/>
      <c r="AS17" s="385"/>
      <c r="AT17" s="385"/>
      <c r="AU17" s="385"/>
      <c r="AV17" s="385"/>
      <c r="AW17" s="385"/>
      <c r="AX17" s="386"/>
    </row>
    <row r="18" spans="1:50" ht="24.75" customHeight="1" x14ac:dyDescent="0.15">
      <c r="A18" s="105"/>
      <c r="B18" s="106"/>
      <c r="C18" s="106"/>
      <c r="D18" s="106"/>
      <c r="E18" s="106"/>
      <c r="F18" s="107"/>
      <c r="G18" s="749"/>
      <c r="H18" s="750"/>
      <c r="I18" s="737" t="s">
        <v>20</v>
      </c>
      <c r="J18" s="738"/>
      <c r="K18" s="738"/>
      <c r="L18" s="738"/>
      <c r="M18" s="738"/>
      <c r="N18" s="738"/>
      <c r="O18" s="739"/>
      <c r="P18" s="154">
        <f>SUM(P13:V17)</f>
        <v>22</v>
      </c>
      <c r="Q18" s="155"/>
      <c r="R18" s="155"/>
      <c r="S18" s="155"/>
      <c r="T18" s="155"/>
      <c r="U18" s="155"/>
      <c r="V18" s="156"/>
      <c r="W18" s="154">
        <f>SUM(W13:AC17)</f>
        <v>21</v>
      </c>
      <c r="X18" s="155"/>
      <c r="Y18" s="155"/>
      <c r="Z18" s="155"/>
      <c r="AA18" s="155"/>
      <c r="AB18" s="155"/>
      <c r="AC18" s="156"/>
      <c r="AD18" s="154">
        <f>SUM(AD13:AJ17)</f>
        <v>19</v>
      </c>
      <c r="AE18" s="155"/>
      <c r="AF18" s="155"/>
      <c r="AG18" s="155"/>
      <c r="AH18" s="155"/>
      <c r="AI18" s="155"/>
      <c r="AJ18" s="156"/>
      <c r="AK18" s="154">
        <f>SUM(AK13:AQ17)</f>
        <v>19</v>
      </c>
      <c r="AL18" s="155"/>
      <c r="AM18" s="155"/>
      <c r="AN18" s="155"/>
      <c r="AO18" s="155"/>
      <c r="AP18" s="155"/>
      <c r="AQ18" s="156"/>
      <c r="AR18" s="154">
        <f>SUM(AR13:AX17)</f>
        <v>19</v>
      </c>
      <c r="AS18" s="155"/>
      <c r="AT18" s="155"/>
      <c r="AU18" s="155"/>
      <c r="AV18" s="155"/>
      <c r="AW18" s="155"/>
      <c r="AX18" s="537"/>
    </row>
    <row r="19" spans="1:50" ht="24.75" customHeight="1" x14ac:dyDescent="0.15">
      <c r="A19" s="105"/>
      <c r="B19" s="106"/>
      <c r="C19" s="106"/>
      <c r="D19" s="106"/>
      <c r="E19" s="106"/>
      <c r="F19" s="107"/>
      <c r="G19" s="535" t="s">
        <v>9</v>
      </c>
      <c r="H19" s="536"/>
      <c r="I19" s="536"/>
      <c r="J19" s="536"/>
      <c r="K19" s="536"/>
      <c r="L19" s="536"/>
      <c r="M19" s="536"/>
      <c r="N19" s="536"/>
      <c r="O19" s="536"/>
      <c r="P19" s="148">
        <v>20</v>
      </c>
      <c r="Q19" s="149"/>
      <c r="R19" s="149"/>
      <c r="S19" s="149"/>
      <c r="T19" s="149"/>
      <c r="U19" s="149"/>
      <c r="V19" s="150"/>
      <c r="W19" s="148">
        <v>19</v>
      </c>
      <c r="X19" s="149"/>
      <c r="Y19" s="149"/>
      <c r="Z19" s="149"/>
      <c r="AA19" s="149"/>
      <c r="AB19" s="149"/>
      <c r="AC19" s="150"/>
      <c r="AD19" s="148">
        <v>17</v>
      </c>
      <c r="AE19" s="149"/>
      <c r="AF19" s="149"/>
      <c r="AG19" s="149"/>
      <c r="AH19" s="149"/>
      <c r="AI19" s="149"/>
      <c r="AJ19" s="150"/>
      <c r="AK19" s="485"/>
      <c r="AL19" s="485"/>
      <c r="AM19" s="485"/>
      <c r="AN19" s="485"/>
      <c r="AO19" s="485"/>
      <c r="AP19" s="485"/>
      <c r="AQ19" s="485"/>
      <c r="AR19" s="485"/>
      <c r="AS19" s="485"/>
      <c r="AT19" s="485"/>
      <c r="AU19" s="485"/>
      <c r="AV19" s="485"/>
      <c r="AW19" s="485"/>
      <c r="AX19" s="538"/>
    </row>
    <row r="20" spans="1:50" ht="24.75" customHeight="1" x14ac:dyDescent="0.15">
      <c r="A20" s="105"/>
      <c r="B20" s="106"/>
      <c r="C20" s="106"/>
      <c r="D20" s="106"/>
      <c r="E20" s="106"/>
      <c r="F20" s="107"/>
      <c r="G20" s="535" t="s">
        <v>10</v>
      </c>
      <c r="H20" s="536"/>
      <c r="I20" s="536"/>
      <c r="J20" s="536"/>
      <c r="K20" s="536"/>
      <c r="L20" s="536"/>
      <c r="M20" s="536"/>
      <c r="N20" s="536"/>
      <c r="O20" s="536"/>
      <c r="P20" s="539">
        <f>IF(P18=0, "-", SUM(P19)/P18)</f>
        <v>0.90909090909090906</v>
      </c>
      <c r="Q20" s="539"/>
      <c r="R20" s="539"/>
      <c r="S20" s="539"/>
      <c r="T20" s="539"/>
      <c r="U20" s="539"/>
      <c r="V20" s="539"/>
      <c r="W20" s="539">
        <f t="shared" ref="W20" si="0">IF(W18=0, "-", SUM(W19)/W18)</f>
        <v>0.90476190476190477</v>
      </c>
      <c r="X20" s="539"/>
      <c r="Y20" s="539"/>
      <c r="Z20" s="539"/>
      <c r="AA20" s="539"/>
      <c r="AB20" s="539"/>
      <c r="AC20" s="539"/>
      <c r="AD20" s="539">
        <f t="shared" ref="AD20" si="1">IF(AD18=0, "-", SUM(AD19)/AD18)</f>
        <v>0.89473684210526316</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08"/>
      <c r="B21" s="109"/>
      <c r="C21" s="109"/>
      <c r="D21" s="109"/>
      <c r="E21" s="109"/>
      <c r="F21" s="110"/>
      <c r="G21" s="925" t="s">
        <v>274</v>
      </c>
      <c r="H21" s="926"/>
      <c r="I21" s="926"/>
      <c r="J21" s="926"/>
      <c r="K21" s="926"/>
      <c r="L21" s="926"/>
      <c r="M21" s="926"/>
      <c r="N21" s="926"/>
      <c r="O21" s="926"/>
      <c r="P21" s="539">
        <f>IF(P19=0, "-", SUM(P19)/SUM(P13,P14))</f>
        <v>0.90909090909090906</v>
      </c>
      <c r="Q21" s="539"/>
      <c r="R21" s="539"/>
      <c r="S21" s="539"/>
      <c r="T21" s="539"/>
      <c r="U21" s="539"/>
      <c r="V21" s="539"/>
      <c r="W21" s="539">
        <f t="shared" ref="W21" si="2">IF(W19=0, "-", SUM(W19)/SUM(W13,W14))</f>
        <v>0.90476190476190477</v>
      </c>
      <c r="X21" s="539"/>
      <c r="Y21" s="539"/>
      <c r="Z21" s="539"/>
      <c r="AA21" s="539"/>
      <c r="AB21" s="539"/>
      <c r="AC21" s="539"/>
      <c r="AD21" s="539">
        <f t="shared" ref="AD21" si="3">IF(AD19=0, "-", SUM(AD19)/SUM(AD13,AD14))</f>
        <v>0.89473684210526316</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19</v>
      </c>
      <c r="Q23" s="146"/>
      <c r="R23" s="146"/>
      <c r="S23" s="146"/>
      <c r="T23" s="146"/>
      <c r="U23" s="146"/>
      <c r="V23" s="147"/>
      <c r="W23" s="145">
        <v>19</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19</v>
      </c>
      <c r="Q29" s="149"/>
      <c r="R29" s="149"/>
      <c r="S29" s="149"/>
      <c r="T29" s="149"/>
      <c r="U29" s="149"/>
      <c r="V29" s="150"/>
      <c r="W29" s="196">
        <f>AR13</f>
        <v>19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9" t="s">
        <v>270</v>
      </c>
      <c r="B30" s="510"/>
      <c r="C30" s="510"/>
      <c r="D30" s="510"/>
      <c r="E30" s="510"/>
      <c r="F30" s="511"/>
      <c r="G30" s="650" t="s">
        <v>145</v>
      </c>
      <c r="H30" s="383"/>
      <c r="I30" s="383"/>
      <c r="J30" s="383"/>
      <c r="K30" s="383"/>
      <c r="L30" s="383"/>
      <c r="M30" s="383"/>
      <c r="N30" s="383"/>
      <c r="O30" s="579"/>
      <c r="P30" s="578" t="s">
        <v>58</v>
      </c>
      <c r="Q30" s="383"/>
      <c r="R30" s="383"/>
      <c r="S30" s="383"/>
      <c r="T30" s="383"/>
      <c r="U30" s="383"/>
      <c r="V30" s="383"/>
      <c r="W30" s="383"/>
      <c r="X30" s="579"/>
      <c r="Y30" s="464"/>
      <c r="Z30" s="465"/>
      <c r="AA30" s="466"/>
      <c r="AB30" s="378" t="s">
        <v>11</v>
      </c>
      <c r="AC30" s="379"/>
      <c r="AD30" s="380"/>
      <c r="AE30" s="378" t="s">
        <v>309</v>
      </c>
      <c r="AF30" s="379"/>
      <c r="AG30" s="379"/>
      <c r="AH30" s="380"/>
      <c r="AI30" s="381" t="s">
        <v>331</v>
      </c>
      <c r="AJ30" s="381"/>
      <c r="AK30" s="381"/>
      <c r="AL30" s="378"/>
      <c r="AM30" s="381" t="s">
        <v>428</v>
      </c>
      <c r="AN30" s="381"/>
      <c r="AO30" s="381"/>
      <c r="AP30" s="378"/>
      <c r="AQ30" s="641" t="s">
        <v>184</v>
      </c>
      <c r="AR30" s="642"/>
      <c r="AS30" s="642"/>
      <c r="AT30" s="643"/>
      <c r="AU30" s="383" t="s">
        <v>133</v>
      </c>
      <c r="AV30" s="383"/>
      <c r="AW30" s="383"/>
      <c r="AX30" s="384"/>
    </row>
    <row r="31" spans="1:50" ht="18.75" customHeight="1" x14ac:dyDescent="0.15">
      <c r="A31" s="512"/>
      <c r="B31" s="513"/>
      <c r="C31" s="513"/>
      <c r="D31" s="513"/>
      <c r="E31" s="513"/>
      <c r="F31" s="514"/>
      <c r="G31" s="567"/>
      <c r="H31" s="371"/>
      <c r="I31" s="371"/>
      <c r="J31" s="371"/>
      <c r="K31" s="371"/>
      <c r="L31" s="371"/>
      <c r="M31" s="371"/>
      <c r="N31" s="371"/>
      <c r="O31" s="568"/>
      <c r="P31" s="580"/>
      <c r="Q31" s="371"/>
      <c r="R31" s="371"/>
      <c r="S31" s="371"/>
      <c r="T31" s="371"/>
      <c r="U31" s="371"/>
      <c r="V31" s="371"/>
      <c r="W31" s="371"/>
      <c r="X31" s="568"/>
      <c r="Y31" s="467"/>
      <c r="Z31" s="468"/>
      <c r="AA31" s="469"/>
      <c r="AB31" s="328"/>
      <c r="AC31" s="329"/>
      <c r="AD31" s="330"/>
      <c r="AE31" s="328"/>
      <c r="AF31" s="329"/>
      <c r="AG31" s="329"/>
      <c r="AH31" s="330"/>
      <c r="AI31" s="382"/>
      <c r="AJ31" s="382"/>
      <c r="AK31" s="382"/>
      <c r="AL31" s="328"/>
      <c r="AM31" s="382"/>
      <c r="AN31" s="382"/>
      <c r="AO31" s="382"/>
      <c r="AP31" s="328"/>
      <c r="AQ31" s="216" t="s">
        <v>695</v>
      </c>
      <c r="AR31" s="163"/>
      <c r="AS31" s="164" t="s">
        <v>185</v>
      </c>
      <c r="AT31" s="187"/>
      <c r="AU31" s="256">
        <v>3</v>
      </c>
      <c r="AV31" s="256"/>
      <c r="AW31" s="371" t="s">
        <v>175</v>
      </c>
      <c r="AX31" s="372"/>
    </row>
    <row r="32" spans="1:50" ht="23.25" customHeight="1" x14ac:dyDescent="0.15">
      <c r="A32" s="515"/>
      <c r="B32" s="513"/>
      <c r="C32" s="513"/>
      <c r="D32" s="513"/>
      <c r="E32" s="513"/>
      <c r="F32" s="514"/>
      <c r="G32" s="540" t="s">
        <v>640</v>
      </c>
      <c r="H32" s="541"/>
      <c r="I32" s="541"/>
      <c r="J32" s="541"/>
      <c r="K32" s="541"/>
      <c r="L32" s="541"/>
      <c r="M32" s="541"/>
      <c r="N32" s="541"/>
      <c r="O32" s="542"/>
      <c r="P32" s="540" t="s">
        <v>640</v>
      </c>
      <c r="Q32" s="541"/>
      <c r="R32" s="541"/>
      <c r="S32" s="541"/>
      <c r="T32" s="541"/>
      <c r="U32" s="541"/>
      <c r="V32" s="541"/>
      <c r="W32" s="541"/>
      <c r="X32" s="542"/>
      <c r="Y32" s="335" t="s">
        <v>12</v>
      </c>
      <c r="Z32" s="549"/>
      <c r="AA32" s="550"/>
      <c r="AB32" s="551" t="s">
        <v>694</v>
      </c>
      <c r="AC32" s="551"/>
      <c r="AD32" s="551"/>
      <c r="AE32" s="359">
        <v>67</v>
      </c>
      <c r="AF32" s="360"/>
      <c r="AG32" s="360"/>
      <c r="AH32" s="360"/>
      <c r="AI32" s="359">
        <v>60</v>
      </c>
      <c r="AJ32" s="360"/>
      <c r="AK32" s="360"/>
      <c r="AL32" s="360"/>
      <c r="AM32" s="359">
        <v>76</v>
      </c>
      <c r="AN32" s="360"/>
      <c r="AO32" s="360"/>
      <c r="AP32" s="360"/>
      <c r="AQ32" s="151" t="s">
        <v>695</v>
      </c>
      <c r="AR32" s="152"/>
      <c r="AS32" s="152"/>
      <c r="AT32" s="153"/>
      <c r="AU32" s="360" t="s">
        <v>695</v>
      </c>
      <c r="AV32" s="360"/>
      <c r="AW32" s="360"/>
      <c r="AX32" s="361"/>
    </row>
    <row r="33" spans="1:51" ht="23.25"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288" t="s">
        <v>53</v>
      </c>
      <c r="Z33" s="283"/>
      <c r="AA33" s="284"/>
      <c r="AB33" s="522" t="s">
        <v>694</v>
      </c>
      <c r="AC33" s="522"/>
      <c r="AD33" s="522"/>
      <c r="AE33" s="359">
        <v>70</v>
      </c>
      <c r="AF33" s="360"/>
      <c r="AG33" s="360"/>
      <c r="AH33" s="360"/>
      <c r="AI33" s="359">
        <v>67</v>
      </c>
      <c r="AJ33" s="360"/>
      <c r="AK33" s="360"/>
      <c r="AL33" s="360"/>
      <c r="AM33" s="359">
        <v>60</v>
      </c>
      <c r="AN33" s="360"/>
      <c r="AO33" s="360"/>
      <c r="AP33" s="360"/>
      <c r="AQ33" s="151" t="s">
        <v>695</v>
      </c>
      <c r="AR33" s="152"/>
      <c r="AS33" s="152"/>
      <c r="AT33" s="153"/>
      <c r="AU33" s="360">
        <v>60</v>
      </c>
      <c r="AV33" s="360"/>
      <c r="AW33" s="360"/>
      <c r="AX33" s="361"/>
    </row>
    <row r="34" spans="1:51" ht="23.25"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288" t="s">
        <v>13</v>
      </c>
      <c r="Z34" s="283"/>
      <c r="AA34" s="284"/>
      <c r="AB34" s="496" t="s">
        <v>176</v>
      </c>
      <c r="AC34" s="496"/>
      <c r="AD34" s="496"/>
      <c r="AE34" s="359">
        <v>96</v>
      </c>
      <c r="AF34" s="360"/>
      <c r="AG34" s="360"/>
      <c r="AH34" s="360"/>
      <c r="AI34" s="359">
        <v>90</v>
      </c>
      <c r="AJ34" s="360"/>
      <c r="AK34" s="360"/>
      <c r="AL34" s="360"/>
      <c r="AM34" s="359">
        <v>127</v>
      </c>
      <c r="AN34" s="360"/>
      <c r="AO34" s="360"/>
      <c r="AP34" s="360"/>
      <c r="AQ34" s="151" t="s">
        <v>695</v>
      </c>
      <c r="AR34" s="152"/>
      <c r="AS34" s="152"/>
      <c r="AT34" s="153"/>
      <c r="AU34" s="360" t="s">
        <v>695</v>
      </c>
      <c r="AV34" s="360"/>
      <c r="AW34" s="360"/>
      <c r="AX34" s="361"/>
    </row>
    <row r="35" spans="1:51" ht="23.25" customHeight="1" x14ac:dyDescent="0.15">
      <c r="A35" s="898" t="s">
        <v>299</v>
      </c>
      <c r="B35" s="899"/>
      <c r="C35" s="899"/>
      <c r="D35" s="899"/>
      <c r="E35" s="899"/>
      <c r="F35" s="900"/>
      <c r="G35" s="904" t="s">
        <v>641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4" t="s">
        <v>270</v>
      </c>
      <c r="B37" s="645"/>
      <c r="C37" s="645"/>
      <c r="D37" s="645"/>
      <c r="E37" s="645"/>
      <c r="F37" s="646"/>
      <c r="G37" s="565" t="s">
        <v>145</v>
      </c>
      <c r="H37" s="373"/>
      <c r="I37" s="373"/>
      <c r="J37" s="373"/>
      <c r="K37" s="373"/>
      <c r="L37" s="373"/>
      <c r="M37" s="373"/>
      <c r="N37" s="373"/>
      <c r="O37" s="566"/>
      <c r="P37" s="631" t="s">
        <v>58</v>
      </c>
      <c r="Q37" s="373"/>
      <c r="R37" s="373"/>
      <c r="S37" s="373"/>
      <c r="T37" s="373"/>
      <c r="U37" s="373"/>
      <c r="V37" s="373"/>
      <c r="W37" s="373"/>
      <c r="X37" s="566"/>
      <c r="Y37" s="632"/>
      <c r="Z37" s="633"/>
      <c r="AA37" s="634"/>
      <c r="AB37" s="635" t="s">
        <v>11</v>
      </c>
      <c r="AC37" s="636"/>
      <c r="AD37" s="637"/>
      <c r="AE37" s="331" t="s">
        <v>309</v>
      </c>
      <c r="AF37" s="331"/>
      <c r="AG37" s="331"/>
      <c r="AH37" s="331"/>
      <c r="AI37" s="331" t="s">
        <v>331</v>
      </c>
      <c r="AJ37" s="331"/>
      <c r="AK37" s="331"/>
      <c r="AL37" s="331"/>
      <c r="AM37" s="331" t="s">
        <v>428</v>
      </c>
      <c r="AN37" s="331"/>
      <c r="AO37" s="331"/>
      <c r="AP37" s="331"/>
      <c r="AQ37" s="252" t="s">
        <v>184</v>
      </c>
      <c r="AR37" s="253"/>
      <c r="AS37" s="253"/>
      <c r="AT37" s="254"/>
      <c r="AU37" s="373" t="s">
        <v>133</v>
      </c>
      <c r="AV37" s="373"/>
      <c r="AW37" s="373"/>
      <c r="AX37" s="374"/>
      <c r="AY37">
        <f>COUNTA($G$39)</f>
        <v>0</v>
      </c>
    </row>
    <row r="38" spans="1:51" ht="18.75" hidden="1" customHeight="1" x14ac:dyDescent="0.15">
      <c r="A38" s="512"/>
      <c r="B38" s="513"/>
      <c r="C38" s="513"/>
      <c r="D38" s="513"/>
      <c r="E38" s="513"/>
      <c r="F38" s="514"/>
      <c r="G38" s="567"/>
      <c r="H38" s="371"/>
      <c r="I38" s="371"/>
      <c r="J38" s="371"/>
      <c r="K38" s="371"/>
      <c r="L38" s="371"/>
      <c r="M38" s="371"/>
      <c r="N38" s="371"/>
      <c r="O38" s="568"/>
      <c r="P38" s="580"/>
      <c r="Q38" s="371"/>
      <c r="R38" s="371"/>
      <c r="S38" s="371"/>
      <c r="T38" s="371"/>
      <c r="U38" s="371"/>
      <c r="V38" s="371"/>
      <c r="W38" s="371"/>
      <c r="X38" s="568"/>
      <c r="Y38" s="467"/>
      <c r="Z38" s="468"/>
      <c r="AA38" s="469"/>
      <c r="AB38" s="328"/>
      <c r="AC38" s="329"/>
      <c r="AD38" s="330"/>
      <c r="AE38" s="331"/>
      <c r="AF38" s="331"/>
      <c r="AG38" s="331"/>
      <c r="AH38" s="331"/>
      <c r="AI38" s="331"/>
      <c r="AJ38" s="331"/>
      <c r="AK38" s="331"/>
      <c r="AL38" s="331"/>
      <c r="AM38" s="331"/>
      <c r="AN38" s="331"/>
      <c r="AO38" s="331"/>
      <c r="AP38" s="331"/>
      <c r="AQ38" s="216"/>
      <c r="AR38" s="163"/>
      <c r="AS38" s="164" t="s">
        <v>185</v>
      </c>
      <c r="AT38" s="187"/>
      <c r="AU38" s="256"/>
      <c r="AV38" s="256"/>
      <c r="AW38" s="371" t="s">
        <v>175</v>
      </c>
      <c r="AX38" s="372"/>
      <c r="AY38">
        <f>$AY$37</f>
        <v>0</v>
      </c>
    </row>
    <row r="39" spans="1:51" ht="23.25" hidden="1" customHeight="1" x14ac:dyDescent="0.15">
      <c r="A39" s="515"/>
      <c r="B39" s="513"/>
      <c r="C39" s="513"/>
      <c r="D39" s="513"/>
      <c r="E39" s="513"/>
      <c r="F39" s="514"/>
      <c r="G39" s="540"/>
      <c r="H39" s="541"/>
      <c r="I39" s="541"/>
      <c r="J39" s="541"/>
      <c r="K39" s="541"/>
      <c r="L39" s="541"/>
      <c r="M39" s="541"/>
      <c r="N39" s="541"/>
      <c r="O39" s="542"/>
      <c r="P39" s="176"/>
      <c r="Q39" s="176"/>
      <c r="R39" s="176"/>
      <c r="S39" s="176"/>
      <c r="T39" s="176"/>
      <c r="U39" s="176"/>
      <c r="V39" s="176"/>
      <c r="W39" s="176"/>
      <c r="X39" s="218"/>
      <c r="Y39" s="335" t="s">
        <v>12</v>
      </c>
      <c r="Z39" s="549"/>
      <c r="AA39" s="550"/>
      <c r="AB39" s="551"/>
      <c r="AC39" s="551"/>
      <c r="AD39" s="551"/>
      <c r="AE39" s="359"/>
      <c r="AF39" s="360"/>
      <c r="AG39" s="360"/>
      <c r="AH39" s="360"/>
      <c r="AI39" s="359"/>
      <c r="AJ39" s="360"/>
      <c r="AK39" s="360"/>
      <c r="AL39" s="360"/>
      <c r="AM39" s="359"/>
      <c r="AN39" s="360"/>
      <c r="AO39" s="360"/>
      <c r="AP39" s="360"/>
      <c r="AQ39" s="151"/>
      <c r="AR39" s="152"/>
      <c r="AS39" s="152"/>
      <c r="AT39" s="153"/>
      <c r="AU39" s="360"/>
      <c r="AV39" s="360"/>
      <c r="AW39" s="360"/>
      <c r="AX39" s="361"/>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20"/>
      <c r="Q40" s="220"/>
      <c r="R40" s="220"/>
      <c r="S40" s="220"/>
      <c r="T40" s="220"/>
      <c r="U40" s="220"/>
      <c r="V40" s="220"/>
      <c r="W40" s="220"/>
      <c r="X40" s="221"/>
      <c r="Y40" s="288" t="s">
        <v>53</v>
      </c>
      <c r="Z40" s="283"/>
      <c r="AA40" s="284"/>
      <c r="AB40" s="522"/>
      <c r="AC40" s="522"/>
      <c r="AD40" s="522"/>
      <c r="AE40" s="359"/>
      <c r="AF40" s="360"/>
      <c r="AG40" s="360"/>
      <c r="AH40" s="360"/>
      <c r="AI40" s="359"/>
      <c r="AJ40" s="360"/>
      <c r="AK40" s="360"/>
      <c r="AL40" s="360"/>
      <c r="AM40" s="359"/>
      <c r="AN40" s="360"/>
      <c r="AO40" s="360"/>
      <c r="AP40" s="360"/>
      <c r="AQ40" s="151"/>
      <c r="AR40" s="152"/>
      <c r="AS40" s="152"/>
      <c r="AT40" s="153"/>
      <c r="AU40" s="360"/>
      <c r="AV40" s="360"/>
      <c r="AW40" s="360"/>
      <c r="AX40" s="361"/>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79"/>
      <c r="Q41" s="179"/>
      <c r="R41" s="179"/>
      <c r="S41" s="179"/>
      <c r="T41" s="179"/>
      <c r="U41" s="179"/>
      <c r="V41" s="179"/>
      <c r="W41" s="179"/>
      <c r="X41" s="223"/>
      <c r="Y41" s="288" t="s">
        <v>13</v>
      </c>
      <c r="Z41" s="283"/>
      <c r="AA41" s="284"/>
      <c r="AB41" s="496" t="s">
        <v>176</v>
      </c>
      <c r="AC41" s="496"/>
      <c r="AD41" s="496"/>
      <c r="AE41" s="359"/>
      <c r="AF41" s="360"/>
      <c r="AG41" s="360"/>
      <c r="AH41" s="360"/>
      <c r="AI41" s="359"/>
      <c r="AJ41" s="360"/>
      <c r="AK41" s="360"/>
      <c r="AL41" s="360"/>
      <c r="AM41" s="359"/>
      <c r="AN41" s="360"/>
      <c r="AO41" s="360"/>
      <c r="AP41" s="360"/>
      <c r="AQ41" s="151"/>
      <c r="AR41" s="152"/>
      <c r="AS41" s="152"/>
      <c r="AT41" s="153"/>
      <c r="AU41" s="360"/>
      <c r="AV41" s="360"/>
      <c r="AW41" s="360"/>
      <c r="AX41" s="361"/>
      <c r="AY41">
        <f t="shared" si="4"/>
        <v>0</v>
      </c>
    </row>
    <row r="42" spans="1:51" ht="23.25" hidden="1" customHeight="1" x14ac:dyDescent="0.15">
      <c r="A42" s="898" t="s">
        <v>299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4" t="s">
        <v>270</v>
      </c>
      <c r="B44" s="645"/>
      <c r="C44" s="645"/>
      <c r="D44" s="645"/>
      <c r="E44" s="645"/>
      <c r="F44" s="646"/>
      <c r="G44" s="565" t="s">
        <v>145</v>
      </c>
      <c r="H44" s="373"/>
      <c r="I44" s="373"/>
      <c r="J44" s="373"/>
      <c r="K44" s="373"/>
      <c r="L44" s="373"/>
      <c r="M44" s="373"/>
      <c r="N44" s="373"/>
      <c r="O44" s="566"/>
      <c r="P44" s="631" t="s">
        <v>58</v>
      </c>
      <c r="Q44" s="373"/>
      <c r="R44" s="373"/>
      <c r="S44" s="373"/>
      <c r="T44" s="373"/>
      <c r="U44" s="373"/>
      <c r="V44" s="373"/>
      <c r="W44" s="373"/>
      <c r="X44" s="566"/>
      <c r="Y44" s="632"/>
      <c r="Z44" s="633"/>
      <c r="AA44" s="634"/>
      <c r="AB44" s="635" t="s">
        <v>11</v>
      </c>
      <c r="AC44" s="636"/>
      <c r="AD44" s="637"/>
      <c r="AE44" s="331" t="s">
        <v>309</v>
      </c>
      <c r="AF44" s="331"/>
      <c r="AG44" s="331"/>
      <c r="AH44" s="331"/>
      <c r="AI44" s="331" t="s">
        <v>331</v>
      </c>
      <c r="AJ44" s="331"/>
      <c r="AK44" s="331"/>
      <c r="AL44" s="331"/>
      <c r="AM44" s="331" t="s">
        <v>428</v>
      </c>
      <c r="AN44" s="331"/>
      <c r="AO44" s="331"/>
      <c r="AP44" s="331"/>
      <c r="AQ44" s="252" t="s">
        <v>184</v>
      </c>
      <c r="AR44" s="253"/>
      <c r="AS44" s="253"/>
      <c r="AT44" s="254"/>
      <c r="AU44" s="373" t="s">
        <v>133</v>
      </c>
      <c r="AV44" s="373"/>
      <c r="AW44" s="373"/>
      <c r="AX44" s="374"/>
      <c r="AY44">
        <f>COUNTA($G$46)</f>
        <v>0</v>
      </c>
    </row>
    <row r="45" spans="1:51" ht="18.75" hidden="1" customHeight="1" x14ac:dyDescent="0.15">
      <c r="A45" s="512"/>
      <c r="B45" s="513"/>
      <c r="C45" s="513"/>
      <c r="D45" s="513"/>
      <c r="E45" s="513"/>
      <c r="F45" s="514"/>
      <c r="G45" s="567"/>
      <c r="H45" s="371"/>
      <c r="I45" s="371"/>
      <c r="J45" s="371"/>
      <c r="K45" s="371"/>
      <c r="L45" s="371"/>
      <c r="M45" s="371"/>
      <c r="N45" s="371"/>
      <c r="O45" s="568"/>
      <c r="P45" s="580"/>
      <c r="Q45" s="371"/>
      <c r="R45" s="371"/>
      <c r="S45" s="371"/>
      <c r="T45" s="371"/>
      <c r="U45" s="371"/>
      <c r="V45" s="371"/>
      <c r="W45" s="371"/>
      <c r="X45" s="568"/>
      <c r="Y45" s="467"/>
      <c r="Z45" s="468"/>
      <c r="AA45" s="469"/>
      <c r="AB45" s="328"/>
      <c r="AC45" s="329"/>
      <c r="AD45" s="330"/>
      <c r="AE45" s="331"/>
      <c r="AF45" s="331"/>
      <c r="AG45" s="331"/>
      <c r="AH45" s="331"/>
      <c r="AI45" s="331"/>
      <c r="AJ45" s="331"/>
      <c r="AK45" s="331"/>
      <c r="AL45" s="331"/>
      <c r="AM45" s="331"/>
      <c r="AN45" s="331"/>
      <c r="AO45" s="331"/>
      <c r="AP45" s="331"/>
      <c r="AQ45" s="216"/>
      <c r="AR45" s="163"/>
      <c r="AS45" s="164" t="s">
        <v>185</v>
      </c>
      <c r="AT45" s="187"/>
      <c r="AU45" s="256"/>
      <c r="AV45" s="256"/>
      <c r="AW45" s="371" t="s">
        <v>175</v>
      </c>
      <c r="AX45" s="372"/>
      <c r="AY45">
        <f>$AY$44</f>
        <v>0</v>
      </c>
    </row>
    <row r="46" spans="1:51" ht="23.25" hidden="1" customHeight="1" x14ac:dyDescent="0.15">
      <c r="A46" s="515"/>
      <c r="B46" s="513"/>
      <c r="C46" s="513"/>
      <c r="D46" s="513"/>
      <c r="E46" s="513"/>
      <c r="F46" s="514"/>
      <c r="G46" s="540"/>
      <c r="H46" s="541"/>
      <c r="I46" s="541"/>
      <c r="J46" s="541"/>
      <c r="K46" s="541"/>
      <c r="L46" s="541"/>
      <c r="M46" s="541"/>
      <c r="N46" s="541"/>
      <c r="O46" s="542"/>
      <c r="P46" s="176"/>
      <c r="Q46" s="176"/>
      <c r="R46" s="176"/>
      <c r="S46" s="176"/>
      <c r="T46" s="176"/>
      <c r="U46" s="176"/>
      <c r="V46" s="176"/>
      <c r="W46" s="176"/>
      <c r="X46" s="218"/>
      <c r="Y46" s="335" t="s">
        <v>12</v>
      </c>
      <c r="Z46" s="549"/>
      <c r="AA46" s="550"/>
      <c r="AB46" s="551"/>
      <c r="AC46" s="551"/>
      <c r="AD46" s="551"/>
      <c r="AE46" s="354"/>
      <c r="AF46" s="354"/>
      <c r="AG46" s="354"/>
      <c r="AH46" s="354"/>
      <c r="AI46" s="354"/>
      <c r="AJ46" s="354"/>
      <c r="AK46" s="354"/>
      <c r="AL46" s="354"/>
      <c r="AM46" s="354"/>
      <c r="AN46" s="354"/>
      <c r="AO46" s="354"/>
      <c r="AP46" s="354"/>
      <c r="AQ46" s="151"/>
      <c r="AR46" s="152"/>
      <c r="AS46" s="152"/>
      <c r="AT46" s="153"/>
      <c r="AU46" s="360"/>
      <c r="AV46" s="360"/>
      <c r="AW46" s="360"/>
      <c r="AX46" s="361"/>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20"/>
      <c r="Q47" s="220"/>
      <c r="R47" s="220"/>
      <c r="S47" s="220"/>
      <c r="T47" s="220"/>
      <c r="U47" s="220"/>
      <c r="V47" s="220"/>
      <c r="W47" s="220"/>
      <c r="X47" s="221"/>
      <c r="Y47" s="288" t="s">
        <v>53</v>
      </c>
      <c r="Z47" s="283"/>
      <c r="AA47" s="284"/>
      <c r="AB47" s="522"/>
      <c r="AC47" s="522"/>
      <c r="AD47" s="522"/>
      <c r="AE47" s="359"/>
      <c r="AF47" s="360"/>
      <c r="AG47" s="360"/>
      <c r="AH47" s="360"/>
      <c r="AI47" s="359"/>
      <c r="AJ47" s="360"/>
      <c r="AK47" s="360"/>
      <c r="AL47" s="360"/>
      <c r="AM47" s="359"/>
      <c r="AN47" s="360"/>
      <c r="AO47" s="360"/>
      <c r="AP47" s="360"/>
      <c r="AQ47" s="151"/>
      <c r="AR47" s="152"/>
      <c r="AS47" s="152"/>
      <c r="AT47" s="153"/>
      <c r="AU47" s="360"/>
      <c r="AV47" s="360"/>
      <c r="AW47" s="360"/>
      <c r="AX47" s="361"/>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79"/>
      <c r="Q48" s="179"/>
      <c r="R48" s="179"/>
      <c r="S48" s="179"/>
      <c r="T48" s="179"/>
      <c r="U48" s="179"/>
      <c r="V48" s="179"/>
      <c r="W48" s="179"/>
      <c r="X48" s="223"/>
      <c r="Y48" s="288" t="s">
        <v>13</v>
      </c>
      <c r="Z48" s="283"/>
      <c r="AA48" s="284"/>
      <c r="AB48" s="496" t="s">
        <v>176</v>
      </c>
      <c r="AC48" s="496"/>
      <c r="AD48" s="496"/>
      <c r="AE48" s="359"/>
      <c r="AF48" s="360"/>
      <c r="AG48" s="360"/>
      <c r="AH48" s="360"/>
      <c r="AI48" s="359"/>
      <c r="AJ48" s="360"/>
      <c r="AK48" s="360"/>
      <c r="AL48" s="360"/>
      <c r="AM48" s="359"/>
      <c r="AN48" s="360"/>
      <c r="AO48" s="360"/>
      <c r="AP48" s="360"/>
      <c r="AQ48" s="151"/>
      <c r="AR48" s="152"/>
      <c r="AS48" s="152"/>
      <c r="AT48" s="153"/>
      <c r="AU48" s="360"/>
      <c r="AV48" s="360"/>
      <c r="AW48" s="360"/>
      <c r="AX48" s="361"/>
      <c r="AY48">
        <f t="shared" si="5"/>
        <v>0</v>
      </c>
    </row>
    <row r="49" spans="1:51" ht="23.25" hidden="1" customHeight="1" x14ac:dyDescent="0.15">
      <c r="A49" s="898" t="s">
        <v>299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2" t="s">
        <v>270</v>
      </c>
      <c r="B51" s="513"/>
      <c r="C51" s="513"/>
      <c r="D51" s="513"/>
      <c r="E51" s="513"/>
      <c r="F51" s="514"/>
      <c r="G51" s="565" t="s">
        <v>145</v>
      </c>
      <c r="H51" s="373"/>
      <c r="I51" s="373"/>
      <c r="J51" s="373"/>
      <c r="K51" s="373"/>
      <c r="L51" s="373"/>
      <c r="M51" s="373"/>
      <c r="N51" s="373"/>
      <c r="O51" s="566"/>
      <c r="P51" s="631" t="s">
        <v>58</v>
      </c>
      <c r="Q51" s="373"/>
      <c r="R51" s="373"/>
      <c r="S51" s="373"/>
      <c r="T51" s="373"/>
      <c r="U51" s="373"/>
      <c r="V51" s="373"/>
      <c r="W51" s="373"/>
      <c r="X51" s="566"/>
      <c r="Y51" s="632"/>
      <c r="Z51" s="633"/>
      <c r="AA51" s="634"/>
      <c r="AB51" s="635" t="s">
        <v>11</v>
      </c>
      <c r="AC51" s="636"/>
      <c r="AD51" s="637"/>
      <c r="AE51" s="331" t="s">
        <v>309</v>
      </c>
      <c r="AF51" s="331"/>
      <c r="AG51" s="331"/>
      <c r="AH51" s="331"/>
      <c r="AI51" s="331" t="s">
        <v>331</v>
      </c>
      <c r="AJ51" s="331"/>
      <c r="AK51" s="331"/>
      <c r="AL51" s="331"/>
      <c r="AM51" s="331" t="s">
        <v>428</v>
      </c>
      <c r="AN51" s="331"/>
      <c r="AO51" s="331"/>
      <c r="AP51" s="331"/>
      <c r="AQ51" s="252" t="s">
        <v>184</v>
      </c>
      <c r="AR51" s="253"/>
      <c r="AS51" s="253"/>
      <c r="AT51" s="254"/>
      <c r="AU51" s="369" t="s">
        <v>133</v>
      </c>
      <c r="AV51" s="369"/>
      <c r="AW51" s="369"/>
      <c r="AX51" s="370"/>
      <c r="AY51">
        <f>COUNTA($G$53)</f>
        <v>0</v>
      </c>
    </row>
    <row r="52" spans="1:51" ht="18.75" hidden="1" customHeight="1" x14ac:dyDescent="0.15">
      <c r="A52" s="512"/>
      <c r="B52" s="513"/>
      <c r="C52" s="513"/>
      <c r="D52" s="513"/>
      <c r="E52" s="513"/>
      <c r="F52" s="514"/>
      <c r="G52" s="567"/>
      <c r="H52" s="371"/>
      <c r="I52" s="371"/>
      <c r="J52" s="371"/>
      <c r="K52" s="371"/>
      <c r="L52" s="371"/>
      <c r="M52" s="371"/>
      <c r="N52" s="371"/>
      <c r="O52" s="568"/>
      <c r="P52" s="580"/>
      <c r="Q52" s="371"/>
      <c r="R52" s="371"/>
      <c r="S52" s="371"/>
      <c r="T52" s="371"/>
      <c r="U52" s="371"/>
      <c r="V52" s="371"/>
      <c r="W52" s="371"/>
      <c r="X52" s="568"/>
      <c r="Y52" s="467"/>
      <c r="Z52" s="468"/>
      <c r="AA52" s="469"/>
      <c r="AB52" s="328"/>
      <c r="AC52" s="329"/>
      <c r="AD52" s="330"/>
      <c r="AE52" s="331"/>
      <c r="AF52" s="331"/>
      <c r="AG52" s="331"/>
      <c r="AH52" s="331"/>
      <c r="AI52" s="331"/>
      <c r="AJ52" s="331"/>
      <c r="AK52" s="331"/>
      <c r="AL52" s="331"/>
      <c r="AM52" s="331"/>
      <c r="AN52" s="331"/>
      <c r="AO52" s="331"/>
      <c r="AP52" s="331"/>
      <c r="AQ52" s="216"/>
      <c r="AR52" s="163"/>
      <c r="AS52" s="164" t="s">
        <v>185</v>
      </c>
      <c r="AT52" s="187"/>
      <c r="AU52" s="256"/>
      <c r="AV52" s="256"/>
      <c r="AW52" s="371" t="s">
        <v>175</v>
      </c>
      <c r="AX52" s="372"/>
      <c r="AY52">
        <f>$AY$51</f>
        <v>0</v>
      </c>
    </row>
    <row r="53" spans="1:51" ht="23.25" hidden="1" customHeight="1" x14ac:dyDescent="0.15">
      <c r="A53" s="515"/>
      <c r="B53" s="513"/>
      <c r="C53" s="513"/>
      <c r="D53" s="513"/>
      <c r="E53" s="513"/>
      <c r="F53" s="514"/>
      <c r="G53" s="540"/>
      <c r="H53" s="541"/>
      <c r="I53" s="541"/>
      <c r="J53" s="541"/>
      <c r="K53" s="541"/>
      <c r="L53" s="541"/>
      <c r="M53" s="541"/>
      <c r="N53" s="541"/>
      <c r="O53" s="542"/>
      <c r="P53" s="176"/>
      <c r="Q53" s="176"/>
      <c r="R53" s="176"/>
      <c r="S53" s="176"/>
      <c r="T53" s="176"/>
      <c r="U53" s="176"/>
      <c r="V53" s="176"/>
      <c r="W53" s="176"/>
      <c r="X53" s="218"/>
      <c r="Y53" s="335" t="s">
        <v>12</v>
      </c>
      <c r="Z53" s="549"/>
      <c r="AA53" s="550"/>
      <c r="AB53" s="551"/>
      <c r="AC53" s="551"/>
      <c r="AD53" s="551"/>
      <c r="AE53" s="359"/>
      <c r="AF53" s="360"/>
      <c r="AG53" s="360"/>
      <c r="AH53" s="360"/>
      <c r="AI53" s="359"/>
      <c r="AJ53" s="360"/>
      <c r="AK53" s="360"/>
      <c r="AL53" s="360"/>
      <c r="AM53" s="359"/>
      <c r="AN53" s="360"/>
      <c r="AO53" s="360"/>
      <c r="AP53" s="360"/>
      <c r="AQ53" s="151"/>
      <c r="AR53" s="152"/>
      <c r="AS53" s="152"/>
      <c r="AT53" s="153"/>
      <c r="AU53" s="360"/>
      <c r="AV53" s="360"/>
      <c r="AW53" s="360"/>
      <c r="AX53" s="361"/>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20"/>
      <c r="Q54" s="220"/>
      <c r="R54" s="220"/>
      <c r="S54" s="220"/>
      <c r="T54" s="220"/>
      <c r="U54" s="220"/>
      <c r="V54" s="220"/>
      <c r="W54" s="220"/>
      <c r="X54" s="221"/>
      <c r="Y54" s="288" t="s">
        <v>53</v>
      </c>
      <c r="Z54" s="283"/>
      <c r="AA54" s="284"/>
      <c r="AB54" s="522"/>
      <c r="AC54" s="522"/>
      <c r="AD54" s="522"/>
      <c r="AE54" s="359"/>
      <c r="AF54" s="360"/>
      <c r="AG54" s="360"/>
      <c r="AH54" s="360"/>
      <c r="AI54" s="359"/>
      <c r="AJ54" s="360"/>
      <c r="AK54" s="360"/>
      <c r="AL54" s="360"/>
      <c r="AM54" s="359"/>
      <c r="AN54" s="360"/>
      <c r="AO54" s="360"/>
      <c r="AP54" s="360"/>
      <c r="AQ54" s="151"/>
      <c r="AR54" s="152"/>
      <c r="AS54" s="152"/>
      <c r="AT54" s="153"/>
      <c r="AU54" s="360"/>
      <c r="AV54" s="360"/>
      <c r="AW54" s="360"/>
      <c r="AX54" s="361"/>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79"/>
      <c r="Q55" s="179"/>
      <c r="R55" s="179"/>
      <c r="S55" s="179"/>
      <c r="T55" s="179"/>
      <c r="U55" s="179"/>
      <c r="V55" s="179"/>
      <c r="W55" s="179"/>
      <c r="X55" s="223"/>
      <c r="Y55" s="288" t="s">
        <v>13</v>
      </c>
      <c r="Z55" s="283"/>
      <c r="AA55" s="284"/>
      <c r="AB55" s="460" t="s">
        <v>14</v>
      </c>
      <c r="AC55" s="460"/>
      <c r="AD55" s="460"/>
      <c r="AE55" s="359"/>
      <c r="AF55" s="360"/>
      <c r="AG55" s="360"/>
      <c r="AH55" s="360"/>
      <c r="AI55" s="359"/>
      <c r="AJ55" s="360"/>
      <c r="AK55" s="360"/>
      <c r="AL55" s="360"/>
      <c r="AM55" s="359"/>
      <c r="AN55" s="360"/>
      <c r="AO55" s="360"/>
      <c r="AP55" s="360"/>
      <c r="AQ55" s="151"/>
      <c r="AR55" s="152"/>
      <c r="AS55" s="152"/>
      <c r="AT55" s="153"/>
      <c r="AU55" s="360"/>
      <c r="AV55" s="360"/>
      <c r="AW55" s="360"/>
      <c r="AX55" s="361"/>
      <c r="AY55">
        <f t="shared" si="6"/>
        <v>0</v>
      </c>
    </row>
    <row r="56" spans="1:51" ht="23.25" hidden="1" customHeight="1" x14ac:dyDescent="0.15">
      <c r="A56" s="898" t="s">
        <v>299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2" t="s">
        <v>270</v>
      </c>
      <c r="B58" s="513"/>
      <c r="C58" s="513"/>
      <c r="D58" s="513"/>
      <c r="E58" s="513"/>
      <c r="F58" s="514"/>
      <c r="G58" s="565" t="s">
        <v>145</v>
      </c>
      <c r="H58" s="373"/>
      <c r="I58" s="373"/>
      <c r="J58" s="373"/>
      <c r="K58" s="373"/>
      <c r="L58" s="373"/>
      <c r="M58" s="373"/>
      <c r="N58" s="373"/>
      <c r="O58" s="566"/>
      <c r="P58" s="631" t="s">
        <v>58</v>
      </c>
      <c r="Q58" s="373"/>
      <c r="R58" s="373"/>
      <c r="S58" s="373"/>
      <c r="T58" s="373"/>
      <c r="U58" s="373"/>
      <c r="V58" s="373"/>
      <c r="W58" s="373"/>
      <c r="X58" s="566"/>
      <c r="Y58" s="632"/>
      <c r="Z58" s="633"/>
      <c r="AA58" s="634"/>
      <c r="AB58" s="635" t="s">
        <v>11</v>
      </c>
      <c r="AC58" s="636"/>
      <c r="AD58" s="637"/>
      <c r="AE58" s="331" t="s">
        <v>309</v>
      </c>
      <c r="AF58" s="331"/>
      <c r="AG58" s="331"/>
      <c r="AH58" s="331"/>
      <c r="AI58" s="331" t="s">
        <v>331</v>
      </c>
      <c r="AJ58" s="331"/>
      <c r="AK58" s="331"/>
      <c r="AL58" s="331"/>
      <c r="AM58" s="331" t="s">
        <v>428</v>
      </c>
      <c r="AN58" s="331"/>
      <c r="AO58" s="331"/>
      <c r="AP58" s="331"/>
      <c r="AQ58" s="252" t="s">
        <v>184</v>
      </c>
      <c r="AR58" s="253"/>
      <c r="AS58" s="253"/>
      <c r="AT58" s="254"/>
      <c r="AU58" s="369" t="s">
        <v>133</v>
      </c>
      <c r="AV58" s="369"/>
      <c r="AW58" s="369"/>
      <c r="AX58" s="370"/>
      <c r="AY58">
        <f>COUNTA($G$60)</f>
        <v>0</v>
      </c>
    </row>
    <row r="59" spans="1:51" ht="18.75" hidden="1" customHeight="1" x14ac:dyDescent="0.15">
      <c r="A59" s="512"/>
      <c r="B59" s="513"/>
      <c r="C59" s="513"/>
      <c r="D59" s="513"/>
      <c r="E59" s="513"/>
      <c r="F59" s="514"/>
      <c r="G59" s="567"/>
      <c r="H59" s="371"/>
      <c r="I59" s="371"/>
      <c r="J59" s="371"/>
      <c r="K59" s="371"/>
      <c r="L59" s="371"/>
      <c r="M59" s="371"/>
      <c r="N59" s="371"/>
      <c r="O59" s="568"/>
      <c r="P59" s="580"/>
      <c r="Q59" s="371"/>
      <c r="R59" s="371"/>
      <c r="S59" s="371"/>
      <c r="T59" s="371"/>
      <c r="U59" s="371"/>
      <c r="V59" s="371"/>
      <c r="W59" s="371"/>
      <c r="X59" s="568"/>
      <c r="Y59" s="467"/>
      <c r="Z59" s="468"/>
      <c r="AA59" s="469"/>
      <c r="AB59" s="328"/>
      <c r="AC59" s="329"/>
      <c r="AD59" s="330"/>
      <c r="AE59" s="331"/>
      <c r="AF59" s="331"/>
      <c r="AG59" s="331"/>
      <c r="AH59" s="331"/>
      <c r="AI59" s="331"/>
      <c r="AJ59" s="331"/>
      <c r="AK59" s="331"/>
      <c r="AL59" s="331"/>
      <c r="AM59" s="331"/>
      <c r="AN59" s="331"/>
      <c r="AO59" s="331"/>
      <c r="AP59" s="331"/>
      <c r="AQ59" s="216"/>
      <c r="AR59" s="163"/>
      <c r="AS59" s="164" t="s">
        <v>185</v>
      </c>
      <c r="AT59" s="187"/>
      <c r="AU59" s="256"/>
      <c r="AV59" s="256"/>
      <c r="AW59" s="371" t="s">
        <v>175</v>
      </c>
      <c r="AX59" s="372"/>
      <c r="AY59">
        <f>$AY$58</f>
        <v>0</v>
      </c>
    </row>
    <row r="60" spans="1:51" ht="23.25" hidden="1" customHeight="1" x14ac:dyDescent="0.15">
      <c r="A60" s="515"/>
      <c r="B60" s="513"/>
      <c r="C60" s="513"/>
      <c r="D60" s="513"/>
      <c r="E60" s="513"/>
      <c r="F60" s="514"/>
      <c r="G60" s="540"/>
      <c r="H60" s="541"/>
      <c r="I60" s="541"/>
      <c r="J60" s="541"/>
      <c r="K60" s="541"/>
      <c r="L60" s="541"/>
      <c r="M60" s="541"/>
      <c r="N60" s="541"/>
      <c r="O60" s="542"/>
      <c r="P60" s="176"/>
      <c r="Q60" s="176"/>
      <c r="R60" s="176"/>
      <c r="S60" s="176"/>
      <c r="T60" s="176"/>
      <c r="U60" s="176"/>
      <c r="V60" s="176"/>
      <c r="W60" s="176"/>
      <c r="X60" s="218"/>
      <c r="Y60" s="335" t="s">
        <v>12</v>
      </c>
      <c r="Z60" s="549"/>
      <c r="AA60" s="550"/>
      <c r="AB60" s="551"/>
      <c r="AC60" s="551"/>
      <c r="AD60" s="551"/>
      <c r="AE60" s="359"/>
      <c r="AF60" s="360"/>
      <c r="AG60" s="360"/>
      <c r="AH60" s="360"/>
      <c r="AI60" s="359"/>
      <c r="AJ60" s="360"/>
      <c r="AK60" s="360"/>
      <c r="AL60" s="360"/>
      <c r="AM60" s="359"/>
      <c r="AN60" s="360"/>
      <c r="AO60" s="360"/>
      <c r="AP60" s="360"/>
      <c r="AQ60" s="151"/>
      <c r="AR60" s="152"/>
      <c r="AS60" s="152"/>
      <c r="AT60" s="153"/>
      <c r="AU60" s="360"/>
      <c r="AV60" s="360"/>
      <c r="AW60" s="360"/>
      <c r="AX60" s="361"/>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20"/>
      <c r="Q61" s="220"/>
      <c r="R61" s="220"/>
      <c r="S61" s="220"/>
      <c r="T61" s="220"/>
      <c r="U61" s="220"/>
      <c r="V61" s="220"/>
      <c r="W61" s="220"/>
      <c r="X61" s="221"/>
      <c r="Y61" s="288" t="s">
        <v>53</v>
      </c>
      <c r="Z61" s="283"/>
      <c r="AA61" s="284"/>
      <c r="AB61" s="522"/>
      <c r="AC61" s="522"/>
      <c r="AD61" s="522"/>
      <c r="AE61" s="359"/>
      <c r="AF61" s="360"/>
      <c r="AG61" s="360"/>
      <c r="AH61" s="360"/>
      <c r="AI61" s="359"/>
      <c r="AJ61" s="360"/>
      <c r="AK61" s="360"/>
      <c r="AL61" s="360"/>
      <c r="AM61" s="359"/>
      <c r="AN61" s="360"/>
      <c r="AO61" s="360"/>
      <c r="AP61" s="360"/>
      <c r="AQ61" s="151"/>
      <c r="AR61" s="152"/>
      <c r="AS61" s="152"/>
      <c r="AT61" s="153"/>
      <c r="AU61" s="360"/>
      <c r="AV61" s="360"/>
      <c r="AW61" s="360"/>
      <c r="AX61" s="361"/>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79"/>
      <c r="Q62" s="179"/>
      <c r="R62" s="179"/>
      <c r="S62" s="179"/>
      <c r="T62" s="179"/>
      <c r="U62" s="179"/>
      <c r="V62" s="179"/>
      <c r="W62" s="179"/>
      <c r="X62" s="223"/>
      <c r="Y62" s="288" t="s">
        <v>13</v>
      </c>
      <c r="Z62" s="283"/>
      <c r="AA62" s="284"/>
      <c r="AB62" s="496" t="s">
        <v>14</v>
      </c>
      <c r="AC62" s="496"/>
      <c r="AD62" s="496"/>
      <c r="AE62" s="359"/>
      <c r="AF62" s="360"/>
      <c r="AG62" s="360"/>
      <c r="AH62" s="360"/>
      <c r="AI62" s="359"/>
      <c r="AJ62" s="360"/>
      <c r="AK62" s="360"/>
      <c r="AL62" s="360"/>
      <c r="AM62" s="359"/>
      <c r="AN62" s="360"/>
      <c r="AO62" s="360"/>
      <c r="AP62" s="360"/>
      <c r="AQ62" s="151"/>
      <c r="AR62" s="152"/>
      <c r="AS62" s="152"/>
      <c r="AT62" s="153"/>
      <c r="AU62" s="360"/>
      <c r="AV62" s="360"/>
      <c r="AW62" s="360"/>
      <c r="AX62" s="361"/>
      <c r="AY62">
        <f t="shared" si="7"/>
        <v>0</v>
      </c>
    </row>
    <row r="63" spans="1:51" ht="23.25" hidden="1" customHeight="1" x14ac:dyDescent="0.15">
      <c r="A63" s="898" t="s">
        <v>299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6" t="s">
        <v>271</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266</v>
      </c>
      <c r="X65" s="868"/>
      <c r="Y65" s="871"/>
      <c r="Z65" s="871"/>
      <c r="AA65" s="872"/>
      <c r="AB65" s="865" t="s">
        <v>11</v>
      </c>
      <c r="AC65" s="861"/>
      <c r="AD65" s="862"/>
      <c r="AE65" s="331" t="s">
        <v>309</v>
      </c>
      <c r="AF65" s="331"/>
      <c r="AG65" s="331"/>
      <c r="AH65" s="331"/>
      <c r="AI65" s="331" t="s">
        <v>331</v>
      </c>
      <c r="AJ65" s="331"/>
      <c r="AK65" s="331"/>
      <c r="AL65" s="331"/>
      <c r="AM65" s="331" t="s">
        <v>428</v>
      </c>
      <c r="AN65" s="331"/>
      <c r="AO65" s="331"/>
      <c r="AP65" s="331"/>
      <c r="AQ65" s="200" t="s">
        <v>184</v>
      </c>
      <c r="AR65" s="184"/>
      <c r="AS65" s="184"/>
      <c r="AT65" s="185"/>
      <c r="AU65" s="976" t="s">
        <v>133</v>
      </c>
      <c r="AV65" s="976"/>
      <c r="AW65" s="976"/>
      <c r="AX65" s="977"/>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1"/>
      <c r="AF66" s="331"/>
      <c r="AG66" s="331"/>
      <c r="AH66" s="331"/>
      <c r="AI66" s="331"/>
      <c r="AJ66" s="331"/>
      <c r="AK66" s="331"/>
      <c r="AL66" s="331"/>
      <c r="AM66" s="331"/>
      <c r="AN66" s="331"/>
      <c r="AO66" s="331"/>
      <c r="AP66" s="331"/>
      <c r="AQ66" s="216"/>
      <c r="AR66" s="163"/>
      <c r="AS66" s="164" t="s">
        <v>185</v>
      </c>
      <c r="AT66" s="187"/>
      <c r="AU66" s="256"/>
      <c r="AV66" s="256"/>
      <c r="AW66" s="863" t="s">
        <v>269</v>
      </c>
      <c r="AX66" s="978"/>
      <c r="AY66">
        <f>$AY$65</f>
        <v>0</v>
      </c>
    </row>
    <row r="67" spans="1:51" ht="23.25" hidden="1" customHeight="1" x14ac:dyDescent="0.15">
      <c r="A67" s="849"/>
      <c r="B67" s="850"/>
      <c r="C67" s="850"/>
      <c r="D67" s="850"/>
      <c r="E67" s="850"/>
      <c r="F67" s="851"/>
      <c r="G67" s="979" t="s">
        <v>186</v>
      </c>
      <c r="H67" s="962"/>
      <c r="I67" s="963"/>
      <c r="J67" s="963"/>
      <c r="K67" s="963"/>
      <c r="L67" s="963"/>
      <c r="M67" s="963"/>
      <c r="N67" s="963"/>
      <c r="O67" s="964"/>
      <c r="P67" s="962"/>
      <c r="Q67" s="963"/>
      <c r="R67" s="963"/>
      <c r="S67" s="963"/>
      <c r="T67" s="963"/>
      <c r="U67" s="963"/>
      <c r="V67" s="964"/>
      <c r="W67" s="968"/>
      <c r="X67" s="969"/>
      <c r="Y67" s="949" t="s">
        <v>12</v>
      </c>
      <c r="Z67" s="949"/>
      <c r="AA67" s="950"/>
      <c r="AB67" s="951" t="s">
        <v>289</v>
      </c>
      <c r="AC67" s="951"/>
      <c r="AD67" s="951"/>
      <c r="AE67" s="359"/>
      <c r="AF67" s="360"/>
      <c r="AG67" s="360"/>
      <c r="AH67" s="360"/>
      <c r="AI67" s="359"/>
      <c r="AJ67" s="360"/>
      <c r="AK67" s="360"/>
      <c r="AL67" s="360"/>
      <c r="AM67" s="359"/>
      <c r="AN67" s="360"/>
      <c r="AO67" s="360"/>
      <c r="AP67" s="360"/>
      <c r="AQ67" s="359"/>
      <c r="AR67" s="360"/>
      <c r="AS67" s="360"/>
      <c r="AT67" s="814"/>
      <c r="AU67" s="360"/>
      <c r="AV67" s="360"/>
      <c r="AW67" s="360"/>
      <c r="AX67" s="361"/>
      <c r="AY67">
        <f t="shared" ref="AY67:AY72" si="8">$AY$65</f>
        <v>0</v>
      </c>
    </row>
    <row r="68" spans="1:51" ht="23.25" hidden="1" customHeight="1" x14ac:dyDescent="0.15">
      <c r="A68" s="849"/>
      <c r="B68" s="850"/>
      <c r="C68" s="850"/>
      <c r="D68" s="850"/>
      <c r="E68" s="850"/>
      <c r="F68" s="851"/>
      <c r="G68" s="939"/>
      <c r="H68" s="965"/>
      <c r="I68" s="966"/>
      <c r="J68" s="966"/>
      <c r="K68" s="966"/>
      <c r="L68" s="966"/>
      <c r="M68" s="966"/>
      <c r="N68" s="966"/>
      <c r="O68" s="967"/>
      <c r="P68" s="965"/>
      <c r="Q68" s="966"/>
      <c r="R68" s="966"/>
      <c r="S68" s="966"/>
      <c r="T68" s="966"/>
      <c r="U68" s="966"/>
      <c r="V68" s="967"/>
      <c r="W68" s="970"/>
      <c r="X68" s="971"/>
      <c r="Y68" s="115" t="s">
        <v>53</v>
      </c>
      <c r="Z68" s="115"/>
      <c r="AA68" s="116"/>
      <c r="AB68" s="974" t="s">
        <v>289</v>
      </c>
      <c r="AC68" s="974"/>
      <c r="AD68" s="974"/>
      <c r="AE68" s="359"/>
      <c r="AF68" s="360"/>
      <c r="AG68" s="360"/>
      <c r="AH68" s="360"/>
      <c r="AI68" s="359"/>
      <c r="AJ68" s="360"/>
      <c r="AK68" s="360"/>
      <c r="AL68" s="360"/>
      <c r="AM68" s="359"/>
      <c r="AN68" s="360"/>
      <c r="AO68" s="360"/>
      <c r="AP68" s="360"/>
      <c r="AQ68" s="359"/>
      <c r="AR68" s="360"/>
      <c r="AS68" s="360"/>
      <c r="AT68" s="814"/>
      <c r="AU68" s="360"/>
      <c r="AV68" s="360"/>
      <c r="AW68" s="360"/>
      <c r="AX68" s="361"/>
      <c r="AY68">
        <f t="shared" si="8"/>
        <v>0</v>
      </c>
    </row>
    <row r="69" spans="1:51" ht="23.25" hidden="1" customHeight="1" x14ac:dyDescent="0.15">
      <c r="A69" s="849"/>
      <c r="B69" s="850"/>
      <c r="C69" s="850"/>
      <c r="D69" s="850"/>
      <c r="E69" s="850"/>
      <c r="F69" s="851"/>
      <c r="G69" s="980"/>
      <c r="H69" s="965"/>
      <c r="I69" s="966"/>
      <c r="J69" s="966"/>
      <c r="K69" s="966"/>
      <c r="L69" s="966"/>
      <c r="M69" s="966"/>
      <c r="N69" s="966"/>
      <c r="O69" s="967"/>
      <c r="P69" s="965"/>
      <c r="Q69" s="966"/>
      <c r="R69" s="966"/>
      <c r="S69" s="966"/>
      <c r="T69" s="966"/>
      <c r="U69" s="966"/>
      <c r="V69" s="967"/>
      <c r="W69" s="972"/>
      <c r="X69" s="973"/>
      <c r="Y69" s="115" t="s">
        <v>13</v>
      </c>
      <c r="Z69" s="115"/>
      <c r="AA69" s="116"/>
      <c r="AB69" s="975" t="s">
        <v>290</v>
      </c>
      <c r="AC69" s="975"/>
      <c r="AD69" s="975"/>
      <c r="AE69" s="367"/>
      <c r="AF69" s="368"/>
      <c r="AG69" s="368"/>
      <c r="AH69" s="368"/>
      <c r="AI69" s="367"/>
      <c r="AJ69" s="368"/>
      <c r="AK69" s="368"/>
      <c r="AL69" s="368"/>
      <c r="AM69" s="367"/>
      <c r="AN69" s="368"/>
      <c r="AO69" s="368"/>
      <c r="AP69" s="368"/>
      <c r="AQ69" s="359"/>
      <c r="AR69" s="360"/>
      <c r="AS69" s="360"/>
      <c r="AT69" s="814"/>
      <c r="AU69" s="360"/>
      <c r="AV69" s="360"/>
      <c r="AW69" s="360"/>
      <c r="AX69" s="361"/>
      <c r="AY69">
        <f t="shared" si="8"/>
        <v>0</v>
      </c>
    </row>
    <row r="70" spans="1:51" ht="23.25" hidden="1" customHeight="1" x14ac:dyDescent="0.15">
      <c r="A70" s="849" t="s">
        <v>275</v>
      </c>
      <c r="B70" s="850"/>
      <c r="C70" s="850"/>
      <c r="D70" s="850"/>
      <c r="E70" s="850"/>
      <c r="F70" s="851"/>
      <c r="G70" s="939" t="s">
        <v>187</v>
      </c>
      <c r="H70" s="940"/>
      <c r="I70" s="940"/>
      <c r="J70" s="940"/>
      <c r="K70" s="940"/>
      <c r="L70" s="940"/>
      <c r="M70" s="940"/>
      <c r="N70" s="940"/>
      <c r="O70" s="940"/>
      <c r="P70" s="940"/>
      <c r="Q70" s="940"/>
      <c r="R70" s="940"/>
      <c r="S70" s="940"/>
      <c r="T70" s="940"/>
      <c r="U70" s="940"/>
      <c r="V70" s="940"/>
      <c r="W70" s="943" t="s">
        <v>288</v>
      </c>
      <c r="X70" s="944"/>
      <c r="Y70" s="949" t="s">
        <v>12</v>
      </c>
      <c r="Z70" s="949"/>
      <c r="AA70" s="950"/>
      <c r="AB70" s="951" t="s">
        <v>289</v>
      </c>
      <c r="AC70" s="951"/>
      <c r="AD70" s="951"/>
      <c r="AE70" s="359"/>
      <c r="AF70" s="360"/>
      <c r="AG70" s="360"/>
      <c r="AH70" s="360"/>
      <c r="AI70" s="359"/>
      <c r="AJ70" s="360"/>
      <c r="AK70" s="360"/>
      <c r="AL70" s="360"/>
      <c r="AM70" s="359"/>
      <c r="AN70" s="360"/>
      <c r="AO70" s="360"/>
      <c r="AP70" s="360"/>
      <c r="AQ70" s="359"/>
      <c r="AR70" s="360"/>
      <c r="AS70" s="360"/>
      <c r="AT70" s="814"/>
      <c r="AU70" s="360"/>
      <c r="AV70" s="360"/>
      <c r="AW70" s="360"/>
      <c r="AX70" s="361"/>
      <c r="AY70">
        <f t="shared" si="8"/>
        <v>0</v>
      </c>
    </row>
    <row r="71" spans="1:51" ht="23.25" hidden="1" customHeight="1" x14ac:dyDescent="0.15">
      <c r="A71" s="849"/>
      <c r="B71" s="850"/>
      <c r="C71" s="850"/>
      <c r="D71" s="850"/>
      <c r="E71" s="850"/>
      <c r="F71" s="851"/>
      <c r="G71" s="939"/>
      <c r="H71" s="941"/>
      <c r="I71" s="941"/>
      <c r="J71" s="941"/>
      <c r="K71" s="941"/>
      <c r="L71" s="941"/>
      <c r="M71" s="941"/>
      <c r="N71" s="941"/>
      <c r="O71" s="941"/>
      <c r="P71" s="941"/>
      <c r="Q71" s="941"/>
      <c r="R71" s="941"/>
      <c r="S71" s="941"/>
      <c r="T71" s="941"/>
      <c r="U71" s="941"/>
      <c r="V71" s="941"/>
      <c r="W71" s="945"/>
      <c r="X71" s="946"/>
      <c r="Y71" s="115" t="s">
        <v>53</v>
      </c>
      <c r="Z71" s="115"/>
      <c r="AA71" s="116"/>
      <c r="AB71" s="974" t="s">
        <v>289</v>
      </c>
      <c r="AC71" s="974"/>
      <c r="AD71" s="974"/>
      <c r="AE71" s="359"/>
      <c r="AF71" s="360"/>
      <c r="AG71" s="360"/>
      <c r="AH71" s="360"/>
      <c r="AI71" s="359"/>
      <c r="AJ71" s="360"/>
      <c r="AK71" s="360"/>
      <c r="AL71" s="360"/>
      <c r="AM71" s="359"/>
      <c r="AN71" s="360"/>
      <c r="AO71" s="360"/>
      <c r="AP71" s="360"/>
      <c r="AQ71" s="359"/>
      <c r="AR71" s="360"/>
      <c r="AS71" s="360"/>
      <c r="AT71" s="814"/>
      <c r="AU71" s="360"/>
      <c r="AV71" s="360"/>
      <c r="AW71" s="360"/>
      <c r="AX71" s="361"/>
      <c r="AY71">
        <f t="shared" si="8"/>
        <v>0</v>
      </c>
    </row>
    <row r="72" spans="1:51" ht="23.25" hidden="1" customHeight="1" x14ac:dyDescent="0.15">
      <c r="A72" s="852"/>
      <c r="B72" s="853"/>
      <c r="C72" s="853"/>
      <c r="D72" s="853"/>
      <c r="E72" s="853"/>
      <c r="F72" s="854"/>
      <c r="G72" s="939"/>
      <c r="H72" s="942"/>
      <c r="I72" s="942"/>
      <c r="J72" s="942"/>
      <c r="K72" s="942"/>
      <c r="L72" s="942"/>
      <c r="M72" s="942"/>
      <c r="N72" s="942"/>
      <c r="O72" s="942"/>
      <c r="P72" s="942"/>
      <c r="Q72" s="942"/>
      <c r="R72" s="942"/>
      <c r="S72" s="942"/>
      <c r="T72" s="942"/>
      <c r="U72" s="942"/>
      <c r="V72" s="942"/>
      <c r="W72" s="947"/>
      <c r="X72" s="948"/>
      <c r="Y72" s="115" t="s">
        <v>13</v>
      </c>
      <c r="Z72" s="115"/>
      <c r="AA72" s="116"/>
      <c r="AB72" s="975" t="s">
        <v>290</v>
      </c>
      <c r="AC72" s="975"/>
      <c r="AD72" s="975"/>
      <c r="AE72" s="367"/>
      <c r="AF72" s="368"/>
      <c r="AG72" s="368"/>
      <c r="AH72" s="368"/>
      <c r="AI72" s="367"/>
      <c r="AJ72" s="368"/>
      <c r="AK72" s="368"/>
      <c r="AL72" s="368"/>
      <c r="AM72" s="367"/>
      <c r="AN72" s="368"/>
      <c r="AO72" s="368"/>
      <c r="AP72" s="499"/>
      <c r="AQ72" s="359"/>
      <c r="AR72" s="360"/>
      <c r="AS72" s="360"/>
      <c r="AT72" s="814"/>
      <c r="AU72" s="360"/>
      <c r="AV72" s="360"/>
      <c r="AW72" s="360"/>
      <c r="AX72" s="361"/>
      <c r="AY72">
        <f t="shared" si="8"/>
        <v>0</v>
      </c>
    </row>
    <row r="73" spans="1:51" ht="18.75" hidden="1" customHeight="1" x14ac:dyDescent="0.15">
      <c r="A73" s="835" t="s">
        <v>271</v>
      </c>
      <c r="B73" s="836"/>
      <c r="C73" s="836"/>
      <c r="D73" s="836"/>
      <c r="E73" s="836"/>
      <c r="F73" s="837"/>
      <c r="G73" s="806"/>
      <c r="H73" s="184" t="s">
        <v>145</v>
      </c>
      <c r="I73" s="184"/>
      <c r="J73" s="184"/>
      <c r="K73" s="184"/>
      <c r="L73" s="184"/>
      <c r="M73" s="184"/>
      <c r="N73" s="184"/>
      <c r="O73" s="185"/>
      <c r="P73" s="200" t="s">
        <v>58</v>
      </c>
      <c r="Q73" s="184"/>
      <c r="R73" s="184"/>
      <c r="S73" s="184"/>
      <c r="T73" s="184"/>
      <c r="U73" s="184"/>
      <c r="V73" s="184"/>
      <c r="W73" s="184"/>
      <c r="X73" s="185"/>
      <c r="Y73" s="808"/>
      <c r="Z73" s="809"/>
      <c r="AA73" s="810"/>
      <c r="AB73" s="200" t="s">
        <v>11</v>
      </c>
      <c r="AC73" s="184"/>
      <c r="AD73" s="185"/>
      <c r="AE73" s="331" t="s">
        <v>309</v>
      </c>
      <c r="AF73" s="331"/>
      <c r="AG73" s="331"/>
      <c r="AH73" s="331"/>
      <c r="AI73" s="331" t="s">
        <v>331</v>
      </c>
      <c r="AJ73" s="331"/>
      <c r="AK73" s="331"/>
      <c r="AL73" s="331"/>
      <c r="AM73" s="331" t="s">
        <v>428</v>
      </c>
      <c r="AN73" s="331"/>
      <c r="AO73" s="331"/>
      <c r="AP73" s="331"/>
      <c r="AQ73" s="200" t="s">
        <v>184</v>
      </c>
      <c r="AR73" s="184"/>
      <c r="AS73" s="184"/>
      <c r="AT73" s="185"/>
      <c r="AU73" s="258" t="s">
        <v>133</v>
      </c>
      <c r="AV73" s="161"/>
      <c r="AW73" s="161"/>
      <c r="AX73" s="162"/>
      <c r="AY73">
        <f>COUNTA($H$75)</f>
        <v>0</v>
      </c>
    </row>
    <row r="74" spans="1:51" ht="18.75" hidden="1" customHeight="1" x14ac:dyDescent="0.15">
      <c r="A74" s="838"/>
      <c r="B74" s="839"/>
      <c r="C74" s="839"/>
      <c r="D74" s="839"/>
      <c r="E74" s="839"/>
      <c r="F74" s="840"/>
      <c r="G74" s="80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1"/>
      <c r="AF74" s="331"/>
      <c r="AG74" s="331"/>
      <c r="AH74" s="331"/>
      <c r="AI74" s="331"/>
      <c r="AJ74" s="331"/>
      <c r="AK74" s="331"/>
      <c r="AL74" s="331"/>
      <c r="AM74" s="331"/>
      <c r="AN74" s="331"/>
      <c r="AO74" s="331"/>
      <c r="AP74" s="331"/>
      <c r="AQ74" s="216"/>
      <c r="AR74" s="163"/>
      <c r="AS74" s="164" t="s">
        <v>185</v>
      </c>
      <c r="AT74" s="187"/>
      <c r="AU74" s="216"/>
      <c r="AV74" s="163"/>
      <c r="AW74" s="164" t="s">
        <v>175</v>
      </c>
      <c r="AX74" s="165"/>
      <c r="AY74">
        <f>$AY$73</f>
        <v>0</v>
      </c>
    </row>
    <row r="75" spans="1:51" ht="23.25" hidden="1" customHeight="1" x14ac:dyDescent="0.15">
      <c r="A75" s="838"/>
      <c r="B75" s="839"/>
      <c r="C75" s="839"/>
      <c r="D75" s="839"/>
      <c r="E75" s="839"/>
      <c r="F75" s="840"/>
      <c r="G75" s="78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0"/>
      <c r="AV75" s="360"/>
      <c r="AW75" s="360"/>
      <c r="AX75" s="361"/>
      <c r="AY75">
        <f t="shared" ref="AY75:AY78" si="9">$AY$73</f>
        <v>0</v>
      </c>
    </row>
    <row r="76" spans="1:51" ht="23.25" hidden="1" customHeight="1" x14ac:dyDescent="0.15">
      <c r="A76" s="838"/>
      <c r="B76" s="839"/>
      <c r="C76" s="839"/>
      <c r="D76" s="839"/>
      <c r="E76" s="839"/>
      <c r="F76" s="840"/>
      <c r="G76" s="78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0"/>
      <c r="AV76" s="360"/>
      <c r="AW76" s="360"/>
      <c r="AX76" s="361"/>
      <c r="AY76">
        <f t="shared" si="9"/>
        <v>0</v>
      </c>
    </row>
    <row r="77" spans="1:51" ht="23.25" hidden="1" customHeight="1" x14ac:dyDescent="0.15">
      <c r="A77" s="838"/>
      <c r="B77" s="839"/>
      <c r="C77" s="839"/>
      <c r="D77" s="839"/>
      <c r="E77" s="839"/>
      <c r="F77" s="840"/>
      <c r="G77" s="78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3"/>
      <c r="AF77" s="364"/>
      <c r="AG77" s="364"/>
      <c r="AH77" s="364"/>
      <c r="AI77" s="363"/>
      <c r="AJ77" s="364"/>
      <c r="AK77" s="364"/>
      <c r="AL77" s="364"/>
      <c r="AM77" s="363"/>
      <c r="AN77" s="364"/>
      <c r="AO77" s="364"/>
      <c r="AP77" s="364"/>
      <c r="AQ77" s="151"/>
      <c r="AR77" s="152"/>
      <c r="AS77" s="152"/>
      <c r="AT77" s="153"/>
      <c r="AU77" s="360"/>
      <c r="AV77" s="360"/>
      <c r="AW77" s="360"/>
      <c r="AX77" s="361"/>
      <c r="AY77">
        <f t="shared" si="9"/>
        <v>0</v>
      </c>
    </row>
    <row r="78" spans="1:51" ht="69.75" hidden="1" customHeight="1" x14ac:dyDescent="0.15">
      <c r="A78" s="913" t="s">
        <v>302</v>
      </c>
      <c r="B78" s="914"/>
      <c r="C78" s="914"/>
      <c r="D78" s="914"/>
      <c r="E78" s="911" t="s">
        <v>249</v>
      </c>
      <c r="F78" s="912"/>
      <c r="G78" s="45" t="s">
        <v>187</v>
      </c>
      <c r="H78" s="792"/>
      <c r="I78" s="230"/>
      <c r="J78" s="230"/>
      <c r="K78" s="230"/>
      <c r="L78" s="230"/>
      <c r="M78" s="230"/>
      <c r="N78" s="230"/>
      <c r="O78" s="793"/>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1" t="s">
        <v>265</v>
      </c>
      <c r="AP79" s="112"/>
      <c r="AQ79" s="112"/>
      <c r="AR79" s="62"/>
      <c r="AS79" s="111"/>
      <c r="AT79" s="112"/>
      <c r="AU79" s="112"/>
      <c r="AV79" s="112"/>
      <c r="AW79" s="112"/>
      <c r="AX79" s="113"/>
      <c r="AY79">
        <f>COUNTIF($AR$79,"☑")</f>
        <v>0</v>
      </c>
    </row>
    <row r="80" spans="1:51" ht="18.75" hidden="1" customHeight="1" x14ac:dyDescent="0.15">
      <c r="A80" s="519" t="s">
        <v>146</v>
      </c>
      <c r="B80" s="844" t="s">
        <v>262</v>
      </c>
      <c r="C80" s="845"/>
      <c r="D80" s="845"/>
      <c r="E80" s="845"/>
      <c r="F80" s="846"/>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621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1"/>
      <c r="H81" s="371"/>
      <c r="I81" s="371"/>
      <c r="J81" s="371"/>
      <c r="K81" s="371"/>
      <c r="L81" s="371"/>
      <c r="M81" s="371"/>
      <c r="N81" s="371"/>
      <c r="O81" s="371"/>
      <c r="P81" s="371"/>
      <c r="Q81" s="371"/>
      <c r="R81" s="371"/>
      <c r="S81" s="371"/>
      <c r="T81" s="371"/>
      <c r="U81" s="371"/>
      <c r="V81" s="371"/>
      <c r="W81" s="371"/>
      <c r="X81" s="371"/>
      <c r="Y81" s="371"/>
      <c r="Z81" s="371"/>
      <c r="AA81" s="568"/>
      <c r="AB81" s="58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144</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88"/>
      <c r="Z85" s="189"/>
      <c r="AA85" s="190"/>
      <c r="AB85" s="457" t="s">
        <v>11</v>
      </c>
      <c r="AC85" s="458"/>
      <c r="AD85" s="459"/>
      <c r="AE85" s="331" t="s">
        <v>309</v>
      </c>
      <c r="AF85" s="331"/>
      <c r="AG85" s="331"/>
      <c r="AH85" s="331"/>
      <c r="AI85" s="331" t="s">
        <v>331</v>
      </c>
      <c r="AJ85" s="331"/>
      <c r="AK85" s="331"/>
      <c r="AL85" s="331"/>
      <c r="AM85" s="331" t="s">
        <v>428</v>
      </c>
      <c r="AN85" s="331"/>
      <c r="AO85" s="331"/>
      <c r="AP85" s="331"/>
      <c r="AQ85" s="200" t="s">
        <v>184</v>
      </c>
      <c r="AR85" s="184"/>
      <c r="AS85" s="184"/>
      <c r="AT85" s="185"/>
      <c r="AU85" s="365" t="s">
        <v>133</v>
      </c>
      <c r="AV85" s="365"/>
      <c r="AW85" s="365"/>
      <c r="AX85" s="366"/>
      <c r="AY85">
        <f t="shared" si="10"/>
        <v>0</v>
      </c>
      <c r="AZ85" s="10"/>
      <c r="BA85" s="10"/>
      <c r="BB85" s="10"/>
      <c r="BC85" s="10"/>
    </row>
    <row r="86" spans="1:60" ht="18.75" hidden="1" customHeight="1" x14ac:dyDescent="0.15">
      <c r="A86" s="520"/>
      <c r="B86" s="552"/>
      <c r="C86" s="552"/>
      <c r="D86" s="552"/>
      <c r="E86" s="552"/>
      <c r="F86" s="553"/>
      <c r="G86" s="567"/>
      <c r="H86" s="371"/>
      <c r="I86" s="371"/>
      <c r="J86" s="371"/>
      <c r="K86" s="371"/>
      <c r="L86" s="371"/>
      <c r="M86" s="371"/>
      <c r="N86" s="371"/>
      <c r="O86" s="568"/>
      <c r="P86" s="580"/>
      <c r="Q86" s="371"/>
      <c r="R86" s="371"/>
      <c r="S86" s="371"/>
      <c r="T86" s="371"/>
      <c r="U86" s="371"/>
      <c r="V86" s="371"/>
      <c r="W86" s="371"/>
      <c r="X86" s="568"/>
      <c r="Y86" s="188"/>
      <c r="Z86" s="189"/>
      <c r="AA86" s="190"/>
      <c r="AB86" s="328"/>
      <c r="AC86" s="329"/>
      <c r="AD86" s="330"/>
      <c r="AE86" s="331"/>
      <c r="AF86" s="331"/>
      <c r="AG86" s="331"/>
      <c r="AH86" s="331"/>
      <c r="AI86" s="331"/>
      <c r="AJ86" s="331"/>
      <c r="AK86" s="331"/>
      <c r="AL86" s="331"/>
      <c r="AM86" s="331"/>
      <c r="AN86" s="331"/>
      <c r="AO86" s="331"/>
      <c r="AP86" s="331"/>
      <c r="AQ86" s="255"/>
      <c r="AR86" s="256"/>
      <c r="AS86" s="164" t="s">
        <v>185</v>
      </c>
      <c r="AT86" s="187"/>
      <c r="AU86" s="256"/>
      <c r="AV86" s="256"/>
      <c r="AW86" s="371" t="s">
        <v>175</v>
      </c>
      <c r="AX86" s="372"/>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17"/>
      <c r="H87" s="176"/>
      <c r="I87" s="176"/>
      <c r="J87" s="176"/>
      <c r="K87" s="176"/>
      <c r="L87" s="176"/>
      <c r="M87" s="176"/>
      <c r="N87" s="176"/>
      <c r="O87" s="218"/>
      <c r="P87" s="176"/>
      <c r="Q87" s="799"/>
      <c r="R87" s="799"/>
      <c r="S87" s="799"/>
      <c r="T87" s="799"/>
      <c r="U87" s="799"/>
      <c r="V87" s="799"/>
      <c r="W87" s="799"/>
      <c r="X87" s="800"/>
      <c r="Y87" s="755" t="s">
        <v>61</v>
      </c>
      <c r="Z87" s="756"/>
      <c r="AA87" s="757"/>
      <c r="AB87" s="551"/>
      <c r="AC87" s="551"/>
      <c r="AD87" s="551"/>
      <c r="AE87" s="359"/>
      <c r="AF87" s="360"/>
      <c r="AG87" s="360"/>
      <c r="AH87" s="360"/>
      <c r="AI87" s="359"/>
      <c r="AJ87" s="360"/>
      <c r="AK87" s="360"/>
      <c r="AL87" s="360"/>
      <c r="AM87" s="359"/>
      <c r="AN87" s="360"/>
      <c r="AO87" s="360"/>
      <c r="AP87" s="360"/>
      <c r="AQ87" s="151"/>
      <c r="AR87" s="152"/>
      <c r="AS87" s="152"/>
      <c r="AT87" s="153"/>
      <c r="AU87" s="360"/>
      <c r="AV87" s="360"/>
      <c r="AW87" s="360"/>
      <c r="AX87" s="361"/>
      <c r="AY87">
        <f t="shared" si="10"/>
        <v>0</v>
      </c>
    </row>
    <row r="88" spans="1:60" ht="23.25" hidden="1" customHeight="1" x14ac:dyDescent="0.15">
      <c r="A88" s="520"/>
      <c r="B88" s="552"/>
      <c r="C88" s="552"/>
      <c r="D88" s="552"/>
      <c r="E88" s="552"/>
      <c r="F88" s="553"/>
      <c r="G88" s="219"/>
      <c r="H88" s="220"/>
      <c r="I88" s="220"/>
      <c r="J88" s="220"/>
      <c r="K88" s="220"/>
      <c r="L88" s="220"/>
      <c r="M88" s="220"/>
      <c r="N88" s="220"/>
      <c r="O88" s="221"/>
      <c r="P88" s="801"/>
      <c r="Q88" s="801"/>
      <c r="R88" s="801"/>
      <c r="S88" s="801"/>
      <c r="T88" s="801"/>
      <c r="U88" s="801"/>
      <c r="V88" s="801"/>
      <c r="W88" s="801"/>
      <c r="X88" s="802"/>
      <c r="Y88" s="732" t="s">
        <v>53</v>
      </c>
      <c r="Z88" s="733"/>
      <c r="AA88" s="734"/>
      <c r="AB88" s="522"/>
      <c r="AC88" s="522"/>
      <c r="AD88" s="522"/>
      <c r="AE88" s="359"/>
      <c r="AF88" s="360"/>
      <c r="AG88" s="360"/>
      <c r="AH88" s="360"/>
      <c r="AI88" s="359"/>
      <c r="AJ88" s="360"/>
      <c r="AK88" s="360"/>
      <c r="AL88" s="360"/>
      <c r="AM88" s="359"/>
      <c r="AN88" s="360"/>
      <c r="AO88" s="360"/>
      <c r="AP88" s="360"/>
      <c r="AQ88" s="151"/>
      <c r="AR88" s="152"/>
      <c r="AS88" s="152"/>
      <c r="AT88" s="153"/>
      <c r="AU88" s="360"/>
      <c r="AV88" s="360"/>
      <c r="AW88" s="360"/>
      <c r="AX88" s="361"/>
      <c r="AY88">
        <f t="shared" si="10"/>
        <v>0</v>
      </c>
      <c r="AZ88" s="10"/>
      <c r="BA88" s="10"/>
      <c r="BB88" s="10"/>
      <c r="BC88" s="10"/>
    </row>
    <row r="89" spans="1:60" ht="23.25" hidden="1" customHeight="1" x14ac:dyDescent="0.15">
      <c r="A89" s="520"/>
      <c r="B89" s="554"/>
      <c r="C89" s="554"/>
      <c r="D89" s="554"/>
      <c r="E89" s="554"/>
      <c r="F89" s="555"/>
      <c r="G89" s="222"/>
      <c r="H89" s="179"/>
      <c r="I89" s="179"/>
      <c r="J89" s="179"/>
      <c r="K89" s="179"/>
      <c r="L89" s="179"/>
      <c r="M89" s="179"/>
      <c r="N89" s="179"/>
      <c r="O89" s="223"/>
      <c r="P89" s="289"/>
      <c r="Q89" s="289"/>
      <c r="R89" s="289"/>
      <c r="S89" s="289"/>
      <c r="T89" s="289"/>
      <c r="U89" s="289"/>
      <c r="V89" s="289"/>
      <c r="W89" s="289"/>
      <c r="X89" s="803"/>
      <c r="Y89" s="732" t="s">
        <v>13</v>
      </c>
      <c r="Z89" s="733"/>
      <c r="AA89" s="734"/>
      <c r="AB89" s="460" t="s">
        <v>14</v>
      </c>
      <c r="AC89" s="460"/>
      <c r="AD89" s="460"/>
      <c r="AE89" s="367"/>
      <c r="AF89" s="368"/>
      <c r="AG89" s="368"/>
      <c r="AH89" s="368"/>
      <c r="AI89" s="367"/>
      <c r="AJ89" s="368"/>
      <c r="AK89" s="368"/>
      <c r="AL89" s="368"/>
      <c r="AM89" s="367"/>
      <c r="AN89" s="368"/>
      <c r="AO89" s="368"/>
      <c r="AP89" s="368"/>
      <c r="AQ89" s="151"/>
      <c r="AR89" s="152"/>
      <c r="AS89" s="152"/>
      <c r="AT89" s="153"/>
      <c r="AU89" s="360"/>
      <c r="AV89" s="360"/>
      <c r="AW89" s="360"/>
      <c r="AX89" s="361"/>
      <c r="AY89">
        <f t="shared" si="10"/>
        <v>0</v>
      </c>
      <c r="AZ89" s="10"/>
      <c r="BA89" s="10"/>
      <c r="BB89" s="10"/>
      <c r="BC89" s="10"/>
      <c r="BD89" s="10"/>
      <c r="BE89" s="10"/>
      <c r="BF89" s="10"/>
      <c r="BG89" s="10"/>
      <c r="BH89" s="10"/>
    </row>
    <row r="90" spans="1:60" ht="18.75" hidden="1" customHeight="1" x14ac:dyDescent="0.15">
      <c r="A90" s="520"/>
      <c r="B90" s="552" t="s">
        <v>144</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88"/>
      <c r="Z90" s="189"/>
      <c r="AA90" s="190"/>
      <c r="AB90" s="457" t="s">
        <v>11</v>
      </c>
      <c r="AC90" s="458"/>
      <c r="AD90" s="459"/>
      <c r="AE90" s="331" t="s">
        <v>309</v>
      </c>
      <c r="AF90" s="331"/>
      <c r="AG90" s="331"/>
      <c r="AH90" s="331"/>
      <c r="AI90" s="331" t="s">
        <v>331</v>
      </c>
      <c r="AJ90" s="331"/>
      <c r="AK90" s="331"/>
      <c r="AL90" s="331"/>
      <c r="AM90" s="331" t="s">
        <v>428</v>
      </c>
      <c r="AN90" s="331"/>
      <c r="AO90" s="331"/>
      <c r="AP90" s="331"/>
      <c r="AQ90" s="200" t="s">
        <v>184</v>
      </c>
      <c r="AR90" s="184"/>
      <c r="AS90" s="184"/>
      <c r="AT90" s="185"/>
      <c r="AU90" s="365" t="s">
        <v>133</v>
      </c>
      <c r="AV90" s="365"/>
      <c r="AW90" s="365"/>
      <c r="AX90" s="366"/>
      <c r="AY90">
        <f>COUNTA($G$92)</f>
        <v>0</v>
      </c>
    </row>
    <row r="91" spans="1:60" ht="18.75" hidden="1" customHeight="1" x14ac:dyDescent="0.15">
      <c r="A91" s="520"/>
      <c r="B91" s="552"/>
      <c r="C91" s="552"/>
      <c r="D91" s="552"/>
      <c r="E91" s="552"/>
      <c r="F91" s="553"/>
      <c r="G91" s="567"/>
      <c r="H91" s="371"/>
      <c r="I91" s="371"/>
      <c r="J91" s="371"/>
      <c r="K91" s="371"/>
      <c r="L91" s="371"/>
      <c r="M91" s="371"/>
      <c r="N91" s="371"/>
      <c r="O91" s="568"/>
      <c r="P91" s="580"/>
      <c r="Q91" s="371"/>
      <c r="R91" s="371"/>
      <c r="S91" s="371"/>
      <c r="T91" s="371"/>
      <c r="U91" s="371"/>
      <c r="V91" s="371"/>
      <c r="W91" s="371"/>
      <c r="X91" s="568"/>
      <c r="Y91" s="188"/>
      <c r="Z91" s="189"/>
      <c r="AA91" s="190"/>
      <c r="AB91" s="328"/>
      <c r="AC91" s="329"/>
      <c r="AD91" s="330"/>
      <c r="AE91" s="331"/>
      <c r="AF91" s="331"/>
      <c r="AG91" s="331"/>
      <c r="AH91" s="331"/>
      <c r="AI91" s="331"/>
      <c r="AJ91" s="331"/>
      <c r="AK91" s="331"/>
      <c r="AL91" s="331"/>
      <c r="AM91" s="331"/>
      <c r="AN91" s="331"/>
      <c r="AO91" s="331"/>
      <c r="AP91" s="331"/>
      <c r="AQ91" s="255"/>
      <c r="AR91" s="256"/>
      <c r="AS91" s="164" t="s">
        <v>185</v>
      </c>
      <c r="AT91" s="187"/>
      <c r="AU91" s="256"/>
      <c r="AV91" s="256"/>
      <c r="AW91" s="371" t="s">
        <v>175</v>
      </c>
      <c r="AX91" s="372"/>
      <c r="AY91">
        <f>$AY$90</f>
        <v>0</v>
      </c>
      <c r="AZ91" s="10"/>
      <c r="BA91" s="10"/>
      <c r="BB91" s="10"/>
      <c r="BC91" s="10"/>
    </row>
    <row r="92" spans="1:60" ht="23.25" hidden="1" customHeight="1" x14ac:dyDescent="0.15">
      <c r="A92" s="520"/>
      <c r="B92" s="552"/>
      <c r="C92" s="552"/>
      <c r="D92" s="552"/>
      <c r="E92" s="552"/>
      <c r="F92" s="553"/>
      <c r="G92" s="217"/>
      <c r="H92" s="176"/>
      <c r="I92" s="176"/>
      <c r="J92" s="176"/>
      <c r="K92" s="176"/>
      <c r="L92" s="176"/>
      <c r="M92" s="176"/>
      <c r="N92" s="176"/>
      <c r="O92" s="218"/>
      <c r="P92" s="176"/>
      <c r="Q92" s="799"/>
      <c r="R92" s="799"/>
      <c r="S92" s="799"/>
      <c r="T92" s="799"/>
      <c r="U92" s="799"/>
      <c r="V92" s="799"/>
      <c r="W92" s="799"/>
      <c r="X92" s="800"/>
      <c r="Y92" s="755" t="s">
        <v>61</v>
      </c>
      <c r="Z92" s="756"/>
      <c r="AA92" s="757"/>
      <c r="AB92" s="551"/>
      <c r="AC92" s="551"/>
      <c r="AD92" s="551"/>
      <c r="AE92" s="359"/>
      <c r="AF92" s="360"/>
      <c r="AG92" s="360"/>
      <c r="AH92" s="360"/>
      <c r="AI92" s="359"/>
      <c r="AJ92" s="360"/>
      <c r="AK92" s="360"/>
      <c r="AL92" s="360"/>
      <c r="AM92" s="359"/>
      <c r="AN92" s="360"/>
      <c r="AO92" s="360"/>
      <c r="AP92" s="360"/>
      <c r="AQ92" s="151"/>
      <c r="AR92" s="152"/>
      <c r="AS92" s="152"/>
      <c r="AT92" s="153"/>
      <c r="AU92" s="360"/>
      <c r="AV92" s="360"/>
      <c r="AW92" s="360"/>
      <c r="AX92" s="361"/>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19"/>
      <c r="H93" s="220"/>
      <c r="I93" s="220"/>
      <c r="J93" s="220"/>
      <c r="K93" s="220"/>
      <c r="L93" s="220"/>
      <c r="M93" s="220"/>
      <c r="N93" s="220"/>
      <c r="O93" s="221"/>
      <c r="P93" s="801"/>
      <c r="Q93" s="801"/>
      <c r="R93" s="801"/>
      <c r="S93" s="801"/>
      <c r="T93" s="801"/>
      <c r="U93" s="801"/>
      <c r="V93" s="801"/>
      <c r="W93" s="801"/>
      <c r="X93" s="802"/>
      <c r="Y93" s="732" t="s">
        <v>53</v>
      </c>
      <c r="Z93" s="733"/>
      <c r="AA93" s="734"/>
      <c r="AB93" s="522"/>
      <c r="AC93" s="522"/>
      <c r="AD93" s="522"/>
      <c r="AE93" s="359"/>
      <c r="AF93" s="360"/>
      <c r="AG93" s="360"/>
      <c r="AH93" s="360"/>
      <c r="AI93" s="359"/>
      <c r="AJ93" s="360"/>
      <c r="AK93" s="360"/>
      <c r="AL93" s="360"/>
      <c r="AM93" s="359"/>
      <c r="AN93" s="360"/>
      <c r="AO93" s="360"/>
      <c r="AP93" s="360"/>
      <c r="AQ93" s="151"/>
      <c r="AR93" s="152"/>
      <c r="AS93" s="152"/>
      <c r="AT93" s="153"/>
      <c r="AU93" s="360"/>
      <c r="AV93" s="360"/>
      <c r="AW93" s="360"/>
      <c r="AX93" s="361"/>
      <c r="AY93">
        <f t="shared" si="11"/>
        <v>0</v>
      </c>
    </row>
    <row r="94" spans="1:60" ht="23.25" hidden="1" customHeight="1" x14ac:dyDescent="0.15">
      <c r="A94" s="520"/>
      <c r="B94" s="554"/>
      <c r="C94" s="554"/>
      <c r="D94" s="554"/>
      <c r="E94" s="554"/>
      <c r="F94" s="555"/>
      <c r="G94" s="222"/>
      <c r="H94" s="179"/>
      <c r="I94" s="179"/>
      <c r="J94" s="179"/>
      <c r="K94" s="179"/>
      <c r="L94" s="179"/>
      <c r="M94" s="179"/>
      <c r="N94" s="179"/>
      <c r="O94" s="223"/>
      <c r="P94" s="289"/>
      <c r="Q94" s="289"/>
      <c r="R94" s="289"/>
      <c r="S94" s="289"/>
      <c r="T94" s="289"/>
      <c r="U94" s="289"/>
      <c r="V94" s="289"/>
      <c r="W94" s="289"/>
      <c r="X94" s="803"/>
      <c r="Y94" s="732" t="s">
        <v>13</v>
      </c>
      <c r="Z94" s="733"/>
      <c r="AA94" s="734"/>
      <c r="AB94" s="460" t="s">
        <v>14</v>
      </c>
      <c r="AC94" s="460"/>
      <c r="AD94" s="460"/>
      <c r="AE94" s="367"/>
      <c r="AF94" s="368"/>
      <c r="AG94" s="368"/>
      <c r="AH94" s="368"/>
      <c r="AI94" s="367"/>
      <c r="AJ94" s="368"/>
      <c r="AK94" s="368"/>
      <c r="AL94" s="368"/>
      <c r="AM94" s="367"/>
      <c r="AN94" s="368"/>
      <c r="AO94" s="368"/>
      <c r="AP94" s="368"/>
      <c r="AQ94" s="151"/>
      <c r="AR94" s="152"/>
      <c r="AS94" s="152"/>
      <c r="AT94" s="153"/>
      <c r="AU94" s="360"/>
      <c r="AV94" s="360"/>
      <c r="AW94" s="360"/>
      <c r="AX94" s="361"/>
      <c r="AY94">
        <f t="shared" si="11"/>
        <v>0</v>
      </c>
      <c r="AZ94" s="10"/>
      <c r="BA94" s="10"/>
      <c r="BB94" s="10"/>
      <c r="BC94" s="10"/>
    </row>
    <row r="95" spans="1:60" ht="18.75" hidden="1" customHeight="1" x14ac:dyDescent="0.15">
      <c r="A95" s="520"/>
      <c r="B95" s="552" t="s">
        <v>144</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88"/>
      <c r="Z95" s="189"/>
      <c r="AA95" s="190"/>
      <c r="AB95" s="457" t="s">
        <v>11</v>
      </c>
      <c r="AC95" s="458"/>
      <c r="AD95" s="459"/>
      <c r="AE95" s="331" t="s">
        <v>309</v>
      </c>
      <c r="AF95" s="331"/>
      <c r="AG95" s="331"/>
      <c r="AH95" s="331"/>
      <c r="AI95" s="331" t="s">
        <v>331</v>
      </c>
      <c r="AJ95" s="331"/>
      <c r="AK95" s="331"/>
      <c r="AL95" s="331"/>
      <c r="AM95" s="331" t="s">
        <v>428</v>
      </c>
      <c r="AN95" s="331"/>
      <c r="AO95" s="331"/>
      <c r="AP95" s="331"/>
      <c r="AQ95" s="200" t="s">
        <v>184</v>
      </c>
      <c r="AR95" s="184"/>
      <c r="AS95" s="184"/>
      <c r="AT95" s="185"/>
      <c r="AU95" s="365" t="s">
        <v>133</v>
      </c>
      <c r="AV95" s="365"/>
      <c r="AW95" s="365"/>
      <c r="AX95" s="366"/>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1"/>
      <c r="I96" s="371"/>
      <c r="J96" s="371"/>
      <c r="K96" s="371"/>
      <c r="L96" s="371"/>
      <c r="M96" s="371"/>
      <c r="N96" s="371"/>
      <c r="O96" s="568"/>
      <c r="P96" s="580"/>
      <c r="Q96" s="371"/>
      <c r="R96" s="371"/>
      <c r="S96" s="371"/>
      <c r="T96" s="371"/>
      <c r="U96" s="371"/>
      <c r="V96" s="371"/>
      <c r="W96" s="371"/>
      <c r="X96" s="568"/>
      <c r="Y96" s="188"/>
      <c r="Z96" s="189"/>
      <c r="AA96" s="190"/>
      <c r="AB96" s="328"/>
      <c r="AC96" s="329"/>
      <c r="AD96" s="330"/>
      <c r="AE96" s="331"/>
      <c r="AF96" s="331"/>
      <c r="AG96" s="331"/>
      <c r="AH96" s="331"/>
      <c r="AI96" s="331"/>
      <c r="AJ96" s="331"/>
      <c r="AK96" s="331"/>
      <c r="AL96" s="331"/>
      <c r="AM96" s="331"/>
      <c r="AN96" s="331"/>
      <c r="AO96" s="331"/>
      <c r="AP96" s="331"/>
      <c r="AQ96" s="255"/>
      <c r="AR96" s="256"/>
      <c r="AS96" s="164" t="s">
        <v>185</v>
      </c>
      <c r="AT96" s="187"/>
      <c r="AU96" s="256"/>
      <c r="AV96" s="256"/>
      <c r="AW96" s="371" t="s">
        <v>175</v>
      </c>
      <c r="AX96" s="372"/>
      <c r="AY96">
        <f>$AY$95</f>
        <v>0</v>
      </c>
    </row>
    <row r="97" spans="1:60" ht="23.25" hidden="1" customHeight="1" x14ac:dyDescent="0.15">
      <c r="A97" s="520"/>
      <c r="B97" s="552"/>
      <c r="C97" s="552"/>
      <c r="D97" s="552"/>
      <c r="E97" s="552"/>
      <c r="F97" s="553"/>
      <c r="G97" s="217"/>
      <c r="H97" s="176"/>
      <c r="I97" s="176"/>
      <c r="J97" s="176"/>
      <c r="K97" s="176"/>
      <c r="L97" s="176"/>
      <c r="M97" s="176"/>
      <c r="N97" s="176"/>
      <c r="O97" s="218"/>
      <c r="P97" s="176"/>
      <c r="Q97" s="799"/>
      <c r="R97" s="799"/>
      <c r="S97" s="799"/>
      <c r="T97" s="799"/>
      <c r="U97" s="799"/>
      <c r="V97" s="799"/>
      <c r="W97" s="799"/>
      <c r="X97" s="800"/>
      <c r="Y97" s="755" t="s">
        <v>61</v>
      </c>
      <c r="Z97" s="756"/>
      <c r="AA97" s="757"/>
      <c r="AB97" s="399"/>
      <c r="AC97" s="400"/>
      <c r="AD97" s="401"/>
      <c r="AE97" s="359"/>
      <c r="AF97" s="360"/>
      <c r="AG97" s="360"/>
      <c r="AH97" s="814"/>
      <c r="AI97" s="359"/>
      <c r="AJ97" s="360"/>
      <c r="AK97" s="360"/>
      <c r="AL97" s="814"/>
      <c r="AM97" s="359"/>
      <c r="AN97" s="360"/>
      <c r="AO97" s="360"/>
      <c r="AP97" s="360"/>
      <c r="AQ97" s="151"/>
      <c r="AR97" s="152"/>
      <c r="AS97" s="152"/>
      <c r="AT97" s="153"/>
      <c r="AU97" s="360"/>
      <c r="AV97" s="360"/>
      <c r="AW97" s="360"/>
      <c r="AX97" s="361"/>
      <c r="AY97">
        <f t="shared" ref="AY97:AY99" si="12">$AY$95</f>
        <v>0</v>
      </c>
      <c r="AZ97" s="10"/>
      <c r="BA97" s="10"/>
      <c r="BB97" s="10"/>
      <c r="BC97" s="10"/>
    </row>
    <row r="98" spans="1:60" ht="23.25" hidden="1" customHeight="1" x14ac:dyDescent="0.15">
      <c r="A98" s="520"/>
      <c r="B98" s="552"/>
      <c r="C98" s="552"/>
      <c r="D98" s="552"/>
      <c r="E98" s="552"/>
      <c r="F98" s="553"/>
      <c r="G98" s="219"/>
      <c r="H98" s="220"/>
      <c r="I98" s="220"/>
      <c r="J98" s="220"/>
      <c r="K98" s="220"/>
      <c r="L98" s="220"/>
      <c r="M98" s="220"/>
      <c r="N98" s="220"/>
      <c r="O98" s="221"/>
      <c r="P98" s="801"/>
      <c r="Q98" s="801"/>
      <c r="R98" s="801"/>
      <c r="S98" s="801"/>
      <c r="T98" s="801"/>
      <c r="U98" s="801"/>
      <c r="V98" s="801"/>
      <c r="W98" s="801"/>
      <c r="X98" s="802"/>
      <c r="Y98" s="732" t="s">
        <v>53</v>
      </c>
      <c r="Z98" s="733"/>
      <c r="AA98" s="734"/>
      <c r="AB98" s="285"/>
      <c r="AC98" s="286"/>
      <c r="AD98" s="287"/>
      <c r="AE98" s="359"/>
      <c r="AF98" s="360"/>
      <c r="AG98" s="360"/>
      <c r="AH98" s="814"/>
      <c r="AI98" s="359"/>
      <c r="AJ98" s="360"/>
      <c r="AK98" s="360"/>
      <c r="AL98" s="814"/>
      <c r="AM98" s="359"/>
      <c r="AN98" s="360"/>
      <c r="AO98" s="360"/>
      <c r="AP98" s="360"/>
      <c r="AQ98" s="151"/>
      <c r="AR98" s="152"/>
      <c r="AS98" s="152"/>
      <c r="AT98" s="153"/>
      <c r="AU98" s="360"/>
      <c r="AV98" s="360"/>
      <c r="AW98" s="360"/>
      <c r="AX98" s="361"/>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33"/>
      <c r="I99" s="233"/>
      <c r="J99" s="233"/>
      <c r="K99" s="233"/>
      <c r="L99" s="233"/>
      <c r="M99" s="233"/>
      <c r="N99" s="233"/>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272</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309</v>
      </c>
      <c r="AF100" s="822"/>
      <c r="AG100" s="822"/>
      <c r="AH100" s="823"/>
      <c r="AI100" s="821" t="s">
        <v>331</v>
      </c>
      <c r="AJ100" s="822"/>
      <c r="AK100" s="822"/>
      <c r="AL100" s="823"/>
      <c r="AM100" s="821" t="s">
        <v>428</v>
      </c>
      <c r="AN100" s="822"/>
      <c r="AO100" s="822"/>
      <c r="AP100" s="823"/>
      <c r="AQ100" s="927" t="s">
        <v>336</v>
      </c>
      <c r="AR100" s="928"/>
      <c r="AS100" s="928"/>
      <c r="AT100" s="929"/>
      <c r="AU100" s="927" t="s">
        <v>462</v>
      </c>
      <c r="AV100" s="928"/>
      <c r="AW100" s="928"/>
      <c r="AX100" s="930"/>
    </row>
    <row r="101" spans="1:60" ht="23.25" customHeight="1" x14ac:dyDescent="0.15">
      <c r="A101" s="490"/>
      <c r="B101" s="491"/>
      <c r="C101" s="491"/>
      <c r="D101" s="491"/>
      <c r="E101" s="491"/>
      <c r="F101" s="492"/>
      <c r="G101" s="176" t="s">
        <v>642</v>
      </c>
      <c r="H101" s="176"/>
      <c r="I101" s="176"/>
      <c r="J101" s="176"/>
      <c r="K101" s="176"/>
      <c r="L101" s="176"/>
      <c r="M101" s="176"/>
      <c r="N101" s="176"/>
      <c r="O101" s="176"/>
      <c r="P101" s="176"/>
      <c r="Q101" s="176"/>
      <c r="R101" s="176"/>
      <c r="S101" s="176"/>
      <c r="T101" s="176"/>
      <c r="U101" s="176"/>
      <c r="V101" s="176"/>
      <c r="W101" s="176"/>
      <c r="X101" s="218"/>
      <c r="Y101" s="813" t="s">
        <v>54</v>
      </c>
      <c r="Z101" s="718"/>
      <c r="AA101" s="719"/>
      <c r="AB101" s="551" t="s">
        <v>643</v>
      </c>
      <c r="AC101" s="551"/>
      <c r="AD101" s="551"/>
      <c r="AE101" s="359">
        <v>981</v>
      </c>
      <c r="AF101" s="360"/>
      <c r="AG101" s="360"/>
      <c r="AH101" s="814"/>
      <c r="AI101" s="359">
        <v>705</v>
      </c>
      <c r="AJ101" s="360"/>
      <c r="AK101" s="360"/>
      <c r="AL101" s="814"/>
      <c r="AM101" s="359">
        <v>483</v>
      </c>
      <c r="AN101" s="360"/>
      <c r="AO101" s="360"/>
      <c r="AP101" s="814"/>
      <c r="AQ101" s="354" t="s">
        <v>695</v>
      </c>
      <c r="AR101" s="354"/>
      <c r="AS101" s="354"/>
      <c r="AT101" s="354"/>
      <c r="AU101" s="359" t="s">
        <v>695</v>
      </c>
      <c r="AV101" s="360"/>
      <c r="AW101" s="360"/>
      <c r="AX101" s="361"/>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36"/>
      <c r="AA102" s="337"/>
      <c r="AB102" s="551" t="s">
        <v>643</v>
      </c>
      <c r="AC102" s="551"/>
      <c r="AD102" s="551"/>
      <c r="AE102" s="354">
        <v>1223</v>
      </c>
      <c r="AF102" s="354"/>
      <c r="AG102" s="354"/>
      <c r="AH102" s="354"/>
      <c r="AI102" s="354">
        <v>1083</v>
      </c>
      <c r="AJ102" s="354"/>
      <c r="AK102" s="354"/>
      <c r="AL102" s="354"/>
      <c r="AM102" s="367">
        <v>900</v>
      </c>
      <c r="AN102" s="368"/>
      <c r="AO102" s="368"/>
      <c r="AP102" s="499"/>
      <c r="AQ102" s="354">
        <v>723</v>
      </c>
      <c r="AR102" s="354"/>
      <c r="AS102" s="354"/>
      <c r="AT102" s="354"/>
      <c r="AU102" s="367" t="s">
        <v>695</v>
      </c>
      <c r="AV102" s="368"/>
      <c r="AW102" s="368"/>
      <c r="AX102" s="931"/>
    </row>
    <row r="103" spans="1:60" ht="31.5" hidden="1" customHeight="1" x14ac:dyDescent="0.15">
      <c r="A103" s="487" t="s">
        <v>272</v>
      </c>
      <c r="B103" s="488"/>
      <c r="C103" s="488"/>
      <c r="D103" s="488"/>
      <c r="E103" s="488"/>
      <c r="F103" s="489"/>
      <c r="G103" s="733" t="s">
        <v>59</v>
      </c>
      <c r="H103" s="733"/>
      <c r="I103" s="733"/>
      <c r="J103" s="733"/>
      <c r="K103" s="733"/>
      <c r="L103" s="733"/>
      <c r="M103" s="733"/>
      <c r="N103" s="733"/>
      <c r="O103" s="733"/>
      <c r="P103" s="733"/>
      <c r="Q103" s="733"/>
      <c r="R103" s="733"/>
      <c r="S103" s="733"/>
      <c r="T103" s="733"/>
      <c r="U103" s="733"/>
      <c r="V103" s="733"/>
      <c r="W103" s="733"/>
      <c r="X103" s="734"/>
      <c r="Y103" s="467"/>
      <c r="Z103" s="468"/>
      <c r="AA103" s="469"/>
      <c r="AB103" s="288" t="s">
        <v>11</v>
      </c>
      <c r="AC103" s="283"/>
      <c r="AD103" s="284"/>
      <c r="AE103" s="331" t="s">
        <v>309</v>
      </c>
      <c r="AF103" s="331"/>
      <c r="AG103" s="331"/>
      <c r="AH103" s="331"/>
      <c r="AI103" s="331" t="s">
        <v>331</v>
      </c>
      <c r="AJ103" s="331"/>
      <c r="AK103" s="331"/>
      <c r="AL103" s="331"/>
      <c r="AM103" s="331" t="s">
        <v>428</v>
      </c>
      <c r="AN103" s="331"/>
      <c r="AO103" s="331"/>
      <c r="AP103" s="331"/>
      <c r="AQ103" s="356" t="s">
        <v>336</v>
      </c>
      <c r="AR103" s="357"/>
      <c r="AS103" s="357"/>
      <c r="AT103" s="357"/>
      <c r="AU103" s="356" t="s">
        <v>462</v>
      </c>
      <c r="AV103" s="357"/>
      <c r="AW103" s="357"/>
      <c r="AX103" s="358"/>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54"/>
      <c r="AF104" s="354"/>
      <c r="AG104" s="354"/>
      <c r="AH104" s="354"/>
      <c r="AI104" s="354"/>
      <c r="AJ104" s="354"/>
      <c r="AK104" s="354"/>
      <c r="AL104" s="354"/>
      <c r="AM104" s="354"/>
      <c r="AN104" s="354"/>
      <c r="AO104" s="354"/>
      <c r="AP104" s="354"/>
      <c r="AQ104" s="354"/>
      <c r="AR104" s="354"/>
      <c r="AS104" s="354"/>
      <c r="AT104" s="354"/>
      <c r="AU104" s="354"/>
      <c r="AV104" s="354"/>
      <c r="AW104" s="354"/>
      <c r="AX104" s="355"/>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99"/>
      <c r="AC105" s="400"/>
      <c r="AD105" s="401"/>
      <c r="AE105" s="354"/>
      <c r="AF105" s="354"/>
      <c r="AG105" s="354"/>
      <c r="AH105" s="354"/>
      <c r="AI105" s="354"/>
      <c r="AJ105" s="354"/>
      <c r="AK105" s="354"/>
      <c r="AL105" s="354"/>
      <c r="AM105" s="354"/>
      <c r="AN105" s="354"/>
      <c r="AO105" s="354"/>
      <c r="AP105" s="354"/>
      <c r="AQ105" s="354"/>
      <c r="AR105" s="354"/>
      <c r="AS105" s="354"/>
      <c r="AT105" s="354"/>
      <c r="AU105" s="354"/>
      <c r="AV105" s="354"/>
      <c r="AW105" s="354"/>
      <c r="AX105" s="355"/>
      <c r="AY105">
        <f>$AY$103</f>
        <v>0</v>
      </c>
    </row>
    <row r="106" spans="1:60" ht="31.5" hidden="1" customHeight="1" x14ac:dyDescent="0.15">
      <c r="A106" s="487" t="s">
        <v>272</v>
      </c>
      <c r="B106" s="488"/>
      <c r="C106" s="488"/>
      <c r="D106" s="488"/>
      <c r="E106" s="488"/>
      <c r="F106" s="489"/>
      <c r="G106" s="733" t="s">
        <v>59</v>
      </c>
      <c r="H106" s="733"/>
      <c r="I106" s="733"/>
      <c r="J106" s="733"/>
      <c r="K106" s="733"/>
      <c r="L106" s="733"/>
      <c r="M106" s="733"/>
      <c r="N106" s="733"/>
      <c r="O106" s="733"/>
      <c r="P106" s="733"/>
      <c r="Q106" s="733"/>
      <c r="R106" s="733"/>
      <c r="S106" s="733"/>
      <c r="T106" s="733"/>
      <c r="U106" s="733"/>
      <c r="V106" s="733"/>
      <c r="W106" s="733"/>
      <c r="X106" s="734"/>
      <c r="Y106" s="467"/>
      <c r="Z106" s="468"/>
      <c r="AA106" s="469"/>
      <c r="AB106" s="288" t="s">
        <v>11</v>
      </c>
      <c r="AC106" s="283"/>
      <c r="AD106" s="284"/>
      <c r="AE106" s="331" t="s">
        <v>309</v>
      </c>
      <c r="AF106" s="331"/>
      <c r="AG106" s="331"/>
      <c r="AH106" s="331"/>
      <c r="AI106" s="331" t="s">
        <v>331</v>
      </c>
      <c r="AJ106" s="331"/>
      <c r="AK106" s="331"/>
      <c r="AL106" s="331"/>
      <c r="AM106" s="331" t="s">
        <v>428</v>
      </c>
      <c r="AN106" s="331"/>
      <c r="AO106" s="331"/>
      <c r="AP106" s="331"/>
      <c r="AQ106" s="356" t="s">
        <v>336</v>
      </c>
      <c r="AR106" s="357"/>
      <c r="AS106" s="357"/>
      <c r="AT106" s="357"/>
      <c r="AU106" s="356" t="s">
        <v>462</v>
      </c>
      <c r="AV106" s="357"/>
      <c r="AW106" s="357"/>
      <c r="AX106" s="358"/>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54"/>
      <c r="AF107" s="354"/>
      <c r="AG107" s="354"/>
      <c r="AH107" s="354"/>
      <c r="AI107" s="354"/>
      <c r="AJ107" s="354"/>
      <c r="AK107" s="354"/>
      <c r="AL107" s="354"/>
      <c r="AM107" s="354"/>
      <c r="AN107" s="354"/>
      <c r="AO107" s="354"/>
      <c r="AP107" s="354"/>
      <c r="AQ107" s="354"/>
      <c r="AR107" s="354"/>
      <c r="AS107" s="354"/>
      <c r="AT107" s="354"/>
      <c r="AU107" s="354"/>
      <c r="AV107" s="354"/>
      <c r="AW107" s="354"/>
      <c r="AX107" s="355"/>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99"/>
      <c r="AC108" s="400"/>
      <c r="AD108" s="401"/>
      <c r="AE108" s="354"/>
      <c r="AF108" s="354"/>
      <c r="AG108" s="354"/>
      <c r="AH108" s="354"/>
      <c r="AI108" s="354"/>
      <c r="AJ108" s="354"/>
      <c r="AK108" s="354"/>
      <c r="AL108" s="354"/>
      <c r="AM108" s="354"/>
      <c r="AN108" s="354"/>
      <c r="AO108" s="354"/>
      <c r="AP108" s="354"/>
      <c r="AQ108" s="354"/>
      <c r="AR108" s="354"/>
      <c r="AS108" s="354"/>
      <c r="AT108" s="354"/>
      <c r="AU108" s="354"/>
      <c r="AV108" s="354"/>
      <c r="AW108" s="354"/>
      <c r="AX108" s="355"/>
      <c r="AY108">
        <f>$AY$106</f>
        <v>0</v>
      </c>
    </row>
    <row r="109" spans="1:60" ht="31.5" hidden="1" customHeight="1" x14ac:dyDescent="0.15">
      <c r="A109" s="487" t="s">
        <v>272</v>
      </c>
      <c r="B109" s="488"/>
      <c r="C109" s="488"/>
      <c r="D109" s="488"/>
      <c r="E109" s="488"/>
      <c r="F109" s="489"/>
      <c r="G109" s="733" t="s">
        <v>59</v>
      </c>
      <c r="H109" s="733"/>
      <c r="I109" s="733"/>
      <c r="J109" s="733"/>
      <c r="K109" s="733"/>
      <c r="L109" s="733"/>
      <c r="M109" s="733"/>
      <c r="N109" s="733"/>
      <c r="O109" s="733"/>
      <c r="P109" s="733"/>
      <c r="Q109" s="733"/>
      <c r="R109" s="733"/>
      <c r="S109" s="733"/>
      <c r="T109" s="733"/>
      <c r="U109" s="733"/>
      <c r="V109" s="733"/>
      <c r="W109" s="733"/>
      <c r="X109" s="734"/>
      <c r="Y109" s="467"/>
      <c r="Z109" s="468"/>
      <c r="AA109" s="469"/>
      <c r="AB109" s="288" t="s">
        <v>11</v>
      </c>
      <c r="AC109" s="283"/>
      <c r="AD109" s="284"/>
      <c r="AE109" s="331" t="s">
        <v>309</v>
      </c>
      <c r="AF109" s="331"/>
      <c r="AG109" s="331"/>
      <c r="AH109" s="331"/>
      <c r="AI109" s="331" t="s">
        <v>331</v>
      </c>
      <c r="AJ109" s="331"/>
      <c r="AK109" s="331"/>
      <c r="AL109" s="331"/>
      <c r="AM109" s="331" t="s">
        <v>428</v>
      </c>
      <c r="AN109" s="331"/>
      <c r="AO109" s="331"/>
      <c r="AP109" s="331"/>
      <c r="AQ109" s="356" t="s">
        <v>336</v>
      </c>
      <c r="AR109" s="357"/>
      <c r="AS109" s="357"/>
      <c r="AT109" s="357"/>
      <c r="AU109" s="356" t="s">
        <v>462</v>
      </c>
      <c r="AV109" s="357"/>
      <c r="AW109" s="357"/>
      <c r="AX109" s="358"/>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54"/>
      <c r="AF110" s="354"/>
      <c r="AG110" s="354"/>
      <c r="AH110" s="354"/>
      <c r="AI110" s="354"/>
      <c r="AJ110" s="354"/>
      <c r="AK110" s="354"/>
      <c r="AL110" s="354"/>
      <c r="AM110" s="354"/>
      <c r="AN110" s="354"/>
      <c r="AO110" s="354"/>
      <c r="AP110" s="354"/>
      <c r="AQ110" s="354"/>
      <c r="AR110" s="354"/>
      <c r="AS110" s="354"/>
      <c r="AT110" s="354"/>
      <c r="AU110" s="354"/>
      <c r="AV110" s="354"/>
      <c r="AW110" s="354"/>
      <c r="AX110" s="355"/>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99"/>
      <c r="AC111" s="400"/>
      <c r="AD111" s="401"/>
      <c r="AE111" s="354"/>
      <c r="AF111" s="354"/>
      <c r="AG111" s="354"/>
      <c r="AH111" s="354"/>
      <c r="AI111" s="354"/>
      <c r="AJ111" s="354"/>
      <c r="AK111" s="354"/>
      <c r="AL111" s="354"/>
      <c r="AM111" s="354"/>
      <c r="AN111" s="354"/>
      <c r="AO111" s="354"/>
      <c r="AP111" s="354"/>
      <c r="AQ111" s="354"/>
      <c r="AR111" s="354"/>
      <c r="AS111" s="354"/>
      <c r="AT111" s="354"/>
      <c r="AU111" s="354"/>
      <c r="AV111" s="354"/>
      <c r="AW111" s="354"/>
      <c r="AX111" s="355"/>
      <c r="AY111">
        <f>$AY$109</f>
        <v>0</v>
      </c>
    </row>
    <row r="112" spans="1:60" ht="31.5" hidden="1" customHeight="1" x14ac:dyDescent="0.15">
      <c r="A112" s="487" t="s">
        <v>272</v>
      </c>
      <c r="B112" s="488"/>
      <c r="C112" s="488"/>
      <c r="D112" s="488"/>
      <c r="E112" s="488"/>
      <c r="F112" s="489"/>
      <c r="G112" s="733" t="s">
        <v>59</v>
      </c>
      <c r="H112" s="733"/>
      <c r="I112" s="733"/>
      <c r="J112" s="733"/>
      <c r="K112" s="733"/>
      <c r="L112" s="733"/>
      <c r="M112" s="733"/>
      <c r="N112" s="733"/>
      <c r="O112" s="733"/>
      <c r="P112" s="733"/>
      <c r="Q112" s="733"/>
      <c r="R112" s="733"/>
      <c r="S112" s="733"/>
      <c r="T112" s="733"/>
      <c r="U112" s="733"/>
      <c r="V112" s="733"/>
      <c r="W112" s="733"/>
      <c r="X112" s="734"/>
      <c r="Y112" s="467"/>
      <c r="Z112" s="468"/>
      <c r="AA112" s="469"/>
      <c r="AB112" s="288" t="s">
        <v>11</v>
      </c>
      <c r="AC112" s="283"/>
      <c r="AD112" s="284"/>
      <c r="AE112" s="331" t="s">
        <v>309</v>
      </c>
      <c r="AF112" s="331"/>
      <c r="AG112" s="331"/>
      <c r="AH112" s="331"/>
      <c r="AI112" s="331" t="s">
        <v>331</v>
      </c>
      <c r="AJ112" s="331"/>
      <c r="AK112" s="331"/>
      <c r="AL112" s="331"/>
      <c r="AM112" s="331" t="s">
        <v>428</v>
      </c>
      <c r="AN112" s="331"/>
      <c r="AO112" s="331"/>
      <c r="AP112" s="331"/>
      <c r="AQ112" s="356" t="s">
        <v>336</v>
      </c>
      <c r="AR112" s="357"/>
      <c r="AS112" s="357"/>
      <c r="AT112" s="357"/>
      <c r="AU112" s="356" t="s">
        <v>462</v>
      </c>
      <c r="AV112" s="357"/>
      <c r="AW112" s="357"/>
      <c r="AX112" s="358"/>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54"/>
      <c r="AF113" s="354"/>
      <c r="AG113" s="354"/>
      <c r="AH113" s="354"/>
      <c r="AI113" s="354"/>
      <c r="AJ113" s="354"/>
      <c r="AK113" s="354"/>
      <c r="AL113" s="354"/>
      <c r="AM113" s="354"/>
      <c r="AN113" s="354"/>
      <c r="AO113" s="354"/>
      <c r="AP113" s="354"/>
      <c r="AQ113" s="359"/>
      <c r="AR113" s="360"/>
      <c r="AS113" s="360"/>
      <c r="AT113" s="814"/>
      <c r="AU113" s="354"/>
      <c r="AV113" s="354"/>
      <c r="AW113" s="354"/>
      <c r="AX113" s="355"/>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99"/>
      <c r="AC114" s="400"/>
      <c r="AD114" s="401"/>
      <c r="AE114" s="362"/>
      <c r="AF114" s="362"/>
      <c r="AG114" s="362"/>
      <c r="AH114" s="362"/>
      <c r="AI114" s="362"/>
      <c r="AJ114" s="362"/>
      <c r="AK114" s="362"/>
      <c r="AL114" s="362"/>
      <c r="AM114" s="362"/>
      <c r="AN114" s="362"/>
      <c r="AO114" s="362"/>
      <c r="AP114" s="362"/>
      <c r="AQ114" s="359"/>
      <c r="AR114" s="360"/>
      <c r="AS114" s="360"/>
      <c r="AT114" s="814"/>
      <c r="AU114" s="359"/>
      <c r="AV114" s="360"/>
      <c r="AW114" s="360"/>
      <c r="AX114" s="36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31" t="s">
        <v>309</v>
      </c>
      <c r="AF115" s="331"/>
      <c r="AG115" s="331"/>
      <c r="AH115" s="331"/>
      <c r="AI115" s="331" t="s">
        <v>331</v>
      </c>
      <c r="AJ115" s="331"/>
      <c r="AK115" s="331"/>
      <c r="AL115" s="331"/>
      <c r="AM115" s="331" t="s">
        <v>428</v>
      </c>
      <c r="AN115" s="331"/>
      <c r="AO115" s="331"/>
      <c r="AP115" s="331"/>
      <c r="AQ115" s="332" t="s">
        <v>463</v>
      </c>
      <c r="AR115" s="333"/>
      <c r="AS115" s="333"/>
      <c r="AT115" s="333"/>
      <c r="AU115" s="333"/>
      <c r="AV115" s="333"/>
      <c r="AW115" s="333"/>
      <c r="AX115" s="334"/>
    </row>
    <row r="116" spans="1:51" ht="23.25" customHeight="1" x14ac:dyDescent="0.15">
      <c r="A116" s="277"/>
      <c r="B116" s="278"/>
      <c r="C116" s="278"/>
      <c r="D116" s="278"/>
      <c r="E116" s="278"/>
      <c r="F116" s="279"/>
      <c r="G116" s="347" t="s">
        <v>644</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85"/>
      <c r="AC116" s="286"/>
      <c r="AD116" s="287"/>
      <c r="AE116" s="354">
        <v>301015</v>
      </c>
      <c r="AF116" s="354"/>
      <c r="AG116" s="354"/>
      <c r="AH116" s="354"/>
      <c r="AI116" s="354">
        <v>311801</v>
      </c>
      <c r="AJ116" s="354"/>
      <c r="AK116" s="354"/>
      <c r="AL116" s="354"/>
      <c r="AM116" s="354">
        <v>228708</v>
      </c>
      <c r="AN116" s="354"/>
      <c r="AO116" s="354"/>
      <c r="AP116" s="354"/>
      <c r="AQ116" s="359">
        <v>319167</v>
      </c>
      <c r="AR116" s="360"/>
      <c r="AS116" s="360"/>
      <c r="AT116" s="360"/>
      <c r="AU116" s="360"/>
      <c r="AV116" s="360"/>
      <c r="AW116" s="360"/>
      <c r="AX116" s="361"/>
    </row>
    <row r="117" spans="1:51" ht="46.5" customHeight="1" thickBot="1" x14ac:dyDescent="0.2">
      <c r="A117" s="280"/>
      <c r="B117" s="281"/>
      <c r="C117" s="281"/>
      <c r="D117" s="281"/>
      <c r="E117" s="281"/>
      <c r="F117" s="282"/>
      <c r="G117" s="349"/>
      <c r="H117" s="349"/>
      <c r="I117" s="349"/>
      <c r="J117" s="349"/>
      <c r="K117" s="349"/>
      <c r="L117" s="349"/>
      <c r="M117" s="349"/>
      <c r="N117" s="349"/>
      <c r="O117" s="349"/>
      <c r="P117" s="349"/>
      <c r="Q117" s="349"/>
      <c r="R117" s="349"/>
      <c r="S117" s="349"/>
      <c r="T117" s="349"/>
      <c r="U117" s="349"/>
      <c r="V117" s="349"/>
      <c r="W117" s="349"/>
      <c r="X117" s="349"/>
      <c r="Y117" s="335" t="s">
        <v>48</v>
      </c>
      <c r="Z117" s="336"/>
      <c r="AA117" s="337"/>
      <c r="AB117" s="338" t="s">
        <v>278</v>
      </c>
      <c r="AC117" s="339"/>
      <c r="AD117" s="340"/>
      <c r="AE117" s="456" t="s">
        <v>645</v>
      </c>
      <c r="AF117" s="291"/>
      <c r="AG117" s="291"/>
      <c r="AH117" s="291"/>
      <c r="AI117" s="456" t="s">
        <v>646</v>
      </c>
      <c r="AJ117" s="291"/>
      <c r="AK117" s="291"/>
      <c r="AL117" s="291"/>
      <c r="AM117" s="456" t="s">
        <v>696</v>
      </c>
      <c r="AN117" s="291"/>
      <c r="AO117" s="291"/>
      <c r="AP117" s="291"/>
      <c r="AQ117" s="456" t="s">
        <v>697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31" t="s">
        <v>309</v>
      </c>
      <c r="AF118" s="331"/>
      <c r="AG118" s="331"/>
      <c r="AH118" s="331"/>
      <c r="AI118" s="331" t="s">
        <v>331</v>
      </c>
      <c r="AJ118" s="331"/>
      <c r="AK118" s="331"/>
      <c r="AL118" s="331"/>
      <c r="AM118" s="331" t="s">
        <v>428</v>
      </c>
      <c r="AN118" s="331"/>
      <c r="AO118" s="331"/>
      <c r="AP118" s="331"/>
      <c r="AQ118" s="332" t="s">
        <v>463</v>
      </c>
      <c r="AR118" s="333"/>
      <c r="AS118" s="333"/>
      <c r="AT118" s="333"/>
      <c r="AU118" s="333"/>
      <c r="AV118" s="333"/>
      <c r="AW118" s="333"/>
      <c r="AX118" s="334"/>
      <c r="AY118" s="77">
        <f>IF(SUBSTITUTE(SUBSTITUTE($G$119,"／",""),"　","")="",0,1)</f>
        <v>0</v>
      </c>
    </row>
    <row r="119" spans="1:51" ht="23.25" hidden="1" customHeight="1" x14ac:dyDescent="0.15">
      <c r="A119" s="277"/>
      <c r="B119" s="278"/>
      <c r="C119" s="278"/>
      <c r="D119" s="278"/>
      <c r="E119" s="278"/>
      <c r="F119" s="279"/>
      <c r="G119" s="347"/>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85"/>
      <c r="AC119" s="286"/>
      <c r="AD119" s="287"/>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c r="AY119">
        <f>$AY$118</f>
        <v>0</v>
      </c>
    </row>
    <row r="120" spans="1:51" ht="46.5" hidden="1" customHeight="1" x14ac:dyDescent="0.15">
      <c r="A120" s="280"/>
      <c r="B120" s="281"/>
      <c r="C120" s="281"/>
      <c r="D120" s="281"/>
      <c r="E120" s="281"/>
      <c r="F120" s="282"/>
      <c r="G120" s="349"/>
      <c r="H120" s="349"/>
      <c r="I120" s="349"/>
      <c r="J120" s="349"/>
      <c r="K120" s="349"/>
      <c r="L120" s="349"/>
      <c r="M120" s="349"/>
      <c r="N120" s="349"/>
      <c r="O120" s="349"/>
      <c r="P120" s="349"/>
      <c r="Q120" s="349"/>
      <c r="R120" s="349"/>
      <c r="S120" s="349"/>
      <c r="T120" s="349"/>
      <c r="U120" s="349"/>
      <c r="V120" s="349"/>
      <c r="W120" s="349"/>
      <c r="X120" s="349"/>
      <c r="Y120" s="335" t="s">
        <v>48</v>
      </c>
      <c r="Z120" s="336"/>
      <c r="AA120" s="337"/>
      <c r="AB120" s="338" t="s">
        <v>278</v>
      </c>
      <c r="AC120" s="339"/>
      <c r="AD120" s="34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31" t="s">
        <v>309</v>
      </c>
      <c r="AF121" s="331"/>
      <c r="AG121" s="331"/>
      <c r="AH121" s="331"/>
      <c r="AI121" s="331" t="s">
        <v>331</v>
      </c>
      <c r="AJ121" s="331"/>
      <c r="AK121" s="331"/>
      <c r="AL121" s="331"/>
      <c r="AM121" s="331" t="s">
        <v>428</v>
      </c>
      <c r="AN121" s="331"/>
      <c r="AO121" s="331"/>
      <c r="AP121" s="331"/>
      <c r="AQ121" s="332" t="s">
        <v>463</v>
      </c>
      <c r="AR121" s="333"/>
      <c r="AS121" s="333"/>
      <c r="AT121" s="333"/>
      <c r="AU121" s="333"/>
      <c r="AV121" s="333"/>
      <c r="AW121" s="333"/>
      <c r="AX121" s="334"/>
      <c r="AY121" s="77">
        <f>IF(SUBSTITUTE(SUBSTITUTE($G$122,"／",""),"　","")="",0,1)</f>
        <v>0</v>
      </c>
    </row>
    <row r="122" spans="1:51" ht="23.25" hidden="1" customHeight="1" x14ac:dyDescent="0.15">
      <c r="A122" s="277"/>
      <c r="B122" s="278"/>
      <c r="C122" s="278"/>
      <c r="D122" s="278"/>
      <c r="E122" s="278"/>
      <c r="F122" s="279"/>
      <c r="G122" s="347" t="s">
        <v>279</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85"/>
      <c r="AC122" s="286"/>
      <c r="AD122" s="287"/>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c r="AY122">
        <f>$AY$121</f>
        <v>0</v>
      </c>
    </row>
    <row r="123" spans="1:51" ht="46.5" hidden="1" customHeight="1" x14ac:dyDescent="0.15">
      <c r="A123" s="280"/>
      <c r="B123" s="281"/>
      <c r="C123" s="281"/>
      <c r="D123" s="281"/>
      <c r="E123" s="281"/>
      <c r="F123" s="282"/>
      <c r="G123" s="349"/>
      <c r="H123" s="349"/>
      <c r="I123" s="349"/>
      <c r="J123" s="349"/>
      <c r="K123" s="349"/>
      <c r="L123" s="349"/>
      <c r="M123" s="349"/>
      <c r="N123" s="349"/>
      <c r="O123" s="349"/>
      <c r="P123" s="349"/>
      <c r="Q123" s="349"/>
      <c r="R123" s="349"/>
      <c r="S123" s="349"/>
      <c r="T123" s="349"/>
      <c r="U123" s="349"/>
      <c r="V123" s="349"/>
      <c r="W123" s="349"/>
      <c r="X123" s="349"/>
      <c r="Y123" s="335" t="s">
        <v>48</v>
      </c>
      <c r="Z123" s="336"/>
      <c r="AA123" s="337"/>
      <c r="AB123" s="338" t="s">
        <v>280</v>
      </c>
      <c r="AC123" s="339"/>
      <c r="AD123" s="34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31" t="s">
        <v>309</v>
      </c>
      <c r="AF124" s="331"/>
      <c r="AG124" s="331"/>
      <c r="AH124" s="331"/>
      <c r="AI124" s="331" t="s">
        <v>331</v>
      </c>
      <c r="AJ124" s="331"/>
      <c r="AK124" s="331"/>
      <c r="AL124" s="331"/>
      <c r="AM124" s="331" t="s">
        <v>428</v>
      </c>
      <c r="AN124" s="331"/>
      <c r="AO124" s="331"/>
      <c r="AP124" s="331"/>
      <c r="AQ124" s="332" t="s">
        <v>463</v>
      </c>
      <c r="AR124" s="333"/>
      <c r="AS124" s="333"/>
      <c r="AT124" s="333"/>
      <c r="AU124" s="333"/>
      <c r="AV124" s="333"/>
      <c r="AW124" s="333"/>
      <c r="AX124" s="334"/>
      <c r="AY124" s="77">
        <f>IF(SUBSTITUTE(SUBSTITUTE($G$125,"／",""),"　","")="",0,1)</f>
        <v>0</v>
      </c>
    </row>
    <row r="125" spans="1:51" ht="23.25" hidden="1" customHeight="1" x14ac:dyDescent="0.15">
      <c r="A125" s="277"/>
      <c r="B125" s="278"/>
      <c r="C125" s="278"/>
      <c r="D125" s="278"/>
      <c r="E125" s="278"/>
      <c r="F125" s="279"/>
      <c r="G125" s="347" t="s">
        <v>459</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85"/>
      <c r="AC125" s="286"/>
      <c r="AD125" s="287"/>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c r="AY125">
        <f>$AY$124</f>
        <v>0</v>
      </c>
    </row>
    <row r="126" spans="1:51" ht="46.5" hidden="1" customHeight="1" x14ac:dyDescent="0.15">
      <c r="A126" s="280"/>
      <c r="B126" s="281"/>
      <c r="C126" s="281"/>
      <c r="D126" s="281"/>
      <c r="E126" s="281"/>
      <c r="F126" s="282"/>
      <c r="G126" s="349"/>
      <c r="H126" s="349"/>
      <c r="I126" s="349"/>
      <c r="J126" s="349"/>
      <c r="K126" s="349"/>
      <c r="L126" s="349"/>
      <c r="M126" s="349"/>
      <c r="N126" s="349"/>
      <c r="O126" s="349"/>
      <c r="P126" s="349"/>
      <c r="Q126" s="349"/>
      <c r="R126" s="349"/>
      <c r="S126" s="349"/>
      <c r="T126" s="349"/>
      <c r="U126" s="349"/>
      <c r="V126" s="349"/>
      <c r="W126" s="349"/>
      <c r="X126" s="350"/>
      <c r="Y126" s="335" t="s">
        <v>48</v>
      </c>
      <c r="Z126" s="336"/>
      <c r="AA126" s="337"/>
      <c r="AB126" s="338" t="s">
        <v>278</v>
      </c>
      <c r="AC126" s="339"/>
      <c r="AD126" s="34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6" t="s">
        <v>15</v>
      </c>
      <c r="B127" s="278"/>
      <c r="C127" s="278"/>
      <c r="D127" s="278"/>
      <c r="E127" s="278"/>
      <c r="F127" s="279"/>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331" t="s">
        <v>309</v>
      </c>
      <c r="AF127" s="331"/>
      <c r="AG127" s="331"/>
      <c r="AH127" s="331"/>
      <c r="AI127" s="331" t="s">
        <v>331</v>
      </c>
      <c r="AJ127" s="331"/>
      <c r="AK127" s="331"/>
      <c r="AL127" s="331"/>
      <c r="AM127" s="331" t="s">
        <v>428</v>
      </c>
      <c r="AN127" s="331"/>
      <c r="AO127" s="331"/>
      <c r="AP127" s="331"/>
      <c r="AQ127" s="332" t="s">
        <v>463</v>
      </c>
      <c r="AR127" s="333"/>
      <c r="AS127" s="333"/>
      <c r="AT127" s="333"/>
      <c r="AU127" s="333"/>
      <c r="AV127" s="333"/>
      <c r="AW127" s="333"/>
      <c r="AX127" s="334"/>
      <c r="AY127" s="77">
        <f>IF(SUBSTITUTE(SUBSTITUTE($G$128,"／",""),"　","")="",0,1)</f>
        <v>0</v>
      </c>
    </row>
    <row r="128" spans="1:51" ht="23.25" hidden="1" customHeight="1" x14ac:dyDescent="0.15">
      <c r="A128" s="277"/>
      <c r="B128" s="278"/>
      <c r="C128" s="278"/>
      <c r="D128" s="278"/>
      <c r="E128" s="278"/>
      <c r="F128" s="279"/>
      <c r="G128" s="347" t="s">
        <v>460</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85"/>
      <c r="AC128" s="286"/>
      <c r="AD128" s="287"/>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c r="AY128">
        <f>$AY$127</f>
        <v>0</v>
      </c>
    </row>
    <row r="129" spans="1:51" ht="46.5" hidden="1" customHeight="1" thickBot="1" x14ac:dyDescent="0.2">
      <c r="A129" s="280"/>
      <c r="B129" s="281"/>
      <c r="C129" s="281"/>
      <c r="D129" s="281"/>
      <c r="E129" s="281"/>
      <c r="F129" s="282"/>
      <c r="G129" s="349"/>
      <c r="H129" s="349"/>
      <c r="I129" s="349"/>
      <c r="J129" s="349"/>
      <c r="K129" s="349"/>
      <c r="L129" s="349"/>
      <c r="M129" s="349"/>
      <c r="N129" s="349"/>
      <c r="O129" s="349"/>
      <c r="P129" s="349"/>
      <c r="Q129" s="349"/>
      <c r="R129" s="349"/>
      <c r="S129" s="349"/>
      <c r="T129" s="349"/>
      <c r="U129" s="349"/>
      <c r="V129" s="349"/>
      <c r="W129" s="349"/>
      <c r="X129" s="349"/>
      <c r="Y129" s="335" t="s">
        <v>48</v>
      </c>
      <c r="Z129" s="336"/>
      <c r="AA129" s="337"/>
      <c r="AB129" s="338" t="s">
        <v>278</v>
      </c>
      <c r="AC129" s="339"/>
      <c r="AD129" s="34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3" t="s">
        <v>324</v>
      </c>
      <c r="B130" s="991"/>
      <c r="C130" s="990" t="s">
        <v>188</v>
      </c>
      <c r="D130" s="991"/>
      <c r="E130" s="293" t="s">
        <v>217</v>
      </c>
      <c r="F130" s="294"/>
      <c r="G130" s="295" t="s">
        <v>647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4"/>
      <c r="B131" s="238"/>
      <c r="C131" s="237"/>
      <c r="D131" s="238"/>
      <c r="E131" s="224" t="s">
        <v>216</v>
      </c>
      <c r="F131" s="225"/>
      <c r="G131" s="222" t="s">
        <v>648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675</v>
      </c>
      <c r="AR133" s="256"/>
      <c r="AS133" s="164" t="s">
        <v>185</v>
      </c>
      <c r="AT133" s="187"/>
      <c r="AU133" s="163" t="s">
        <v>675</v>
      </c>
      <c r="AV133" s="163"/>
      <c r="AW133" s="164" t="s">
        <v>175</v>
      </c>
      <c r="AX133" s="165"/>
      <c r="AY133">
        <f>$AY$132</f>
        <v>1</v>
      </c>
    </row>
    <row r="134" spans="1:51" ht="39.75" customHeight="1" x14ac:dyDescent="0.15">
      <c r="A134" s="994"/>
      <c r="B134" s="238"/>
      <c r="C134" s="237"/>
      <c r="D134" s="238"/>
      <c r="E134" s="237"/>
      <c r="F134" s="299"/>
      <c r="G134" s="217" t="s">
        <v>675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675</v>
      </c>
      <c r="AC134" s="209"/>
      <c r="AD134" s="209"/>
      <c r="AE134" s="251" t="s">
        <v>675</v>
      </c>
      <c r="AF134" s="152"/>
      <c r="AG134" s="152"/>
      <c r="AH134" s="152"/>
      <c r="AI134" s="251" t="s">
        <v>675</v>
      </c>
      <c r="AJ134" s="152"/>
      <c r="AK134" s="152"/>
      <c r="AL134" s="152"/>
      <c r="AM134" s="251" t="s">
        <v>675</v>
      </c>
      <c r="AN134" s="152"/>
      <c r="AO134" s="152"/>
      <c r="AP134" s="152"/>
      <c r="AQ134" s="251" t="s">
        <v>675</v>
      </c>
      <c r="AR134" s="152"/>
      <c r="AS134" s="152"/>
      <c r="AT134" s="152"/>
      <c r="AU134" s="251" t="s">
        <v>675</v>
      </c>
      <c r="AV134" s="152"/>
      <c r="AW134" s="152"/>
      <c r="AX134" s="193"/>
      <c r="AY134">
        <f t="shared" ref="AY134:AY135" si="13">$AY$132</f>
        <v>1</v>
      </c>
    </row>
    <row r="135" spans="1:51" ht="39.75" customHeight="1" x14ac:dyDescent="0.15">
      <c r="A135" s="99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675</v>
      </c>
      <c r="AC135" s="160"/>
      <c r="AD135" s="160"/>
      <c r="AE135" s="251" t="s">
        <v>675</v>
      </c>
      <c r="AF135" s="152"/>
      <c r="AG135" s="152"/>
      <c r="AH135" s="152"/>
      <c r="AI135" s="251" t="s">
        <v>675</v>
      </c>
      <c r="AJ135" s="152"/>
      <c r="AK135" s="152"/>
      <c r="AL135" s="152"/>
      <c r="AM135" s="251" t="s">
        <v>675</v>
      </c>
      <c r="AN135" s="152"/>
      <c r="AO135" s="152"/>
      <c r="AP135" s="152"/>
      <c r="AQ135" s="251" t="s">
        <v>675</v>
      </c>
      <c r="AR135" s="152"/>
      <c r="AS135" s="152"/>
      <c r="AT135" s="152"/>
      <c r="AU135" s="251" t="s">
        <v>675</v>
      </c>
      <c r="AV135" s="152"/>
      <c r="AW135" s="152"/>
      <c r="AX135" s="193"/>
      <c r="AY135">
        <f t="shared" si="13"/>
        <v>1</v>
      </c>
    </row>
    <row r="136" spans="1:51" ht="18.75" hidden="1" customHeight="1" x14ac:dyDescent="0.15">
      <c r="A136" s="99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7"/>
      <c r="AY152">
        <f>COUNTA($G$154)</f>
        <v>0</v>
      </c>
    </row>
    <row r="153" spans="1:51" ht="22.5" hidden="1" customHeight="1" x14ac:dyDescent="0.15">
      <c r="A153" s="99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4"/>
      <c r="B155" s="238"/>
      <c r="C155" s="237"/>
      <c r="D155" s="238"/>
      <c r="E155" s="237"/>
      <c r="F155" s="299"/>
      <c r="G155" s="219"/>
      <c r="H155" s="220"/>
      <c r="I155" s="220"/>
      <c r="J155" s="220"/>
      <c r="K155" s="220"/>
      <c r="L155" s="220"/>
      <c r="M155" s="220"/>
      <c r="N155" s="220"/>
      <c r="O155" s="220"/>
      <c r="P155" s="221"/>
      <c r="Q155" s="420"/>
      <c r="R155" s="220"/>
      <c r="S155" s="220"/>
      <c r="T155" s="220"/>
      <c r="U155" s="220"/>
      <c r="V155" s="220"/>
      <c r="W155" s="220"/>
      <c r="X155" s="220"/>
      <c r="Y155" s="220"/>
      <c r="Z155" s="220"/>
      <c r="AA155" s="92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4"/>
      <c r="B156" s="238"/>
      <c r="C156" s="237"/>
      <c r="D156" s="238"/>
      <c r="E156" s="237"/>
      <c r="F156" s="299"/>
      <c r="G156" s="219"/>
      <c r="H156" s="220"/>
      <c r="I156" s="220"/>
      <c r="J156" s="220"/>
      <c r="K156" s="220"/>
      <c r="L156" s="220"/>
      <c r="M156" s="220"/>
      <c r="N156" s="220"/>
      <c r="O156" s="220"/>
      <c r="P156" s="221"/>
      <c r="Q156" s="420"/>
      <c r="R156" s="220"/>
      <c r="S156" s="220"/>
      <c r="T156" s="220"/>
      <c r="U156" s="220"/>
      <c r="V156" s="220"/>
      <c r="W156" s="220"/>
      <c r="X156" s="220"/>
      <c r="Y156" s="220"/>
      <c r="Z156" s="220"/>
      <c r="AA156" s="92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4"/>
      <c r="B157" s="238"/>
      <c r="C157" s="237"/>
      <c r="D157" s="238"/>
      <c r="E157" s="237"/>
      <c r="F157" s="299"/>
      <c r="G157" s="219"/>
      <c r="H157" s="220"/>
      <c r="I157" s="220"/>
      <c r="J157" s="220"/>
      <c r="K157" s="220"/>
      <c r="L157" s="220"/>
      <c r="M157" s="220"/>
      <c r="N157" s="220"/>
      <c r="O157" s="220"/>
      <c r="P157" s="221"/>
      <c r="Q157" s="420"/>
      <c r="R157" s="220"/>
      <c r="S157" s="220"/>
      <c r="T157" s="220"/>
      <c r="U157" s="220"/>
      <c r="V157" s="220"/>
      <c r="W157" s="220"/>
      <c r="X157" s="220"/>
      <c r="Y157" s="220"/>
      <c r="Z157" s="220"/>
      <c r="AA157" s="92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4"/>
      <c r="B162" s="238"/>
      <c r="C162" s="237"/>
      <c r="D162" s="238"/>
      <c r="E162" s="237"/>
      <c r="F162" s="299"/>
      <c r="G162" s="219"/>
      <c r="H162" s="220"/>
      <c r="I162" s="220"/>
      <c r="J162" s="220"/>
      <c r="K162" s="220"/>
      <c r="L162" s="220"/>
      <c r="M162" s="220"/>
      <c r="N162" s="220"/>
      <c r="O162" s="220"/>
      <c r="P162" s="221"/>
      <c r="Q162" s="420"/>
      <c r="R162" s="220"/>
      <c r="S162" s="220"/>
      <c r="T162" s="220"/>
      <c r="U162" s="220"/>
      <c r="V162" s="220"/>
      <c r="W162" s="220"/>
      <c r="X162" s="220"/>
      <c r="Y162" s="220"/>
      <c r="Z162" s="220"/>
      <c r="AA162" s="92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4"/>
      <c r="B163" s="238"/>
      <c r="C163" s="237"/>
      <c r="D163" s="238"/>
      <c r="E163" s="237"/>
      <c r="F163" s="299"/>
      <c r="G163" s="219"/>
      <c r="H163" s="220"/>
      <c r="I163" s="220"/>
      <c r="J163" s="220"/>
      <c r="K163" s="220"/>
      <c r="L163" s="220"/>
      <c r="M163" s="220"/>
      <c r="N163" s="220"/>
      <c r="O163" s="220"/>
      <c r="P163" s="221"/>
      <c r="Q163" s="420"/>
      <c r="R163" s="220"/>
      <c r="S163" s="220"/>
      <c r="T163" s="220"/>
      <c r="U163" s="220"/>
      <c r="V163" s="220"/>
      <c r="W163" s="220"/>
      <c r="X163" s="220"/>
      <c r="Y163" s="220"/>
      <c r="Z163" s="220"/>
      <c r="AA163" s="92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4"/>
      <c r="B164" s="238"/>
      <c r="C164" s="237"/>
      <c r="D164" s="238"/>
      <c r="E164" s="237"/>
      <c r="F164" s="299"/>
      <c r="G164" s="219"/>
      <c r="H164" s="220"/>
      <c r="I164" s="220"/>
      <c r="J164" s="220"/>
      <c r="K164" s="220"/>
      <c r="L164" s="220"/>
      <c r="M164" s="220"/>
      <c r="N164" s="220"/>
      <c r="O164" s="220"/>
      <c r="P164" s="221"/>
      <c r="Q164" s="420"/>
      <c r="R164" s="220"/>
      <c r="S164" s="220"/>
      <c r="T164" s="220"/>
      <c r="U164" s="220"/>
      <c r="V164" s="220"/>
      <c r="W164" s="220"/>
      <c r="X164" s="220"/>
      <c r="Y164" s="220"/>
      <c r="Z164" s="220"/>
      <c r="AA164" s="92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4"/>
      <c r="B169" s="238"/>
      <c r="C169" s="237"/>
      <c r="D169" s="238"/>
      <c r="E169" s="237"/>
      <c r="F169" s="299"/>
      <c r="G169" s="219"/>
      <c r="H169" s="220"/>
      <c r="I169" s="220"/>
      <c r="J169" s="220"/>
      <c r="K169" s="220"/>
      <c r="L169" s="220"/>
      <c r="M169" s="220"/>
      <c r="N169" s="220"/>
      <c r="O169" s="220"/>
      <c r="P169" s="221"/>
      <c r="Q169" s="420"/>
      <c r="R169" s="220"/>
      <c r="S169" s="220"/>
      <c r="T169" s="220"/>
      <c r="U169" s="220"/>
      <c r="V169" s="220"/>
      <c r="W169" s="220"/>
      <c r="X169" s="220"/>
      <c r="Y169" s="220"/>
      <c r="Z169" s="220"/>
      <c r="AA169" s="92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4"/>
      <c r="B170" s="238"/>
      <c r="C170" s="237"/>
      <c r="D170" s="238"/>
      <c r="E170" s="237"/>
      <c r="F170" s="299"/>
      <c r="G170" s="219"/>
      <c r="H170" s="220"/>
      <c r="I170" s="220"/>
      <c r="J170" s="220"/>
      <c r="K170" s="220"/>
      <c r="L170" s="220"/>
      <c r="M170" s="220"/>
      <c r="N170" s="220"/>
      <c r="O170" s="220"/>
      <c r="P170" s="221"/>
      <c r="Q170" s="420"/>
      <c r="R170" s="220"/>
      <c r="S170" s="220"/>
      <c r="T170" s="220"/>
      <c r="U170" s="220"/>
      <c r="V170" s="220"/>
      <c r="W170" s="220"/>
      <c r="X170" s="220"/>
      <c r="Y170" s="220"/>
      <c r="Z170" s="220"/>
      <c r="AA170" s="92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4"/>
      <c r="B171" s="238"/>
      <c r="C171" s="237"/>
      <c r="D171" s="238"/>
      <c r="E171" s="237"/>
      <c r="F171" s="299"/>
      <c r="G171" s="219"/>
      <c r="H171" s="220"/>
      <c r="I171" s="220"/>
      <c r="J171" s="220"/>
      <c r="K171" s="220"/>
      <c r="L171" s="220"/>
      <c r="M171" s="220"/>
      <c r="N171" s="220"/>
      <c r="O171" s="220"/>
      <c r="P171" s="221"/>
      <c r="Q171" s="420"/>
      <c r="R171" s="220"/>
      <c r="S171" s="220"/>
      <c r="T171" s="220"/>
      <c r="U171" s="220"/>
      <c r="V171" s="220"/>
      <c r="W171" s="220"/>
      <c r="X171" s="220"/>
      <c r="Y171" s="220"/>
      <c r="Z171" s="220"/>
      <c r="AA171" s="92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4"/>
      <c r="B176" s="238"/>
      <c r="C176" s="237"/>
      <c r="D176" s="238"/>
      <c r="E176" s="237"/>
      <c r="F176" s="299"/>
      <c r="G176" s="219"/>
      <c r="H176" s="220"/>
      <c r="I176" s="220"/>
      <c r="J176" s="220"/>
      <c r="K176" s="220"/>
      <c r="L176" s="220"/>
      <c r="M176" s="220"/>
      <c r="N176" s="220"/>
      <c r="O176" s="220"/>
      <c r="P176" s="221"/>
      <c r="Q176" s="420"/>
      <c r="R176" s="220"/>
      <c r="S176" s="220"/>
      <c r="T176" s="220"/>
      <c r="U176" s="220"/>
      <c r="V176" s="220"/>
      <c r="W176" s="220"/>
      <c r="X176" s="220"/>
      <c r="Y176" s="220"/>
      <c r="Z176" s="220"/>
      <c r="AA176" s="92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4"/>
      <c r="B177" s="238"/>
      <c r="C177" s="237"/>
      <c r="D177" s="238"/>
      <c r="E177" s="237"/>
      <c r="F177" s="299"/>
      <c r="G177" s="219"/>
      <c r="H177" s="220"/>
      <c r="I177" s="220"/>
      <c r="J177" s="220"/>
      <c r="K177" s="220"/>
      <c r="L177" s="220"/>
      <c r="M177" s="220"/>
      <c r="N177" s="220"/>
      <c r="O177" s="220"/>
      <c r="P177" s="221"/>
      <c r="Q177" s="420"/>
      <c r="R177" s="220"/>
      <c r="S177" s="220"/>
      <c r="T177" s="220"/>
      <c r="U177" s="220"/>
      <c r="V177" s="220"/>
      <c r="W177" s="220"/>
      <c r="X177" s="220"/>
      <c r="Y177" s="220"/>
      <c r="Z177" s="220"/>
      <c r="AA177" s="92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4"/>
      <c r="B178" s="238"/>
      <c r="C178" s="237"/>
      <c r="D178" s="238"/>
      <c r="E178" s="237"/>
      <c r="F178" s="299"/>
      <c r="G178" s="219"/>
      <c r="H178" s="220"/>
      <c r="I178" s="220"/>
      <c r="J178" s="220"/>
      <c r="K178" s="220"/>
      <c r="L178" s="220"/>
      <c r="M178" s="220"/>
      <c r="N178" s="220"/>
      <c r="O178" s="220"/>
      <c r="P178" s="221"/>
      <c r="Q178" s="420"/>
      <c r="R178" s="220"/>
      <c r="S178" s="220"/>
      <c r="T178" s="220"/>
      <c r="U178" s="220"/>
      <c r="V178" s="220"/>
      <c r="W178" s="220"/>
      <c r="X178" s="220"/>
      <c r="Y178" s="220"/>
      <c r="Z178" s="220"/>
      <c r="AA178" s="92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4"/>
      <c r="B183" s="238"/>
      <c r="C183" s="237"/>
      <c r="D183" s="238"/>
      <c r="E183" s="237"/>
      <c r="F183" s="299"/>
      <c r="G183" s="219"/>
      <c r="H183" s="220"/>
      <c r="I183" s="220"/>
      <c r="J183" s="220"/>
      <c r="K183" s="220"/>
      <c r="L183" s="220"/>
      <c r="M183" s="220"/>
      <c r="N183" s="220"/>
      <c r="O183" s="220"/>
      <c r="P183" s="221"/>
      <c r="Q183" s="420"/>
      <c r="R183" s="220"/>
      <c r="S183" s="220"/>
      <c r="T183" s="220"/>
      <c r="U183" s="220"/>
      <c r="V183" s="220"/>
      <c r="W183" s="220"/>
      <c r="X183" s="220"/>
      <c r="Y183" s="220"/>
      <c r="Z183" s="220"/>
      <c r="AA183" s="92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4"/>
      <c r="B184" s="238"/>
      <c r="C184" s="237"/>
      <c r="D184" s="238"/>
      <c r="E184" s="237"/>
      <c r="F184" s="299"/>
      <c r="G184" s="219"/>
      <c r="H184" s="220"/>
      <c r="I184" s="220"/>
      <c r="J184" s="220"/>
      <c r="K184" s="220"/>
      <c r="L184" s="220"/>
      <c r="M184" s="220"/>
      <c r="N184" s="220"/>
      <c r="O184" s="220"/>
      <c r="P184" s="221"/>
      <c r="Q184" s="420"/>
      <c r="R184" s="220"/>
      <c r="S184" s="220"/>
      <c r="T184" s="220"/>
      <c r="U184" s="220"/>
      <c r="V184" s="220"/>
      <c r="W184" s="220"/>
      <c r="X184" s="220"/>
      <c r="Y184" s="220"/>
      <c r="Z184" s="220"/>
      <c r="AA184" s="92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4"/>
      <c r="B185" s="238"/>
      <c r="C185" s="237"/>
      <c r="D185" s="238"/>
      <c r="E185" s="237"/>
      <c r="F185" s="299"/>
      <c r="G185" s="219"/>
      <c r="H185" s="220"/>
      <c r="I185" s="220"/>
      <c r="J185" s="220"/>
      <c r="K185" s="220"/>
      <c r="L185" s="220"/>
      <c r="M185" s="220"/>
      <c r="N185" s="220"/>
      <c r="O185" s="220"/>
      <c r="P185" s="221"/>
      <c r="Q185" s="420"/>
      <c r="R185" s="220"/>
      <c r="S185" s="220"/>
      <c r="T185" s="220"/>
      <c r="U185" s="220"/>
      <c r="V185" s="220"/>
      <c r="W185" s="220"/>
      <c r="X185" s="220"/>
      <c r="Y185" s="220"/>
      <c r="Z185" s="220"/>
      <c r="AA185" s="92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4"/>
      <c r="B188" s="238"/>
      <c r="C188" s="237"/>
      <c r="D188" s="238"/>
      <c r="E188" s="175" t="s">
        <v>687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4"/>
      <c r="B189" s="238"/>
      <c r="C189" s="237"/>
      <c r="D189" s="238"/>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c r="AY189">
        <f>$AY$187</f>
        <v>1</v>
      </c>
    </row>
    <row r="190" spans="1:51" ht="45" hidden="1" customHeight="1" x14ac:dyDescent="0.15">
      <c r="A190" s="99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7"/>
      <c r="AY212">
        <f>COUNTA($G$214)</f>
        <v>0</v>
      </c>
    </row>
    <row r="213" spans="1:51" ht="22.5" hidden="1" customHeight="1" x14ac:dyDescent="0.15">
      <c r="A213" s="99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4"/>
      <c r="B214" s="238"/>
      <c r="C214" s="237"/>
      <c r="D214" s="238"/>
      <c r="E214" s="237"/>
      <c r="F214" s="299"/>
      <c r="G214" s="217"/>
      <c r="H214" s="176"/>
      <c r="I214" s="176"/>
      <c r="J214" s="176"/>
      <c r="K214" s="176"/>
      <c r="L214" s="176"/>
      <c r="M214" s="176"/>
      <c r="N214" s="176"/>
      <c r="O214" s="176"/>
      <c r="P214" s="218"/>
      <c r="Q214" s="981"/>
      <c r="R214" s="982"/>
      <c r="S214" s="982"/>
      <c r="T214" s="982"/>
      <c r="U214" s="982"/>
      <c r="V214" s="982"/>
      <c r="W214" s="982"/>
      <c r="X214" s="982"/>
      <c r="Y214" s="982"/>
      <c r="Z214" s="982"/>
      <c r="AA214" s="98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4"/>
      <c r="B215" s="238"/>
      <c r="C215" s="237"/>
      <c r="D215" s="238"/>
      <c r="E215" s="237"/>
      <c r="F215" s="299"/>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4"/>
      <c r="B216" s="238"/>
      <c r="C216" s="237"/>
      <c r="D216" s="238"/>
      <c r="E216" s="237"/>
      <c r="F216" s="299"/>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4"/>
      <c r="B217" s="238"/>
      <c r="C217" s="237"/>
      <c r="D217" s="238"/>
      <c r="E217" s="237"/>
      <c r="F217" s="299"/>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4"/>
      <c r="B218" s="238"/>
      <c r="C218" s="237"/>
      <c r="D218" s="238"/>
      <c r="E218" s="237"/>
      <c r="F218" s="299"/>
      <c r="G218" s="222"/>
      <c r="H218" s="179"/>
      <c r="I218" s="179"/>
      <c r="J218" s="179"/>
      <c r="K218" s="179"/>
      <c r="L218" s="179"/>
      <c r="M218" s="179"/>
      <c r="N218" s="179"/>
      <c r="O218" s="179"/>
      <c r="P218" s="223"/>
      <c r="Q218" s="987"/>
      <c r="R218" s="988"/>
      <c r="S218" s="988"/>
      <c r="T218" s="988"/>
      <c r="U218" s="988"/>
      <c r="V218" s="988"/>
      <c r="W218" s="988"/>
      <c r="X218" s="988"/>
      <c r="Y218" s="988"/>
      <c r="Z218" s="988"/>
      <c r="AA218" s="98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4"/>
      <c r="B221" s="238"/>
      <c r="C221" s="237"/>
      <c r="D221" s="238"/>
      <c r="E221" s="237"/>
      <c r="F221" s="299"/>
      <c r="G221" s="217"/>
      <c r="H221" s="176"/>
      <c r="I221" s="176"/>
      <c r="J221" s="176"/>
      <c r="K221" s="176"/>
      <c r="L221" s="176"/>
      <c r="M221" s="176"/>
      <c r="N221" s="176"/>
      <c r="O221" s="176"/>
      <c r="P221" s="218"/>
      <c r="Q221" s="981"/>
      <c r="R221" s="982"/>
      <c r="S221" s="982"/>
      <c r="T221" s="982"/>
      <c r="U221" s="982"/>
      <c r="V221" s="982"/>
      <c r="W221" s="982"/>
      <c r="X221" s="982"/>
      <c r="Y221" s="982"/>
      <c r="Z221" s="982"/>
      <c r="AA221" s="98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4"/>
      <c r="B222" s="238"/>
      <c r="C222" s="237"/>
      <c r="D222" s="238"/>
      <c r="E222" s="237"/>
      <c r="F222" s="299"/>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4"/>
      <c r="B223" s="238"/>
      <c r="C223" s="237"/>
      <c r="D223" s="238"/>
      <c r="E223" s="237"/>
      <c r="F223" s="299"/>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4"/>
      <c r="B224" s="238"/>
      <c r="C224" s="237"/>
      <c r="D224" s="238"/>
      <c r="E224" s="237"/>
      <c r="F224" s="299"/>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4"/>
      <c r="B225" s="238"/>
      <c r="C225" s="237"/>
      <c r="D225" s="238"/>
      <c r="E225" s="237"/>
      <c r="F225" s="299"/>
      <c r="G225" s="222"/>
      <c r="H225" s="179"/>
      <c r="I225" s="179"/>
      <c r="J225" s="179"/>
      <c r="K225" s="179"/>
      <c r="L225" s="179"/>
      <c r="M225" s="179"/>
      <c r="N225" s="179"/>
      <c r="O225" s="179"/>
      <c r="P225" s="223"/>
      <c r="Q225" s="987"/>
      <c r="R225" s="988"/>
      <c r="S225" s="988"/>
      <c r="T225" s="988"/>
      <c r="U225" s="988"/>
      <c r="V225" s="988"/>
      <c r="W225" s="988"/>
      <c r="X225" s="988"/>
      <c r="Y225" s="988"/>
      <c r="Z225" s="988"/>
      <c r="AA225" s="98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4"/>
      <c r="B228" s="238"/>
      <c r="C228" s="237"/>
      <c r="D228" s="238"/>
      <c r="E228" s="237"/>
      <c r="F228" s="299"/>
      <c r="G228" s="217"/>
      <c r="H228" s="176"/>
      <c r="I228" s="176"/>
      <c r="J228" s="176"/>
      <c r="K228" s="176"/>
      <c r="L228" s="176"/>
      <c r="M228" s="176"/>
      <c r="N228" s="176"/>
      <c r="O228" s="176"/>
      <c r="P228" s="218"/>
      <c r="Q228" s="981"/>
      <c r="R228" s="982"/>
      <c r="S228" s="982"/>
      <c r="T228" s="982"/>
      <c r="U228" s="982"/>
      <c r="V228" s="982"/>
      <c r="W228" s="982"/>
      <c r="X228" s="982"/>
      <c r="Y228" s="982"/>
      <c r="Z228" s="982"/>
      <c r="AA228" s="98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4"/>
      <c r="B229" s="238"/>
      <c r="C229" s="237"/>
      <c r="D229" s="238"/>
      <c r="E229" s="237"/>
      <c r="F229" s="299"/>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4"/>
      <c r="B230" s="238"/>
      <c r="C230" s="237"/>
      <c r="D230" s="238"/>
      <c r="E230" s="237"/>
      <c r="F230" s="299"/>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4"/>
      <c r="B231" s="238"/>
      <c r="C231" s="237"/>
      <c r="D231" s="238"/>
      <c r="E231" s="237"/>
      <c r="F231" s="299"/>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4"/>
      <c r="B232" s="238"/>
      <c r="C232" s="237"/>
      <c r="D232" s="238"/>
      <c r="E232" s="237"/>
      <c r="F232" s="299"/>
      <c r="G232" s="222"/>
      <c r="H232" s="179"/>
      <c r="I232" s="179"/>
      <c r="J232" s="179"/>
      <c r="K232" s="179"/>
      <c r="L232" s="179"/>
      <c r="M232" s="179"/>
      <c r="N232" s="179"/>
      <c r="O232" s="179"/>
      <c r="P232" s="223"/>
      <c r="Q232" s="987"/>
      <c r="R232" s="988"/>
      <c r="S232" s="988"/>
      <c r="T232" s="988"/>
      <c r="U232" s="988"/>
      <c r="V232" s="988"/>
      <c r="W232" s="988"/>
      <c r="X232" s="988"/>
      <c r="Y232" s="988"/>
      <c r="Z232" s="988"/>
      <c r="AA232" s="98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4"/>
      <c r="B235" s="238"/>
      <c r="C235" s="237"/>
      <c r="D235" s="238"/>
      <c r="E235" s="237"/>
      <c r="F235" s="299"/>
      <c r="G235" s="217"/>
      <c r="H235" s="176"/>
      <c r="I235" s="176"/>
      <c r="J235" s="176"/>
      <c r="K235" s="176"/>
      <c r="L235" s="176"/>
      <c r="M235" s="176"/>
      <c r="N235" s="176"/>
      <c r="O235" s="176"/>
      <c r="P235" s="218"/>
      <c r="Q235" s="981"/>
      <c r="R235" s="982"/>
      <c r="S235" s="982"/>
      <c r="T235" s="982"/>
      <c r="U235" s="982"/>
      <c r="V235" s="982"/>
      <c r="W235" s="982"/>
      <c r="X235" s="982"/>
      <c r="Y235" s="982"/>
      <c r="Z235" s="982"/>
      <c r="AA235" s="98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4"/>
      <c r="B236" s="238"/>
      <c r="C236" s="237"/>
      <c r="D236" s="238"/>
      <c r="E236" s="237"/>
      <c r="F236" s="299"/>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4"/>
      <c r="B237" s="238"/>
      <c r="C237" s="237"/>
      <c r="D237" s="238"/>
      <c r="E237" s="237"/>
      <c r="F237" s="299"/>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4"/>
      <c r="B238" s="238"/>
      <c r="C238" s="237"/>
      <c r="D238" s="238"/>
      <c r="E238" s="237"/>
      <c r="F238" s="299"/>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4"/>
      <c r="B239" s="238"/>
      <c r="C239" s="237"/>
      <c r="D239" s="238"/>
      <c r="E239" s="237"/>
      <c r="F239" s="299"/>
      <c r="G239" s="222"/>
      <c r="H239" s="179"/>
      <c r="I239" s="179"/>
      <c r="J239" s="179"/>
      <c r="K239" s="179"/>
      <c r="L239" s="179"/>
      <c r="M239" s="179"/>
      <c r="N239" s="179"/>
      <c r="O239" s="179"/>
      <c r="P239" s="223"/>
      <c r="Q239" s="987"/>
      <c r="R239" s="988"/>
      <c r="S239" s="988"/>
      <c r="T239" s="988"/>
      <c r="U239" s="988"/>
      <c r="V239" s="988"/>
      <c r="W239" s="988"/>
      <c r="X239" s="988"/>
      <c r="Y239" s="988"/>
      <c r="Z239" s="988"/>
      <c r="AA239" s="98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4"/>
      <c r="B242" s="238"/>
      <c r="C242" s="237"/>
      <c r="D242" s="238"/>
      <c r="E242" s="237"/>
      <c r="F242" s="299"/>
      <c r="G242" s="217"/>
      <c r="H242" s="176"/>
      <c r="I242" s="176"/>
      <c r="J242" s="176"/>
      <c r="K242" s="176"/>
      <c r="L242" s="176"/>
      <c r="M242" s="176"/>
      <c r="N242" s="176"/>
      <c r="O242" s="176"/>
      <c r="P242" s="218"/>
      <c r="Q242" s="981"/>
      <c r="R242" s="982"/>
      <c r="S242" s="982"/>
      <c r="T242" s="982"/>
      <c r="U242" s="982"/>
      <c r="V242" s="982"/>
      <c r="W242" s="982"/>
      <c r="X242" s="982"/>
      <c r="Y242" s="982"/>
      <c r="Z242" s="982"/>
      <c r="AA242" s="98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4"/>
      <c r="B243" s="238"/>
      <c r="C243" s="237"/>
      <c r="D243" s="238"/>
      <c r="E243" s="237"/>
      <c r="F243" s="299"/>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4"/>
      <c r="B244" s="238"/>
      <c r="C244" s="237"/>
      <c r="D244" s="238"/>
      <c r="E244" s="237"/>
      <c r="F244" s="299"/>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4"/>
      <c r="B245" s="238"/>
      <c r="C245" s="237"/>
      <c r="D245" s="238"/>
      <c r="E245" s="237"/>
      <c r="F245" s="299"/>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4"/>
      <c r="B246" s="238"/>
      <c r="C246" s="237"/>
      <c r="D246" s="238"/>
      <c r="E246" s="300"/>
      <c r="F246" s="301"/>
      <c r="G246" s="222"/>
      <c r="H246" s="179"/>
      <c r="I246" s="179"/>
      <c r="J246" s="179"/>
      <c r="K246" s="179"/>
      <c r="L246" s="179"/>
      <c r="M246" s="179"/>
      <c r="N246" s="179"/>
      <c r="O246" s="179"/>
      <c r="P246" s="223"/>
      <c r="Q246" s="987"/>
      <c r="R246" s="988"/>
      <c r="S246" s="988"/>
      <c r="T246" s="988"/>
      <c r="U246" s="988"/>
      <c r="V246" s="988"/>
      <c r="W246" s="988"/>
      <c r="X246" s="988"/>
      <c r="Y246" s="988"/>
      <c r="Z246" s="988"/>
      <c r="AA246" s="98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4"/>
      <c r="B249" s="238"/>
      <c r="C249" s="237"/>
      <c r="D249" s="238"/>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c r="AY249">
        <f>$AY$247</f>
        <v>0</v>
      </c>
    </row>
    <row r="250" spans="1:51" ht="45" hidden="1" customHeight="1" x14ac:dyDescent="0.15">
      <c r="A250" s="99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7"/>
      <c r="AY272">
        <f>COUNTA($G$274)</f>
        <v>0</v>
      </c>
    </row>
    <row r="273" spans="1:51" ht="22.5" hidden="1" customHeight="1" x14ac:dyDescent="0.15">
      <c r="A273" s="99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4"/>
      <c r="B274" s="238"/>
      <c r="C274" s="237"/>
      <c r="D274" s="238"/>
      <c r="E274" s="237"/>
      <c r="F274" s="299"/>
      <c r="G274" s="217"/>
      <c r="H274" s="176"/>
      <c r="I274" s="176"/>
      <c r="J274" s="176"/>
      <c r="K274" s="176"/>
      <c r="L274" s="176"/>
      <c r="M274" s="176"/>
      <c r="N274" s="176"/>
      <c r="O274" s="176"/>
      <c r="P274" s="218"/>
      <c r="Q274" s="981"/>
      <c r="R274" s="982"/>
      <c r="S274" s="982"/>
      <c r="T274" s="982"/>
      <c r="U274" s="982"/>
      <c r="V274" s="982"/>
      <c r="W274" s="982"/>
      <c r="X274" s="982"/>
      <c r="Y274" s="982"/>
      <c r="Z274" s="982"/>
      <c r="AA274" s="98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4"/>
      <c r="B275" s="238"/>
      <c r="C275" s="237"/>
      <c r="D275" s="238"/>
      <c r="E275" s="237"/>
      <c r="F275" s="299"/>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4"/>
      <c r="B276" s="238"/>
      <c r="C276" s="237"/>
      <c r="D276" s="238"/>
      <c r="E276" s="237"/>
      <c r="F276" s="299"/>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4"/>
      <c r="B277" s="238"/>
      <c r="C277" s="237"/>
      <c r="D277" s="238"/>
      <c r="E277" s="237"/>
      <c r="F277" s="299"/>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4"/>
      <c r="B278" s="238"/>
      <c r="C278" s="237"/>
      <c r="D278" s="238"/>
      <c r="E278" s="237"/>
      <c r="F278" s="299"/>
      <c r="G278" s="222"/>
      <c r="H278" s="179"/>
      <c r="I278" s="179"/>
      <c r="J278" s="179"/>
      <c r="K278" s="179"/>
      <c r="L278" s="179"/>
      <c r="M278" s="179"/>
      <c r="N278" s="179"/>
      <c r="O278" s="179"/>
      <c r="P278" s="223"/>
      <c r="Q278" s="987"/>
      <c r="R278" s="988"/>
      <c r="S278" s="988"/>
      <c r="T278" s="988"/>
      <c r="U278" s="988"/>
      <c r="V278" s="988"/>
      <c r="W278" s="988"/>
      <c r="X278" s="988"/>
      <c r="Y278" s="988"/>
      <c r="Z278" s="988"/>
      <c r="AA278" s="98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4"/>
      <c r="B281" s="238"/>
      <c r="C281" s="237"/>
      <c r="D281" s="238"/>
      <c r="E281" s="237"/>
      <c r="F281" s="299"/>
      <c r="G281" s="217"/>
      <c r="H281" s="176"/>
      <c r="I281" s="176"/>
      <c r="J281" s="176"/>
      <c r="K281" s="176"/>
      <c r="L281" s="176"/>
      <c r="M281" s="176"/>
      <c r="N281" s="176"/>
      <c r="O281" s="176"/>
      <c r="P281" s="218"/>
      <c r="Q281" s="981"/>
      <c r="R281" s="982"/>
      <c r="S281" s="982"/>
      <c r="T281" s="982"/>
      <c r="U281" s="982"/>
      <c r="V281" s="982"/>
      <c r="W281" s="982"/>
      <c r="X281" s="982"/>
      <c r="Y281" s="982"/>
      <c r="Z281" s="982"/>
      <c r="AA281" s="98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4"/>
      <c r="B282" s="238"/>
      <c r="C282" s="237"/>
      <c r="D282" s="238"/>
      <c r="E282" s="237"/>
      <c r="F282" s="299"/>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4"/>
      <c r="B283" s="238"/>
      <c r="C283" s="237"/>
      <c r="D283" s="238"/>
      <c r="E283" s="237"/>
      <c r="F283" s="299"/>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4"/>
      <c r="B284" s="238"/>
      <c r="C284" s="237"/>
      <c r="D284" s="238"/>
      <c r="E284" s="237"/>
      <c r="F284" s="299"/>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4"/>
      <c r="B285" s="238"/>
      <c r="C285" s="237"/>
      <c r="D285" s="238"/>
      <c r="E285" s="237"/>
      <c r="F285" s="299"/>
      <c r="G285" s="222"/>
      <c r="H285" s="179"/>
      <c r="I285" s="179"/>
      <c r="J285" s="179"/>
      <c r="K285" s="179"/>
      <c r="L285" s="179"/>
      <c r="M285" s="179"/>
      <c r="N285" s="179"/>
      <c r="O285" s="179"/>
      <c r="P285" s="223"/>
      <c r="Q285" s="987"/>
      <c r="R285" s="988"/>
      <c r="S285" s="988"/>
      <c r="T285" s="988"/>
      <c r="U285" s="988"/>
      <c r="V285" s="988"/>
      <c r="W285" s="988"/>
      <c r="X285" s="988"/>
      <c r="Y285" s="988"/>
      <c r="Z285" s="988"/>
      <c r="AA285" s="98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4"/>
      <c r="B288" s="238"/>
      <c r="C288" s="237"/>
      <c r="D288" s="238"/>
      <c r="E288" s="237"/>
      <c r="F288" s="299"/>
      <c r="G288" s="217"/>
      <c r="H288" s="176"/>
      <c r="I288" s="176"/>
      <c r="J288" s="176"/>
      <c r="K288" s="176"/>
      <c r="L288" s="176"/>
      <c r="M288" s="176"/>
      <c r="N288" s="176"/>
      <c r="O288" s="176"/>
      <c r="P288" s="218"/>
      <c r="Q288" s="981"/>
      <c r="R288" s="982"/>
      <c r="S288" s="982"/>
      <c r="T288" s="982"/>
      <c r="U288" s="982"/>
      <c r="V288" s="982"/>
      <c r="W288" s="982"/>
      <c r="X288" s="982"/>
      <c r="Y288" s="982"/>
      <c r="Z288" s="982"/>
      <c r="AA288" s="98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4"/>
      <c r="B289" s="238"/>
      <c r="C289" s="237"/>
      <c r="D289" s="238"/>
      <c r="E289" s="237"/>
      <c r="F289" s="299"/>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4"/>
      <c r="B290" s="238"/>
      <c r="C290" s="237"/>
      <c r="D290" s="238"/>
      <c r="E290" s="237"/>
      <c r="F290" s="299"/>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4"/>
      <c r="B291" s="238"/>
      <c r="C291" s="237"/>
      <c r="D291" s="238"/>
      <c r="E291" s="237"/>
      <c r="F291" s="299"/>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4"/>
      <c r="B292" s="238"/>
      <c r="C292" s="237"/>
      <c r="D292" s="238"/>
      <c r="E292" s="237"/>
      <c r="F292" s="299"/>
      <c r="G292" s="222"/>
      <c r="H292" s="179"/>
      <c r="I292" s="179"/>
      <c r="J292" s="179"/>
      <c r="K292" s="179"/>
      <c r="L292" s="179"/>
      <c r="M292" s="179"/>
      <c r="N292" s="179"/>
      <c r="O292" s="179"/>
      <c r="P292" s="223"/>
      <c r="Q292" s="987"/>
      <c r="R292" s="988"/>
      <c r="S292" s="988"/>
      <c r="T292" s="988"/>
      <c r="U292" s="988"/>
      <c r="V292" s="988"/>
      <c r="W292" s="988"/>
      <c r="X292" s="988"/>
      <c r="Y292" s="988"/>
      <c r="Z292" s="988"/>
      <c r="AA292" s="98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4"/>
      <c r="B295" s="238"/>
      <c r="C295" s="237"/>
      <c r="D295" s="238"/>
      <c r="E295" s="237"/>
      <c r="F295" s="299"/>
      <c r="G295" s="217"/>
      <c r="H295" s="176"/>
      <c r="I295" s="176"/>
      <c r="J295" s="176"/>
      <c r="K295" s="176"/>
      <c r="L295" s="176"/>
      <c r="M295" s="176"/>
      <c r="N295" s="176"/>
      <c r="O295" s="176"/>
      <c r="P295" s="218"/>
      <c r="Q295" s="981"/>
      <c r="R295" s="982"/>
      <c r="S295" s="982"/>
      <c r="T295" s="982"/>
      <c r="U295" s="982"/>
      <c r="V295" s="982"/>
      <c r="W295" s="982"/>
      <c r="X295" s="982"/>
      <c r="Y295" s="982"/>
      <c r="Z295" s="982"/>
      <c r="AA295" s="98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4"/>
      <c r="B296" s="238"/>
      <c r="C296" s="237"/>
      <c r="D296" s="238"/>
      <c r="E296" s="237"/>
      <c r="F296" s="299"/>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4"/>
      <c r="B297" s="238"/>
      <c r="C297" s="237"/>
      <c r="D297" s="238"/>
      <c r="E297" s="237"/>
      <c r="F297" s="299"/>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4"/>
      <c r="B298" s="238"/>
      <c r="C298" s="237"/>
      <c r="D298" s="238"/>
      <c r="E298" s="237"/>
      <c r="F298" s="299"/>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4"/>
      <c r="B299" s="238"/>
      <c r="C299" s="237"/>
      <c r="D299" s="238"/>
      <c r="E299" s="237"/>
      <c r="F299" s="299"/>
      <c r="G299" s="222"/>
      <c r="H299" s="179"/>
      <c r="I299" s="179"/>
      <c r="J299" s="179"/>
      <c r="K299" s="179"/>
      <c r="L299" s="179"/>
      <c r="M299" s="179"/>
      <c r="N299" s="179"/>
      <c r="O299" s="179"/>
      <c r="P299" s="223"/>
      <c r="Q299" s="987"/>
      <c r="R299" s="988"/>
      <c r="S299" s="988"/>
      <c r="T299" s="988"/>
      <c r="U299" s="988"/>
      <c r="V299" s="988"/>
      <c r="W299" s="988"/>
      <c r="X299" s="988"/>
      <c r="Y299" s="988"/>
      <c r="Z299" s="988"/>
      <c r="AA299" s="98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4"/>
      <c r="B302" s="238"/>
      <c r="C302" s="237"/>
      <c r="D302" s="238"/>
      <c r="E302" s="237"/>
      <c r="F302" s="299"/>
      <c r="G302" s="217"/>
      <c r="H302" s="176"/>
      <c r="I302" s="176"/>
      <c r="J302" s="176"/>
      <c r="K302" s="176"/>
      <c r="L302" s="176"/>
      <c r="M302" s="176"/>
      <c r="N302" s="176"/>
      <c r="O302" s="176"/>
      <c r="P302" s="218"/>
      <c r="Q302" s="981"/>
      <c r="R302" s="982"/>
      <c r="S302" s="982"/>
      <c r="T302" s="982"/>
      <c r="U302" s="982"/>
      <c r="V302" s="982"/>
      <c r="W302" s="982"/>
      <c r="X302" s="982"/>
      <c r="Y302" s="982"/>
      <c r="Z302" s="982"/>
      <c r="AA302" s="98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4"/>
      <c r="B303" s="238"/>
      <c r="C303" s="237"/>
      <c r="D303" s="238"/>
      <c r="E303" s="237"/>
      <c r="F303" s="299"/>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4"/>
      <c r="B304" s="238"/>
      <c r="C304" s="237"/>
      <c r="D304" s="238"/>
      <c r="E304" s="237"/>
      <c r="F304" s="299"/>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4"/>
      <c r="B305" s="238"/>
      <c r="C305" s="237"/>
      <c r="D305" s="238"/>
      <c r="E305" s="237"/>
      <c r="F305" s="299"/>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4"/>
      <c r="B306" s="238"/>
      <c r="C306" s="237"/>
      <c r="D306" s="238"/>
      <c r="E306" s="300"/>
      <c r="F306" s="301"/>
      <c r="G306" s="222"/>
      <c r="H306" s="179"/>
      <c r="I306" s="179"/>
      <c r="J306" s="179"/>
      <c r="K306" s="179"/>
      <c r="L306" s="179"/>
      <c r="M306" s="179"/>
      <c r="N306" s="179"/>
      <c r="O306" s="179"/>
      <c r="P306" s="223"/>
      <c r="Q306" s="987"/>
      <c r="R306" s="988"/>
      <c r="S306" s="988"/>
      <c r="T306" s="988"/>
      <c r="U306" s="988"/>
      <c r="V306" s="988"/>
      <c r="W306" s="988"/>
      <c r="X306" s="988"/>
      <c r="Y306" s="988"/>
      <c r="Z306" s="988"/>
      <c r="AA306" s="98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7"/>
      <c r="AY332">
        <f>COUNTA($G$334)</f>
        <v>0</v>
      </c>
    </row>
    <row r="333" spans="1:51" ht="22.5" hidden="1" customHeight="1" x14ac:dyDescent="0.15">
      <c r="A333" s="99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4"/>
      <c r="B334" s="238"/>
      <c r="C334" s="237"/>
      <c r="D334" s="238"/>
      <c r="E334" s="237"/>
      <c r="F334" s="299"/>
      <c r="G334" s="217"/>
      <c r="H334" s="176"/>
      <c r="I334" s="176"/>
      <c r="J334" s="176"/>
      <c r="K334" s="176"/>
      <c r="L334" s="176"/>
      <c r="M334" s="176"/>
      <c r="N334" s="176"/>
      <c r="O334" s="176"/>
      <c r="P334" s="218"/>
      <c r="Q334" s="981"/>
      <c r="R334" s="982"/>
      <c r="S334" s="982"/>
      <c r="T334" s="982"/>
      <c r="U334" s="982"/>
      <c r="V334" s="982"/>
      <c r="W334" s="982"/>
      <c r="X334" s="982"/>
      <c r="Y334" s="982"/>
      <c r="Z334" s="982"/>
      <c r="AA334" s="98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4"/>
      <c r="B335" s="238"/>
      <c r="C335" s="237"/>
      <c r="D335" s="238"/>
      <c r="E335" s="237"/>
      <c r="F335" s="299"/>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4"/>
      <c r="B336" s="238"/>
      <c r="C336" s="237"/>
      <c r="D336" s="238"/>
      <c r="E336" s="237"/>
      <c r="F336" s="299"/>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4"/>
      <c r="B337" s="238"/>
      <c r="C337" s="237"/>
      <c r="D337" s="238"/>
      <c r="E337" s="237"/>
      <c r="F337" s="299"/>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4"/>
      <c r="B338" s="238"/>
      <c r="C338" s="237"/>
      <c r="D338" s="238"/>
      <c r="E338" s="237"/>
      <c r="F338" s="299"/>
      <c r="G338" s="222"/>
      <c r="H338" s="179"/>
      <c r="I338" s="179"/>
      <c r="J338" s="179"/>
      <c r="K338" s="179"/>
      <c r="L338" s="179"/>
      <c r="M338" s="179"/>
      <c r="N338" s="179"/>
      <c r="O338" s="179"/>
      <c r="P338" s="223"/>
      <c r="Q338" s="987"/>
      <c r="R338" s="988"/>
      <c r="S338" s="988"/>
      <c r="T338" s="988"/>
      <c r="U338" s="988"/>
      <c r="V338" s="988"/>
      <c r="W338" s="988"/>
      <c r="X338" s="988"/>
      <c r="Y338" s="988"/>
      <c r="Z338" s="988"/>
      <c r="AA338" s="98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4"/>
      <c r="B341" s="238"/>
      <c r="C341" s="237"/>
      <c r="D341" s="238"/>
      <c r="E341" s="237"/>
      <c r="F341" s="299"/>
      <c r="G341" s="217"/>
      <c r="H341" s="176"/>
      <c r="I341" s="176"/>
      <c r="J341" s="176"/>
      <c r="K341" s="176"/>
      <c r="L341" s="176"/>
      <c r="M341" s="176"/>
      <c r="N341" s="176"/>
      <c r="O341" s="176"/>
      <c r="P341" s="218"/>
      <c r="Q341" s="981"/>
      <c r="R341" s="982"/>
      <c r="S341" s="982"/>
      <c r="T341" s="982"/>
      <c r="U341" s="982"/>
      <c r="V341" s="982"/>
      <c r="W341" s="982"/>
      <c r="X341" s="982"/>
      <c r="Y341" s="982"/>
      <c r="Z341" s="982"/>
      <c r="AA341" s="98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4"/>
      <c r="B342" s="238"/>
      <c r="C342" s="237"/>
      <c r="D342" s="238"/>
      <c r="E342" s="237"/>
      <c r="F342" s="299"/>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4"/>
      <c r="B343" s="238"/>
      <c r="C343" s="237"/>
      <c r="D343" s="238"/>
      <c r="E343" s="237"/>
      <c r="F343" s="299"/>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4"/>
      <c r="B344" s="238"/>
      <c r="C344" s="237"/>
      <c r="D344" s="238"/>
      <c r="E344" s="237"/>
      <c r="F344" s="299"/>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4"/>
      <c r="B345" s="238"/>
      <c r="C345" s="237"/>
      <c r="D345" s="238"/>
      <c r="E345" s="237"/>
      <c r="F345" s="299"/>
      <c r="G345" s="222"/>
      <c r="H345" s="179"/>
      <c r="I345" s="179"/>
      <c r="J345" s="179"/>
      <c r="K345" s="179"/>
      <c r="L345" s="179"/>
      <c r="M345" s="179"/>
      <c r="N345" s="179"/>
      <c r="O345" s="179"/>
      <c r="P345" s="223"/>
      <c r="Q345" s="987"/>
      <c r="R345" s="988"/>
      <c r="S345" s="988"/>
      <c r="T345" s="988"/>
      <c r="U345" s="988"/>
      <c r="V345" s="988"/>
      <c r="W345" s="988"/>
      <c r="X345" s="988"/>
      <c r="Y345" s="988"/>
      <c r="Z345" s="988"/>
      <c r="AA345" s="98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4"/>
      <c r="B348" s="238"/>
      <c r="C348" s="237"/>
      <c r="D348" s="238"/>
      <c r="E348" s="237"/>
      <c r="F348" s="299"/>
      <c r="G348" s="217"/>
      <c r="H348" s="176"/>
      <c r="I348" s="176"/>
      <c r="J348" s="176"/>
      <c r="K348" s="176"/>
      <c r="L348" s="176"/>
      <c r="M348" s="176"/>
      <c r="N348" s="176"/>
      <c r="O348" s="176"/>
      <c r="P348" s="218"/>
      <c r="Q348" s="981"/>
      <c r="R348" s="982"/>
      <c r="S348" s="982"/>
      <c r="T348" s="982"/>
      <c r="U348" s="982"/>
      <c r="V348" s="982"/>
      <c r="W348" s="982"/>
      <c r="X348" s="982"/>
      <c r="Y348" s="982"/>
      <c r="Z348" s="982"/>
      <c r="AA348" s="98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4"/>
      <c r="B349" s="238"/>
      <c r="C349" s="237"/>
      <c r="D349" s="238"/>
      <c r="E349" s="237"/>
      <c r="F349" s="299"/>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4"/>
      <c r="B350" s="238"/>
      <c r="C350" s="237"/>
      <c r="D350" s="238"/>
      <c r="E350" s="237"/>
      <c r="F350" s="299"/>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4"/>
      <c r="B351" s="238"/>
      <c r="C351" s="237"/>
      <c r="D351" s="238"/>
      <c r="E351" s="237"/>
      <c r="F351" s="299"/>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4"/>
      <c r="B352" s="238"/>
      <c r="C352" s="237"/>
      <c r="D352" s="238"/>
      <c r="E352" s="237"/>
      <c r="F352" s="299"/>
      <c r="G352" s="222"/>
      <c r="H352" s="179"/>
      <c r="I352" s="179"/>
      <c r="J352" s="179"/>
      <c r="K352" s="179"/>
      <c r="L352" s="179"/>
      <c r="M352" s="179"/>
      <c r="N352" s="179"/>
      <c r="O352" s="179"/>
      <c r="P352" s="223"/>
      <c r="Q352" s="987"/>
      <c r="R352" s="988"/>
      <c r="S352" s="988"/>
      <c r="T352" s="988"/>
      <c r="U352" s="988"/>
      <c r="V352" s="988"/>
      <c r="W352" s="988"/>
      <c r="X352" s="988"/>
      <c r="Y352" s="988"/>
      <c r="Z352" s="988"/>
      <c r="AA352" s="98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4"/>
      <c r="B355" s="238"/>
      <c r="C355" s="237"/>
      <c r="D355" s="238"/>
      <c r="E355" s="237"/>
      <c r="F355" s="299"/>
      <c r="G355" s="217"/>
      <c r="H355" s="176"/>
      <c r="I355" s="176"/>
      <c r="J355" s="176"/>
      <c r="K355" s="176"/>
      <c r="L355" s="176"/>
      <c r="M355" s="176"/>
      <c r="N355" s="176"/>
      <c r="O355" s="176"/>
      <c r="P355" s="218"/>
      <c r="Q355" s="981"/>
      <c r="R355" s="982"/>
      <c r="S355" s="982"/>
      <c r="T355" s="982"/>
      <c r="U355" s="982"/>
      <c r="V355" s="982"/>
      <c r="W355" s="982"/>
      <c r="X355" s="982"/>
      <c r="Y355" s="982"/>
      <c r="Z355" s="982"/>
      <c r="AA355" s="98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4"/>
      <c r="B356" s="238"/>
      <c r="C356" s="237"/>
      <c r="D356" s="238"/>
      <c r="E356" s="237"/>
      <c r="F356" s="299"/>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4"/>
      <c r="B357" s="238"/>
      <c r="C357" s="237"/>
      <c r="D357" s="238"/>
      <c r="E357" s="237"/>
      <c r="F357" s="299"/>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4"/>
      <c r="B358" s="238"/>
      <c r="C358" s="237"/>
      <c r="D358" s="238"/>
      <c r="E358" s="237"/>
      <c r="F358" s="299"/>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4"/>
      <c r="B359" s="238"/>
      <c r="C359" s="237"/>
      <c r="D359" s="238"/>
      <c r="E359" s="237"/>
      <c r="F359" s="299"/>
      <c r="G359" s="222"/>
      <c r="H359" s="179"/>
      <c r="I359" s="179"/>
      <c r="J359" s="179"/>
      <c r="K359" s="179"/>
      <c r="L359" s="179"/>
      <c r="M359" s="179"/>
      <c r="N359" s="179"/>
      <c r="O359" s="179"/>
      <c r="P359" s="223"/>
      <c r="Q359" s="987"/>
      <c r="R359" s="988"/>
      <c r="S359" s="988"/>
      <c r="T359" s="988"/>
      <c r="U359" s="988"/>
      <c r="V359" s="988"/>
      <c r="W359" s="988"/>
      <c r="X359" s="988"/>
      <c r="Y359" s="988"/>
      <c r="Z359" s="988"/>
      <c r="AA359" s="98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4"/>
      <c r="B362" s="238"/>
      <c r="C362" s="237"/>
      <c r="D362" s="238"/>
      <c r="E362" s="237"/>
      <c r="F362" s="299"/>
      <c r="G362" s="217"/>
      <c r="H362" s="176"/>
      <c r="I362" s="176"/>
      <c r="J362" s="176"/>
      <c r="K362" s="176"/>
      <c r="L362" s="176"/>
      <c r="M362" s="176"/>
      <c r="N362" s="176"/>
      <c r="O362" s="176"/>
      <c r="P362" s="218"/>
      <c r="Q362" s="981"/>
      <c r="R362" s="982"/>
      <c r="S362" s="982"/>
      <c r="T362" s="982"/>
      <c r="U362" s="982"/>
      <c r="V362" s="982"/>
      <c r="W362" s="982"/>
      <c r="X362" s="982"/>
      <c r="Y362" s="982"/>
      <c r="Z362" s="982"/>
      <c r="AA362" s="98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4"/>
      <c r="B363" s="238"/>
      <c r="C363" s="237"/>
      <c r="D363" s="238"/>
      <c r="E363" s="237"/>
      <c r="F363" s="299"/>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4"/>
      <c r="B364" s="238"/>
      <c r="C364" s="237"/>
      <c r="D364" s="238"/>
      <c r="E364" s="237"/>
      <c r="F364" s="299"/>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4"/>
      <c r="B365" s="238"/>
      <c r="C365" s="237"/>
      <c r="D365" s="238"/>
      <c r="E365" s="237"/>
      <c r="F365" s="299"/>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4"/>
      <c r="B366" s="238"/>
      <c r="C366" s="237"/>
      <c r="D366" s="238"/>
      <c r="E366" s="300"/>
      <c r="F366" s="301"/>
      <c r="G366" s="222"/>
      <c r="H366" s="179"/>
      <c r="I366" s="179"/>
      <c r="J366" s="179"/>
      <c r="K366" s="179"/>
      <c r="L366" s="179"/>
      <c r="M366" s="179"/>
      <c r="N366" s="179"/>
      <c r="O366" s="179"/>
      <c r="P366" s="223"/>
      <c r="Q366" s="987"/>
      <c r="R366" s="988"/>
      <c r="S366" s="988"/>
      <c r="T366" s="988"/>
      <c r="U366" s="988"/>
      <c r="V366" s="988"/>
      <c r="W366" s="988"/>
      <c r="X366" s="988"/>
      <c r="Y366" s="988"/>
      <c r="Z366" s="988"/>
      <c r="AA366" s="98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4"/>
      <c r="B369" s="238"/>
      <c r="C369" s="237"/>
      <c r="D369" s="238"/>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c r="AY369">
        <f>$AY$367</f>
        <v>0</v>
      </c>
    </row>
    <row r="370" spans="1:51" ht="45" hidden="1" customHeight="1" x14ac:dyDescent="0.15">
      <c r="A370" s="99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7"/>
      <c r="AY392">
        <f>COUNTA($G$394)</f>
        <v>0</v>
      </c>
    </row>
    <row r="393" spans="1:51" ht="22.5" hidden="1" customHeight="1" x14ac:dyDescent="0.15">
      <c r="A393" s="99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4"/>
      <c r="B394" s="238"/>
      <c r="C394" s="237"/>
      <c r="D394" s="238"/>
      <c r="E394" s="237"/>
      <c r="F394" s="299"/>
      <c r="G394" s="217"/>
      <c r="H394" s="176"/>
      <c r="I394" s="176"/>
      <c r="J394" s="176"/>
      <c r="K394" s="176"/>
      <c r="L394" s="176"/>
      <c r="M394" s="176"/>
      <c r="N394" s="176"/>
      <c r="O394" s="176"/>
      <c r="P394" s="218"/>
      <c r="Q394" s="981"/>
      <c r="R394" s="982"/>
      <c r="S394" s="982"/>
      <c r="T394" s="982"/>
      <c r="U394" s="982"/>
      <c r="V394" s="982"/>
      <c r="W394" s="982"/>
      <c r="X394" s="982"/>
      <c r="Y394" s="982"/>
      <c r="Z394" s="982"/>
      <c r="AA394" s="98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4"/>
      <c r="B395" s="238"/>
      <c r="C395" s="237"/>
      <c r="D395" s="238"/>
      <c r="E395" s="237"/>
      <c r="F395" s="299"/>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4"/>
      <c r="B396" s="238"/>
      <c r="C396" s="237"/>
      <c r="D396" s="238"/>
      <c r="E396" s="237"/>
      <c r="F396" s="299"/>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4"/>
      <c r="B397" s="238"/>
      <c r="C397" s="237"/>
      <c r="D397" s="238"/>
      <c r="E397" s="237"/>
      <c r="F397" s="299"/>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4"/>
      <c r="B398" s="238"/>
      <c r="C398" s="237"/>
      <c r="D398" s="238"/>
      <c r="E398" s="237"/>
      <c r="F398" s="299"/>
      <c r="G398" s="222"/>
      <c r="H398" s="179"/>
      <c r="I398" s="179"/>
      <c r="J398" s="179"/>
      <c r="K398" s="179"/>
      <c r="L398" s="179"/>
      <c r="M398" s="179"/>
      <c r="N398" s="179"/>
      <c r="O398" s="179"/>
      <c r="P398" s="223"/>
      <c r="Q398" s="987"/>
      <c r="R398" s="988"/>
      <c r="S398" s="988"/>
      <c r="T398" s="988"/>
      <c r="U398" s="988"/>
      <c r="V398" s="988"/>
      <c r="W398" s="988"/>
      <c r="X398" s="988"/>
      <c r="Y398" s="988"/>
      <c r="Z398" s="988"/>
      <c r="AA398" s="98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4"/>
      <c r="B401" s="238"/>
      <c r="C401" s="237"/>
      <c r="D401" s="238"/>
      <c r="E401" s="237"/>
      <c r="F401" s="299"/>
      <c r="G401" s="217"/>
      <c r="H401" s="176"/>
      <c r="I401" s="176"/>
      <c r="J401" s="176"/>
      <c r="K401" s="176"/>
      <c r="L401" s="176"/>
      <c r="M401" s="176"/>
      <c r="N401" s="176"/>
      <c r="O401" s="176"/>
      <c r="P401" s="218"/>
      <c r="Q401" s="981"/>
      <c r="R401" s="982"/>
      <c r="S401" s="982"/>
      <c r="T401" s="982"/>
      <c r="U401" s="982"/>
      <c r="V401" s="982"/>
      <c r="W401" s="982"/>
      <c r="X401" s="982"/>
      <c r="Y401" s="982"/>
      <c r="Z401" s="982"/>
      <c r="AA401" s="98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4"/>
      <c r="B402" s="238"/>
      <c r="C402" s="237"/>
      <c r="D402" s="238"/>
      <c r="E402" s="237"/>
      <c r="F402" s="299"/>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4"/>
      <c r="B403" s="238"/>
      <c r="C403" s="237"/>
      <c r="D403" s="238"/>
      <c r="E403" s="237"/>
      <c r="F403" s="299"/>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4"/>
      <c r="B404" s="238"/>
      <c r="C404" s="237"/>
      <c r="D404" s="238"/>
      <c r="E404" s="237"/>
      <c r="F404" s="299"/>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4"/>
      <c r="B405" s="238"/>
      <c r="C405" s="237"/>
      <c r="D405" s="238"/>
      <c r="E405" s="237"/>
      <c r="F405" s="299"/>
      <c r="G405" s="222"/>
      <c r="H405" s="179"/>
      <c r="I405" s="179"/>
      <c r="J405" s="179"/>
      <c r="K405" s="179"/>
      <c r="L405" s="179"/>
      <c r="M405" s="179"/>
      <c r="N405" s="179"/>
      <c r="O405" s="179"/>
      <c r="P405" s="223"/>
      <c r="Q405" s="987"/>
      <c r="R405" s="988"/>
      <c r="S405" s="988"/>
      <c r="T405" s="988"/>
      <c r="U405" s="988"/>
      <c r="V405" s="988"/>
      <c r="W405" s="988"/>
      <c r="X405" s="988"/>
      <c r="Y405" s="988"/>
      <c r="Z405" s="988"/>
      <c r="AA405" s="98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4"/>
      <c r="B408" s="238"/>
      <c r="C408" s="237"/>
      <c r="D408" s="238"/>
      <c r="E408" s="237"/>
      <c r="F408" s="299"/>
      <c r="G408" s="217"/>
      <c r="H408" s="176"/>
      <c r="I408" s="176"/>
      <c r="J408" s="176"/>
      <c r="K408" s="176"/>
      <c r="L408" s="176"/>
      <c r="M408" s="176"/>
      <c r="N408" s="176"/>
      <c r="O408" s="176"/>
      <c r="P408" s="218"/>
      <c r="Q408" s="981"/>
      <c r="R408" s="982"/>
      <c r="S408" s="982"/>
      <c r="T408" s="982"/>
      <c r="U408" s="982"/>
      <c r="V408" s="982"/>
      <c r="W408" s="982"/>
      <c r="X408" s="982"/>
      <c r="Y408" s="982"/>
      <c r="Z408" s="982"/>
      <c r="AA408" s="98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4"/>
      <c r="B409" s="238"/>
      <c r="C409" s="237"/>
      <c r="D409" s="238"/>
      <c r="E409" s="237"/>
      <c r="F409" s="299"/>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4"/>
      <c r="B410" s="238"/>
      <c r="C410" s="237"/>
      <c r="D410" s="238"/>
      <c r="E410" s="237"/>
      <c r="F410" s="299"/>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4"/>
      <c r="B411" s="238"/>
      <c r="C411" s="237"/>
      <c r="D411" s="238"/>
      <c r="E411" s="237"/>
      <c r="F411" s="299"/>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4"/>
      <c r="B412" s="238"/>
      <c r="C412" s="237"/>
      <c r="D412" s="238"/>
      <c r="E412" s="237"/>
      <c r="F412" s="299"/>
      <c r="G412" s="222"/>
      <c r="H412" s="179"/>
      <c r="I412" s="179"/>
      <c r="J412" s="179"/>
      <c r="K412" s="179"/>
      <c r="L412" s="179"/>
      <c r="M412" s="179"/>
      <c r="N412" s="179"/>
      <c r="O412" s="179"/>
      <c r="P412" s="223"/>
      <c r="Q412" s="987"/>
      <c r="R412" s="988"/>
      <c r="S412" s="988"/>
      <c r="T412" s="988"/>
      <c r="U412" s="988"/>
      <c r="V412" s="988"/>
      <c r="W412" s="988"/>
      <c r="X412" s="988"/>
      <c r="Y412" s="988"/>
      <c r="Z412" s="988"/>
      <c r="AA412" s="98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4"/>
      <c r="B415" s="238"/>
      <c r="C415" s="237"/>
      <c r="D415" s="238"/>
      <c r="E415" s="237"/>
      <c r="F415" s="299"/>
      <c r="G415" s="217"/>
      <c r="H415" s="176"/>
      <c r="I415" s="176"/>
      <c r="J415" s="176"/>
      <c r="K415" s="176"/>
      <c r="L415" s="176"/>
      <c r="M415" s="176"/>
      <c r="N415" s="176"/>
      <c r="O415" s="176"/>
      <c r="P415" s="218"/>
      <c r="Q415" s="981"/>
      <c r="R415" s="982"/>
      <c r="S415" s="982"/>
      <c r="T415" s="982"/>
      <c r="U415" s="982"/>
      <c r="V415" s="982"/>
      <c r="W415" s="982"/>
      <c r="X415" s="982"/>
      <c r="Y415" s="982"/>
      <c r="Z415" s="982"/>
      <c r="AA415" s="98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4"/>
      <c r="B416" s="238"/>
      <c r="C416" s="237"/>
      <c r="D416" s="238"/>
      <c r="E416" s="237"/>
      <c r="F416" s="299"/>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4"/>
      <c r="B417" s="238"/>
      <c r="C417" s="237"/>
      <c r="D417" s="238"/>
      <c r="E417" s="237"/>
      <c r="F417" s="299"/>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4"/>
      <c r="B418" s="238"/>
      <c r="C418" s="237"/>
      <c r="D418" s="238"/>
      <c r="E418" s="237"/>
      <c r="F418" s="299"/>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4"/>
      <c r="B419" s="238"/>
      <c r="C419" s="237"/>
      <c r="D419" s="238"/>
      <c r="E419" s="237"/>
      <c r="F419" s="299"/>
      <c r="G419" s="222"/>
      <c r="H419" s="179"/>
      <c r="I419" s="179"/>
      <c r="J419" s="179"/>
      <c r="K419" s="179"/>
      <c r="L419" s="179"/>
      <c r="M419" s="179"/>
      <c r="N419" s="179"/>
      <c r="O419" s="179"/>
      <c r="P419" s="223"/>
      <c r="Q419" s="987"/>
      <c r="R419" s="988"/>
      <c r="S419" s="988"/>
      <c r="T419" s="988"/>
      <c r="U419" s="988"/>
      <c r="V419" s="988"/>
      <c r="W419" s="988"/>
      <c r="X419" s="988"/>
      <c r="Y419" s="988"/>
      <c r="Z419" s="988"/>
      <c r="AA419" s="98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4"/>
      <c r="B422" s="238"/>
      <c r="C422" s="237"/>
      <c r="D422" s="238"/>
      <c r="E422" s="237"/>
      <c r="F422" s="299"/>
      <c r="G422" s="217"/>
      <c r="H422" s="176"/>
      <c r="I422" s="176"/>
      <c r="J422" s="176"/>
      <c r="K422" s="176"/>
      <c r="L422" s="176"/>
      <c r="M422" s="176"/>
      <c r="N422" s="176"/>
      <c r="O422" s="176"/>
      <c r="P422" s="218"/>
      <c r="Q422" s="981"/>
      <c r="R422" s="982"/>
      <c r="S422" s="982"/>
      <c r="T422" s="982"/>
      <c r="U422" s="982"/>
      <c r="V422" s="982"/>
      <c r="W422" s="982"/>
      <c r="X422" s="982"/>
      <c r="Y422" s="982"/>
      <c r="Z422" s="982"/>
      <c r="AA422" s="98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4"/>
      <c r="B423" s="238"/>
      <c r="C423" s="237"/>
      <c r="D423" s="238"/>
      <c r="E423" s="237"/>
      <c r="F423" s="299"/>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4"/>
      <c r="B424" s="238"/>
      <c r="C424" s="237"/>
      <c r="D424" s="238"/>
      <c r="E424" s="237"/>
      <c r="F424" s="299"/>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4"/>
      <c r="B425" s="238"/>
      <c r="C425" s="237"/>
      <c r="D425" s="238"/>
      <c r="E425" s="237"/>
      <c r="F425" s="299"/>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4"/>
      <c r="B426" s="238"/>
      <c r="C426" s="237"/>
      <c r="D426" s="238"/>
      <c r="E426" s="300"/>
      <c r="F426" s="301"/>
      <c r="G426" s="222"/>
      <c r="H426" s="179"/>
      <c r="I426" s="179"/>
      <c r="J426" s="179"/>
      <c r="K426" s="179"/>
      <c r="L426" s="179"/>
      <c r="M426" s="179"/>
      <c r="N426" s="179"/>
      <c r="O426" s="179"/>
      <c r="P426" s="223"/>
      <c r="Q426" s="987"/>
      <c r="R426" s="988"/>
      <c r="S426" s="988"/>
      <c r="T426" s="988"/>
      <c r="U426" s="988"/>
      <c r="V426" s="988"/>
      <c r="W426" s="988"/>
      <c r="X426" s="988"/>
      <c r="Y426" s="988"/>
      <c r="Z426" s="988"/>
      <c r="AA426" s="98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4"/>
      <c r="B429" s="238"/>
      <c r="C429" s="300"/>
      <c r="D429" s="99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4"/>
      <c r="B430" s="238"/>
      <c r="C430" s="235" t="s">
        <v>592</v>
      </c>
      <c r="D430" s="236"/>
      <c r="E430" s="224" t="s">
        <v>318</v>
      </c>
      <c r="F430" s="446"/>
      <c r="G430" s="226" t="s">
        <v>204</v>
      </c>
      <c r="H430" s="173"/>
      <c r="I430" s="173"/>
      <c r="J430" s="227" t="s">
        <v>675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675</v>
      </c>
      <c r="AF432" s="163"/>
      <c r="AG432" s="164" t="s">
        <v>185</v>
      </c>
      <c r="AH432" s="187"/>
      <c r="AI432" s="201"/>
      <c r="AJ432" s="201"/>
      <c r="AK432" s="201"/>
      <c r="AL432" s="202"/>
      <c r="AM432" s="201"/>
      <c r="AN432" s="201"/>
      <c r="AO432" s="201"/>
      <c r="AP432" s="202"/>
      <c r="AQ432" s="216" t="s">
        <v>675</v>
      </c>
      <c r="AR432" s="163"/>
      <c r="AS432" s="164" t="s">
        <v>185</v>
      </c>
      <c r="AT432" s="187"/>
      <c r="AU432" s="163" t="s">
        <v>675</v>
      </c>
      <c r="AV432" s="163"/>
      <c r="AW432" s="164" t="s">
        <v>175</v>
      </c>
      <c r="AX432" s="165"/>
      <c r="AY432">
        <f>$AY$431</f>
        <v>1</v>
      </c>
    </row>
    <row r="433" spans="1:51" ht="23.25" customHeight="1" x14ac:dyDescent="0.15">
      <c r="A433" s="994"/>
      <c r="B433" s="238"/>
      <c r="C433" s="237"/>
      <c r="D433" s="238"/>
      <c r="E433" s="181"/>
      <c r="F433" s="182"/>
      <c r="G433" s="217" t="s">
        <v>675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675</v>
      </c>
      <c r="AC433" s="160"/>
      <c r="AD433" s="160"/>
      <c r="AE433" s="151" t="s">
        <v>675</v>
      </c>
      <c r="AF433" s="152"/>
      <c r="AG433" s="152"/>
      <c r="AH433" s="152"/>
      <c r="AI433" s="151" t="s">
        <v>675</v>
      </c>
      <c r="AJ433" s="152"/>
      <c r="AK433" s="152"/>
      <c r="AL433" s="152"/>
      <c r="AM433" s="151" t="s">
        <v>675</v>
      </c>
      <c r="AN433" s="152"/>
      <c r="AO433" s="152"/>
      <c r="AP433" s="153"/>
      <c r="AQ433" s="151" t="s">
        <v>675</v>
      </c>
      <c r="AR433" s="152"/>
      <c r="AS433" s="152"/>
      <c r="AT433" s="153"/>
      <c r="AU433" s="152" t="s">
        <v>675</v>
      </c>
      <c r="AV433" s="152"/>
      <c r="AW433" s="152"/>
      <c r="AX433" s="193"/>
      <c r="AY433">
        <f t="shared" ref="AY433:AY435" si="63">$AY$431</f>
        <v>1</v>
      </c>
    </row>
    <row r="434" spans="1:51" ht="23.25" customHeight="1" x14ac:dyDescent="0.15">
      <c r="A434" s="99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675</v>
      </c>
      <c r="AC434" s="209"/>
      <c r="AD434" s="209"/>
      <c r="AE434" s="151" t="s">
        <v>675</v>
      </c>
      <c r="AF434" s="152"/>
      <c r="AG434" s="152"/>
      <c r="AH434" s="153"/>
      <c r="AI434" s="151" t="s">
        <v>675</v>
      </c>
      <c r="AJ434" s="152"/>
      <c r="AK434" s="152"/>
      <c r="AL434" s="152"/>
      <c r="AM434" s="151" t="s">
        <v>675</v>
      </c>
      <c r="AN434" s="152"/>
      <c r="AO434" s="152"/>
      <c r="AP434" s="153"/>
      <c r="AQ434" s="151" t="s">
        <v>675</v>
      </c>
      <c r="AR434" s="152"/>
      <c r="AS434" s="152"/>
      <c r="AT434" s="153"/>
      <c r="AU434" s="152" t="s">
        <v>675</v>
      </c>
      <c r="AV434" s="152"/>
      <c r="AW434" s="152"/>
      <c r="AX434" s="193"/>
      <c r="AY434">
        <f t="shared" si="63"/>
        <v>1</v>
      </c>
    </row>
    <row r="435" spans="1:51" ht="23.25" customHeight="1" x14ac:dyDescent="0.15">
      <c r="A435" s="99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675</v>
      </c>
      <c r="AF435" s="152"/>
      <c r="AG435" s="152"/>
      <c r="AH435" s="153"/>
      <c r="AI435" s="151" t="s">
        <v>675</v>
      </c>
      <c r="AJ435" s="152"/>
      <c r="AK435" s="152"/>
      <c r="AL435" s="152"/>
      <c r="AM435" s="151" t="s">
        <v>675</v>
      </c>
      <c r="AN435" s="152"/>
      <c r="AO435" s="152"/>
      <c r="AP435" s="153"/>
      <c r="AQ435" s="151" t="s">
        <v>675</v>
      </c>
      <c r="AR435" s="152"/>
      <c r="AS435" s="152"/>
      <c r="AT435" s="153"/>
      <c r="AU435" s="152" t="s">
        <v>675</v>
      </c>
      <c r="AV435" s="152"/>
      <c r="AW435" s="152"/>
      <c r="AX435" s="193"/>
      <c r="AY435">
        <f t="shared" si="63"/>
        <v>1</v>
      </c>
    </row>
    <row r="436" spans="1:51" ht="18.75" hidden="1" customHeight="1" x14ac:dyDescent="0.15">
      <c r="A436" s="99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675</v>
      </c>
      <c r="AF457" s="163"/>
      <c r="AG457" s="164" t="s">
        <v>185</v>
      </c>
      <c r="AH457" s="187"/>
      <c r="AI457" s="201"/>
      <c r="AJ457" s="201"/>
      <c r="AK457" s="201"/>
      <c r="AL457" s="202"/>
      <c r="AM457" s="201"/>
      <c r="AN457" s="201"/>
      <c r="AO457" s="201"/>
      <c r="AP457" s="202"/>
      <c r="AQ457" s="216" t="s">
        <v>675</v>
      </c>
      <c r="AR457" s="163"/>
      <c r="AS457" s="164" t="s">
        <v>185</v>
      </c>
      <c r="AT457" s="187"/>
      <c r="AU457" s="163" t="s">
        <v>675</v>
      </c>
      <c r="AV457" s="163"/>
      <c r="AW457" s="164" t="s">
        <v>175</v>
      </c>
      <c r="AX457" s="165"/>
      <c r="AY457">
        <f>$AY$456</f>
        <v>1</v>
      </c>
    </row>
    <row r="458" spans="1:51" ht="23.25" customHeight="1" x14ac:dyDescent="0.15">
      <c r="A458" s="994"/>
      <c r="B458" s="238"/>
      <c r="C458" s="237"/>
      <c r="D458" s="238"/>
      <c r="E458" s="181"/>
      <c r="F458" s="182"/>
      <c r="G458" s="217" t="s">
        <v>675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675</v>
      </c>
      <c r="AC458" s="160"/>
      <c r="AD458" s="160"/>
      <c r="AE458" s="151" t="s">
        <v>675</v>
      </c>
      <c r="AF458" s="152"/>
      <c r="AG458" s="152"/>
      <c r="AH458" s="152"/>
      <c r="AI458" s="151" t="s">
        <v>675</v>
      </c>
      <c r="AJ458" s="152"/>
      <c r="AK458" s="152"/>
      <c r="AL458" s="152"/>
      <c r="AM458" s="151" t="s">
        <v>675</v>
      </c>
      <c r="AN458" s="152"/>
      <c r="AO458" s="152"/>
      <c r="AP458" s="153"/>
      <c r="AQ458" s="151" t="s">
        <v>675</v>
      </c>
      <c r="AR458" s="152"/>
      <c r="AS458" s="152"/>
      <c r="AT458" s="153"/>
      <c r="AU458" s="152" t="s">
        <v>675</v>
      </c>
      <c r="AV458" s="152"/>
      <c r="AW458" s="152"/>
      <c r="AX458" s="193"/>
      <c r="AY458">
        <f t="shared" ref="AY458:AY460" si="68">$AY$456</f>
        <v>1</v>
      </c>
    </row>
    <row r="459" spans="1:51" ht="23.25" customHeight="1" x14ac:dyDescent="0.15">
      <c r="A459" s="99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675</v>
      </c>
      <c r="AC459" s="209"/>
      <c r="AD459" s="209"/>
      <c r="AE459" s="151" t="s">
        <v>675</v>
      </c>
      <c r="AF459" s="152"/>
      <c r="AG459" s="152"/>
      <c r="AH459" s="153"/>
      <c r="AI459" s="151" t="s">
        <v>675</v>
      </c>
      <c r="AJ459" s="152"/>
      <c r="AK459" s="152"/>
      <c r="AL459" s="152"/>
      <c r="AM459" s="151" t="s">
        <v>675</v>
      </c>
      <c r="AN459" s="152"/>
      <c r="AO459" s="152"/>
      <c r="AP459" s="153"/>
      <c r="AQ459" s="151" t="s">
        <v>675</v>
      </c>
      <c r="AR459" s="152"/>
      <c r="AS459" s="152"/>
      <c r="AT459" s="153"/>
      <c r="AU459" s="152" t="s">
        <v>675</v>
      </c>
      <c r="AV459" s="152"/>
      <c r="AW459" s="152"/>
      <c r="AX459" s="193"/>
      <c r="AY459">
        <f t="shared" si="68"/>
        <v>1</v>
      </c>
    </row>
    <row r="460" spans="1:51" ht="23.25" customHeight="1" x14ac:dyDescent="0.15">
      <c r="A460" s="99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675</v>
      </c>
      <c r="AF460" s="152"/>
      <c r="AG460" s="152"/>
      <c r="AH460" s="153"/>
      <c r="AI460" s="151" t="s">
        <v>675</v>
      </c>
      <c r="AJ460" s="152"/>
      <c r="AK460" s="152"/>
      <c r="AL460" s="152"/>
      <c r="AM460" s="151" t="s">
        <v>675</v>
      </c>
      <c r="AN460" s="152"/>
      <c r="AO460" s="152"/>
      <c r="AP460" s="153"/>
      <c r="AQ460" s="151" t="s">
        <v>675</v>
      </c>
      <c r="AR460" s="152"/>
      <c r="AS460" s="152"/>
      <c r="AT460" s="153"/>
      <c r="AU460" s="152" t="s">
        <v>675</v>
      </c>
      <c r="AV460" s="152"/>
      <c r="AW460" s="152"/>
      <c r="AX460" s="193"/>
      <c r="AY460">
        <f t="shared" si="68"/>
        <v>1</v>
      </c>
    </row>
    <row r="461" spans="1:51" ht="18.75" hidden="1" customHeight="1" x14ac:dyDescent="0.15">
      <c r="A461" s="99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94"/>
      <c r="B482" s="238"/>
      <c r="C482" s="237"/>
      <c r="D482" s="238"/>
      <c r="E482" s="175" t="s">
        <v>675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9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1" ht="27" customHeight="1" x14ac:dyDescent="0.15">
      <c r="A701" s="5"/>
      <c r="B701" s="6"/>
      <c r="C701" s="881"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1" ht="132.75" customHeight="1" x14ac:dyDescent="0.15">
      <c r="A702" s="529" t="s">
        <v>139</v>
      </c>
      <c r="B702" s="530"/>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636</v>
      </c>
      <c r="AE702" s="897"/>
      <c r="AF702" s="897"/>
      <c r="AG702" s="883" t="s">
        <v>686</v>
      </c>
      <c r="AH702" s="884"/>
      <c r="AI702" s="884"/>
      <c r="AJ702" s="884"/>
      <c r="AK702" s="884"/>
      <c r="AL702" s="884"/>
      <c r="AM702" s="884"/>
      <c r="AN702" s="884"/>
      <c r="AO702" s="884"/>
      <c r="AP702" s="884"/>
      <c r="AQ702" s="884"/>
      <c r="AR702" s="884"/>
      <c r="AS702" s="884"/>
      <c r="AT702" s="884"/>
      <c r="AU702" s="884"/>
      <c r="AV702" s="884"/>
      <c r="AW702" s="884"/>
      <c r="AX702" s="885"/>
    </row>
    <row r="703" spans="1:51" ht="69.7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69" t="s">
        <v>636</v>
      </c>
      <c r="AE703" s="170"/>
      <c r="AF703" s="170"/>
      <c r="AG703" s="667" t="s">
        <v>681</v>
      </c>
      <c r="AH703" s="668"/>
      <c r="AI703" s="668"/>
      <c r="AJ703" s="668"/>
      <c r="AK703" s="668"/>
      <c r="AL703" s="668"/>
      <c r="AM703" s="668"/>
      <c r="AN703" s="668"/>
      <c r="AO703" s="668"/>
      <c r="AP703" s="668"/>
      <c r="AQ703" s="668"/>
      <c r="AR703" s="668"/>
      <c r="AS703" s="668"/>
      <c r="AT703" s="668"/>
      <c r="AU703" s="668"/>
      <c r="AV703" s="668"/>
      <c r="AW703" s="668"/>
      <c r="AX703" s="669"/>
    </row>
    <row r="704" spans="1:51" ht="90.75" customHeight="1" x14ac:dyDescent="0.15">
      <c r="A704" s="533"/>
      <c r="B704" s="534"/>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636</v>
      </c>
      <c r="AE704" s="586"/>
      <c r="AF704" s="586"/>
      <c r="AG704" s="420" t="s">
        <v>682</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649</v>
      </c>
      <c r="AE705" s="736"/>
      <c r="AF705" s="736"/>
      <c r="AG705" s="175" t="s">
        <v>651</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8"/>
      <c r="B706" s="770"/>
      <c r="C706" s="614"/>
      <c r="D706" s="615"/>
      <c r="E706" s="686" t="s">
        <v>300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69" t="s">
        <v>650</v>
      </c>
      <c r="AE706" s="170"/>
      <c r="AF706" s="171"/>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58"/>
      <c r="B707" s="770"/>
      <c r="C707" s="616"/>
      <c r="D707" s="617"/>
      <c r="E707" s="689" t="s">
        <v>239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650</v>
      </c>
      <c r="AE707" s="584"/>
      <c r="AF707" s="584"/>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58"/>
      <c r="B708" s="659"/>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652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80.25" customHeight="1" x14ac:dyDescent="0.15">
      <c r="A709" s="658"/>
      <c r="B709" s="659"/>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69" t="s">
        <v>636</v>
      </c>
      <c r="AE709" s="170"/>
      <c r="AF709" s="170"/>
      <c r="AG709" s="667" t="s">
        <v>698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69" t="s">
        <v>652</v>
      </c>
      <c r="AE710" s="170"/>
      <c r="AF710" s="170"/>
      <c r="AG710" s="667"/>
      <c r="AH710" s="668"/>
      <c r="AI710" s="668"/>
      <c r="AJ710" s="668"/>
      <c r="AK710" s="668"/>
      <c r="AL710" s="668"/>
      <c r="AM710" s="668"/>
      <c r="AN710" s="668"/>
      <c r="AO710" s="668"/>
      <c r="AP710" s="668"/>
      <c r="AQ710" s="668"/>
      <c r="AR710" s="668"/>
      <c r="AS710" s="668"/>
      <c r="AT710" s="668"/>
      <c r="AU710" s="668"/>
      <c r="AV710" s="668"/>
      <c r="AW710" s="668"/>
      <c r="AX710" s="669"/>
    </row>
    <row r="711" spans="1:50" ht="45" customHeight="1" x14ac:dyDescent="0.15">
      <c r="A711" s="658"/>
      <c r="B711" s="659"/>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69" t="s">
        <v>636</v>
      </c>
      <c r="AE711" s="170"/>
      <c r="AF711" s="170"/>
      <c r="AG711" s="667" t="s">
        <v>683</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267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649</v>
      </c>
      <c r="AE712" s="586"/>
      <c r="AF712" s="586"/>
      <c r="AG712" s="594" t="s">
        <v>703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67"/>
      <c r="AH713" s="668"/>
      <c r="AI713" s="668"/>
      <c r="AJ713" s="668"/>
      <c r="AK713" s="668"/>
      <c r="AL713" s="668"/>
      <c r="AM713" s="668"/>
      <c r="AN713" s="668"/>
      <c r="AO713" s="668"/>
      <c r="AP713" s="668"/>
      <c r="AQ713" s="668"/>
      <c r="AR713" s="668"/>
      <c r="AS713" s="668"/>
      <c r="AT713" s="668"/>
      <c r="AU713" s="668"/>
      <c r="AV713" s="668"/>
      <c r="AW713" s="668"/>
      <c r="AX713" s="669"/>
    </row>
    <row r="714" spans="1:50" ht="41.25" customHeight="1" x14ac:dyDescent="0.15">
      <c r="A714" s="660"/>
      <c r="B714" s="661"/>
      <c r="C714" s="771" t="s">
        <v>246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636</v>
      </c>
      <c r="AE714" s="592"/>
      <c r="AF714" s="593"/>
      <c r="AG714" s="692" t="s">
        <v>684</v>
      </c>
      <c r="AH714" s="693"/>
      <c r="AI714" s="693"/>
      <c r="AJ714" s="693"/>
      <c r="AK714" s="693"/>
      <c r="AL714" s="693"/>
      <c r="AM714" s="693"/>
      <c r="AN714" s="693"/>
      <c r="AO714" s="693"/>
      <c r="AP714" s="693"/>
      <c r="AQ714" s="693"/>
      <c r="AR714" s="693"/>
      <c r="AS714" s="693"/>
      <c r="AT714" s="693"/>
      <c r="AU714" s="693"/>
      <c r="AV714" s="693"/>
      <c r="AW714" s="693"/>
      <c r="AX714" s="694"/>
    </row>
    <row r="715" spans="1:50" ht="30" customHeight="1" x14ac:dyDescent="0.15">
      <c r="A715" s="621" t="s">
        <v>39</v>
      </c>
      <c r="B715" s="657"/>
      <c r="C715" s="662" t="s">
        <v>247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636</v>
      </c>
      <c r="AE715" s="671"/>
      <c r="AF715" s="777"/>
      <c r="AG715" s="526" t="s">
        <v>700</v>
      </c>
      <c r="AH715" s="527"/>
      <c r="AI715" s="527"/>
      <c r="AJ715" s="527"/>
      <c r="AK715" s="527"/>
      <c r="AL715" s="527"/>
      <c r="AM715" s="527"/>
      <c r="AN715" s="527"/>
      <c r="AO715" s="527"/>
      <c r="AP715" s="527"/>
      <c r="AQ715" s="527"/>
      <c r="AR715" s="527"/>
      <c r="AS715" s="527"/>
      <c r="AT715" s="527"/>
      <c r="AU715" s="527"/>
      <c r="AV715" s="527"/>
      <c r="AW715" s="527"/>
      <c r="AX715" s="528"/>
    </row>
    <row r="716" spans="1:50" ht="72.75" customHeight="1" x14ac:dyDescent="0.15">
      <c r="A716" s="658"/>
      <c r="B716" s="659"/>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636</v>
      </c>
      <c r="AE716" s="759"/>
      <c r="AF716" s="759"/>
      <c r="AG716" s="667" t="s">
        <v>685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195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69" t="s">
        <v>701</v>
      </c>
      <c r="AE717" s="170"/>
      <c r="AF717" s="170"/>
      <c r="AG717" s="667" t="s">
        <v>702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69" t="s">
        <v>652</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1" t="s">
        <v>57</v>
      </c>
      <c r="B719" s="652"/>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636</v>
      </c>
      <c r="AE719" s="671"/>
      <c r="AF719" s="671"/>
      <c r="AG719" s="175" t="s">
        <v>677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3"/>
      <c r="B720" s="654"/>
      <c r="C720" s="935" t="s">
        <v>260</v>
      </c>
      <c r="D720" s="933"/>
      <c r="E720" s="933"/>
      <c r="F720" s="936"/>
      <c r="G720" s="932" t="s">
        <v>261</v>
      </c>
      <c r="H720" s="933"/>
      <c r="I720" s="933"/>
      <c r="J720" s="933"/>
      <c r="K720" s="933"/>
      <c r="L720" s="933"/>
      <c r="M720" s="933"/>
      <c r="N720" s="932" t="s">
        <v>264</v>
      </c>
      <c r="O720" s="933"/>
      <c r="P720" s="933"/>
      <c r="Q720" s="933"/>
      <c r="R720" s="933"/>
      <c r="S720" s="933"/>
      <c r="T720" s="933"/>
      <c r="U720" s="933"/>
      <c r="V720" s="933"/>
      <c r="W720" s="933"/>
      <c r="X720" s="933"/>
      <c r="Y720" s="933"/>
      <c r="Z720" s="933"/>
      <c r="AA720" s="933"/>
      <c r="AB720" s="933"/>
      <c r="AC720" s="933"/>
      <c r="AD720" s="933"/>
      <c r="AE720" s="933"/>
      <c r="AF720" s="934"/>
      <c r="AG720" s="420"/>
      <c r="AH720" s="220"/>
      <c r="AI720" s="220"/>
      <c r="AJ720" s="220"/>
      <c r="AK720" s="220"/>
      <c r="AL720" s="220"/>
      <c r="AM720" s="220"/>
      <c r="AN720" s="220"/>
      <c r="AO720" s="220"/>
      <c r="AP720" s="220"/>
      <c r="AQ720" s="220"/>
      <c r="AR720" s="220"/>
      <c r="AS720" s="220"/>
      <c r="AT720" s="220"/>
      <c r="AU720" s="220"/>
      <c r="AV720" s="220"/>
      <c r="AW720" s="220"/>
      <c r="AX720" s="421"/>
    </row>
    <row r="721" spans="1:52" ht="24.75" customHeight="1" x14ac:dyDescent="0.15">
      <c r="A721" s="653"/>
      <c r="B721" s="654"/>
      <c r="C721" s="919" t="s">
        <v>632</v>
      </c>
      <c r="D721" s="920"/>
      <c r="E721" s="920"/>
      <c r="F721" s="921"/>
      <c r="G721" s="937">
        <v>20</v>
      </c>
      <c r="H721" s="938"/>
      <c r="I721" s="63" t="str">
        <f>IF(OR(G721="　", G721=""), "", "-")</f>
        <v>-</v>
      </c>
      <c r="J721" s="918">
        <v>820</v>
      </c>
      <c r="K721" s="918"/>
      <c r="L721" s="63" t="str">
        <f>IF(M721="","","-")</f>
        <v/>
      </c>
      <c r="M721" s="64"/>
      <c r="N721" s="915" t="s">
        <v>653</v>
      </c>
      <c r="O721" s="916"/>
      <c r="P721" s="916"/>
      <c r="Q721" s="916"/>
      <c r="R721" s="916"/>
      <c r="S721" s="916"/>
      <c r="T721" s="916"/>
      <c r="U721" s="916"/>
      <c r="V721" s="916"/>
      <c r="W721" s="916"/>
      <c r="X721" s="916"/>
      <c r="Y721" s="916"/>
      <c r="Z721" s="916"/>
      <c r="AA721" s="916"/>
      <c r="AB721" s="916"/>
      <c r="AC721" s="916"/>
      <c r="AD721" s="916"/>
      <c r="AE721" s="916"/>
      <c r="AF721" s="917"/>
      <c r="AG721" s="420"/>
      <c r="AH721" s="220"/>
      <c r="AI721" s="220"/>
      <c r="AJ721" s="220"/>
      <c r="AK721" s="220"/>
      <c r="AL721" s="220"/>
      <c r="AM721" s="220"/>
      <c r="AN721" s="220"/>
      <c r="AO721" s="220"/>
      <c r="AP721" s="220"/>
      <c r="AQ721" s="220"/>
      <c r="AR721" s="220"/>
      <c r="AS721" s="220"/>
      <c r="AT721" s="220"/>
      <c r="AU721" s="220"/>
      <c r="AV721" s="220"/>
      <c r="AW721" s="220"/>
      <c r="AX721" s="421"/>
    </row>
    <row r="722" spans="1:52" ht="24.75" hidden="1" customHeight="1" x14ac:dyDescent="0.15">
      <c r="A722" s="653"/>
      <c r="B722" s="654"/>
      <c r="C722" s="919"/>
      <c r="D722" s="920"/>
      <c r="E722" s="920"/>
      <c r="F722" s="921"/>
      <c r="G722" s="937"/>
      <c r="H722" s="938"/>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20"/>
      <c r="AH722" s="220"/>
      <c r="AI722" s="220"/>
      <c r="AJ722" s="220"/>
      <c r="AK722" s="220"/>
      <c r="AL722" s="220"/>
      <c r="AM722" s="220"/>
      <c r="AN722" s="220"/>
      <c r="AO722" s="220"/>
      <c r="AP722" s="220"/>
      <c r="AQ722" s="220"/>
      <c r="AR722" s="220"/>
      <c r="AS722" s="220"/>
      <c r="AT722" s="220"/>
      <c r="AU722" s="220"/>
      <c r="AV722" s="220"/>
      <c r="AW722" s="220"/>
      <c r="AX722" s="421"/>
    </row>
    <row r="723" spans="1:52" ht="24.75" hidden="1" customHeight="1" x14ac:dyDescent="0.15">
      <c r="A723" s="653"/>
      <c r="B723" s="654"/>
      <c r="C723" s="919"/>
      <c r="D723" s="920"/>
      <c r="E723" s="920"/>
      <c r="F723" s="921"/>
      <c r="G723" s="937"/>
      <c r="H723" s="938"/>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20"/>
      <c r="AH723" s="220"/>
      <c r="AI723" s="220"/>
      <c r="AJ723" s="220"/>
      <c r="AK723" s="220"/>
      <c r="AL723" s="220"/>
      <c r="AM723" s="220"/>
      <c r="AN723" s="220"/>
      <c r="AO723" s="220"/>
      <c r="AP723" s="220"/>
      <c r="AQ723" s="220"/>
      <c r="AR723" s="220"/>
      <c r="AS723" s="220"/>
      <c r="AT723" s="220"/>
      <c r="AU723" s="220"/>
      <c r="AV723" s="220"/>
      <c r="AW723" s="220"/>
      <c r="AX723" s="421"/>
    </row>
    <row r="724" spans="1:52" ht="24.75" hidden="1" customHeight="1" x14ac:dyDescent="0.15">
      <c r="A724" s="653"/>
      <c r="B724" s="654"/>
      <c r="C724" s="919"/>
      <c r="D724" s="920"/>
      <c r="E724" s="920"/>
      <c r="F724" s="921"/>
      <c r="G724" s="937"/>
      <c r="H724" s="938"/>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20"/>
      <c r="AH724" s="220"/>
      <c r="AI724" s="220"/>
      <c r="AJ724" s="220"/>
      <c r="AK724" s="220"/>
      <c r="AL724" s="220"/>
      <c r="AM724" s="220"/>
      <c r="AN724" s="220"/>
      <c r="AO724" s="220"/>
      <c r="AP724" s="220"/>
      <c r="AQ724" s="220"/>
      <c r="AR724" s="220"/>
      <c r="AS724" s="220"/>
      <c r="AT724" s="220"/>
      <c r="AU724" s="220"/>
      <c r="AV724" s="220"/>
      <c r="AW724" s="220"/>
      <c r="AX724" s="421"/>
    </row>
    <row r="725" spans="1:52" ht="24.75" hidden="1" customHeight="1" x14ac:dyDescent="0.15">
      <c r="A725" s="655"/>
      <c r="B725" s="656"/>
      <c r="C725" s="919"/>
      <c r="D725" s="920"/>
      <c r="E725" s="920"/>
      <c r="F725" s="921"/>
      <c r="G725" s="959"/>
      <c r="H725" s="960"/>
      <c r="I725" s="65" t="str">
        <f t="shared" si="113"/>
        <v/>
      </c>
      <c r="J725" s="961"/>
      <c r="K725" s="961"/>
      <c r="L725" s="65" t="str">
        <f t="shared" si="114"/>
        <v/>
      </c>
      <c r="M725" s="66"/>
      <c r="N725" s="952"/>
      <c r="O725" s="953"/>
      <c r="P725" s="953"/>
      <c r="Q725" s="953"/>
      <c r="R725" s="953"/>
      <c r="S725" s="953"/>
      <c r="T725" s="953"/>
      <c r="U725" s="953"/>
      <c r="V725" s="953"/>
      <c r="W725" s="953"/>
      <c r="X725" s="953"/>
      <c r="Y725" s="953"/>
      <c r="Z725" s="953"/>
      <c r="AA725" s="953"/>
      <c r="AB725" s="953"/>
      <c r="AC725" s="953"/>
      <c r="AD725" s="953"/>
      <c r="AE725" s="953"/>
      <c r="AF725" s="95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1" t="s">
        <v>47</v>
      </c>
      <c r="B726" s="622"/>
      <c r="C726" s="435" t="s">
        <v>52</v>
      </c>
      <c r="D726" s="581"/>
      <c r="E726" s="581"/>
      <c r="F726" s="582"/>
      <c r="G726" s="797" t="s">
        <v>691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56</v>
      </c>
      <c r="D727" s="699"/>
      <c r="E727" s="699"/>
      <c r="F727" s="700"/>
      <c r="G727" s="795" t="s">
        <v>699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688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689</v>
      </c>
      <c r="B731" s="619"/>
      <c r="C731" s="619"/>
      <c r="D731" s="619"/>
      <c r="E731" s="620"/>
      <c r="F731" s="683" t="s">
        <v>690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693</v>
      </c>
      <c r="B733" s="619"/>
      <c r="C733" s="619"/>
      <c r="D733" s="619"/>
      <c r="E733" s="620"/>
      <c r="F733" s="766" t="s">
        <v>692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273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2" t="s">
        <v>593</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660</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569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577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0" t="s">
        <v>305</v>
      </c>
      <c r="B787" s="761"/>
      <c r="C787" s="761"/>
      <c r="D787" s="761"/>
      <c r="E787" s="761"/>
      <c r="F787" s="762"/>
      <c r="G787" s="431" t="s">
        <v>678</v>
      </c>
      <c r="H787" s="432"/>
      <c r="I787" s="432"/>
      <c r="J787" s="432"/>
      <c r="K787" s="432"/>
      <c r="L787" s="432"/>
      <c r="M787" s="432"/>
      <c r="N787" s="432"/>
      <c r="O787" s="432"/>
      <c r="P787" s="432"/>
      <c r="Q787" s="432"/>
      <c r="R787" s="432"/>
      <c r="S787" s="432"/>
      <c r="T787" s="432"/>
      <c r="U787" s="432"/>
      <c r="V787" s="432"/>
      <c r="W787" s="432"/>
      <c r="X787" s="432"/>
      <c r="Y787" s="432"/>
      <c r="Z787" s="432"/>
      <c r="AA787" s="432"/>
      <c r="AB787" s="433"/>
      <c r="AC787" s="431" t="s">
        <v>282</v>
      </c>
      <c r="AD787" s="432"/>
      <c r="AE787" s="432"/>
      <c r="AF787" s="432"/>
      <c r="AG787" s="432"/>
      <c r="AH787" s="432"/>
      <c r="AI787" s="432"/>
      <c r="AJ787" s="432"/>
      <c r="AK787" s="432"/>
      <c r="AL787" s="432"/>
      <c r="AM787" s="432"/>
      <c r="AN787" s="432"/>
      <c r="AO787" s="432"/>
      <c r="AP787" s="432"/>
      <c r="AQ787" s="432"/>
      <c r="AR787" s="432"/>
      <c r="AS787" s="432"/>
      <c r="AT787" s="432"/>
      <c r="AU787" s="432"/>
      <c r="AV787" s="432"/>
      <c r="AW787" s="432"/>
      <c r="AX787" s="434"/>
    </row>
    <row r="788" spans="1:51" ht="24.75" customHeight="1" x14ac:dyDescent="0.15">
      <c r="A788" s="556"/>
      <c r="B788" s="763"/>
      <c r="C788" s="763"/>
      <c r="D788" s="763"/>
      <c r="E788" s="763"/>
      <c r="F788" s="764"/>
      <c r="G788" s="435" t="s">
        <v>17</v>
      </c>
      <c r="H788" s="436"/>
      <c r="I788" s="436"/>
      <c r="J788" s="436"/>
      <c r="K788" s="436"/>
      <c r="L788" s="437" t="s">
        <v>18</v>
      </c>
      <c r="M788" s="436"/>
      <c r="N788" s="436"/>
      <c r="O788" s="436"/>
      <c r="P788" s="436"/>
      <c r="Q788" s="436"/>
      <c r="R788" s="436"/>
      <c r="S788" s="436"/>
      <c r="T788" s="436"/>
      <c r="U788" s="436"/>
      <c r="V788" s="436"/>
      <c r="W788" s="436"/>
      <c r="X788" s="438"/>
      <c r="Y788" s="428" t="s">
        <v>19</v>
      </c>
      <c r="Z788" s="429"/>
      <c r="AA788" s="429"/>
      <c r="AB788" s="439"/>
      <c r="AC788" s="435" t="s">
        <v>17</v>
      </c>
      <c r="AD788" s="436"/>
      <c r="AE788" s="436"/>
      <c r="AF788" s="436"/>
      <c r="AG788" s="436"/>
      <c r="AH788" s="437" t="s">
        <v>18</v>
      </c>
      <c r="AI788" s="436"/>
      <c r="AJ788" s="436"/>
      <c r="AK788" s="436"/>
      <c r="AL788" s="436"/>
      <c r="AM788" s="436"/>
      <c r="AN788" s="436"/>
      <c r="AO788" s="436"/>
      <c r="AP788" s="436"/>
      <c r="AQ788" s="436"/>
      <c r="AR788" s="436"/>
      <c r="AS788" s="436"/>
      <c r="AT788" s="438"/>
      <c r="AU788" s="428" t="s">
        <v>19</v>
      </c>
      <c r="AV788" s="429"/>
      <c r="AW788" s="429"/>
      <c r="AX788" s="430"/>
    </row>
    <row r="789" spans="1:51" ht="24.75" customHeight="1" x14ac:dyDescent="0.15">
      <c r="A789" s="556"/>
      <c r="B789" s="763"/>
      <c r="C789" s="763"/>
      <c r="D789" s="763"/>
      <c r="E789" s="763"/>
      <c r="F789" s="764"/>
      <c r="G789" s="447" t="s">
        <v>662</v>
      </c>
      <c r="H789" s="448"/>
      <c r="I789" s="448"/>
      <c r="J789" s="448"/>
      <c r="K789" s="449"/>
      <c r="L789" s="450" t="s">
        <v>662</v>
      </c>
      <c r="M789" s="451"/>
      <c r="N789" s="451"/>
      <c r="O789" s="451"/>
      <c r="P789" s="451"/>
      <c r="Q789" s="451"/>
      <c r="R789" s="451"/>
      <c r="S789" s="451"/>
      <c r="T789" s="451"/>
      <c r="U789" s="451"/>
      <c r="V789" s="451"/>
      <c r="W789" s="451"/>
      <c r="X789" s="452"/>
      <c r="Y789" s="453">
        <v>3.5</v>
      </c>
      <c r="Z789" s="454"/>
      <c r="AA789" s="454"/>
      <c r="AB789" s="557"/>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6"/>
      <c r="B790" s="763"/>
      <c r="C790" s="763"/>
      <c r="D790" s="763"/>
      <c r="E790" s="763"/>
      <c r="F790" s="764"/>
      <c r="G790" s="344" t="s">
        <v>663</v>
      </c>
      <c r="H790" s="345"/>
      <c r="I790" s="345"/>
      <c r="J790" s="345"/>
      <c r="K790" s="346"/>
      <c r="L790" s="394" t="s">
        <v>664</v>
      </c>
      <c r="M790" s="395"/>
      <c r="N790" s="395"/>
      <c r="O790" s="395"/>
      <c r="P790" s="395"/>
      <c r="Q790" s="395"/>
      <c r="R790" s="395"/>
      <c r="S790" s="395"/>
      <c r="T790" s="395"/>
      <c r="U790" s="395"/>
      <c r="V790" s="395"/>
      <c r="W790" s="395"/>
      <c r="X790" s="396"/>
      <c r="Y790" s="391">
        <v>0.5</v>
      </c>
      <c r="Z790" s="392"/>
      <c r="AA790" s="392"/>
      <c r="AB790" s="398"/>
      <c r="AC790" s="344"/>
      <c r="AD790" s="345"/>
      <c r="AE790" s="345"/>
      <c r="AF790" s="345"/>
      <c r="AG790" s="346"/>
      <c r="AH790" s="394"/>
      <c r="AI790" s="395"/>
      <c r="AJ790" s="395"/>
      <c r="AK790" s="395"/>
      <c r="AL790" s="395"/>
      <c r="AM790" s="395"/>
      <c r="AN790" s="395"/>
      <c r="AO790" s="395"/>
      <c r="AP790" s="395"/>
      <c r="AQ790" s="395"/>
      <c r="AR790" s="395"/>
      <c r="AS790" s="395"/>
      <c r="AT790" s="396"/>
      <c r="AU790" s="391"/>
      <c r="AV790" s="392"/>
      <c r="AW790" s="392"/>
      <c r="AX790" s="393"/>
    </row>
    <row r="791" spans="1:51" ht="24.75" customHeight="1" x14ac:dyDescent="0.15">
      <c r="A791" s="556"/>
      <c r="B791" s="763"/>
      <c r="C791" s="763"/>
      <c r="D791" s="763"/>
      <c r="E791" s="763"/>
      <c r="F791" s="764"/>
      <c r="G791" s="344" t="s">
        <v>665</v>
      </c>
      <c r="H791" s="345"/>
      <c r="I791" s="345"/>
      <c r="J791" s="345"/>
      <c r="K791" s="346"/>
      <c r="L791" s="394" t="s">
        <v>666</v>
      </c>
      <c r="M791" s="395"/>
      <c r="N791" s="395"/>
      <c r="O791" s="395"/>
      <c r="P791" s="395"/>
      <c r="Q791" s="395"/>
      <c r="R791" s="395"/>
      <c r="S791" s="395"/>
      <c r="T791" s="395"/>
      <c r="U791" s="395"/>
      <c r="V791" s="395"/>
      <c r="W791" s="395"/>
      <c r="X791" s="396"/>
      <c r="Y791" s="391">
        <v>0.4</v>
      </c>
      <c r="Z791" s="392"/>
      <c r="AA791" s="392"/>
      <c r="AB791" s="398"/>
      <c r="AC791" s="344"/>
      <c r="AD791" s="345"/>
      <c r="AE791" s="345"/>
      <c r="AF791" s="345"/>
      <c r="AG791" s="346"/>
      <c r="AH791" s="394"/>
      <c r="AI791" s="395"/>
      <c r="AJ791" s="395"/>
      <c r="AK791" s="395"/>
      <c r="AL791" s="395"/>
      <c r="AM791" s="395"/>
      <c r="AN791" s="395"/>
      <c r="AO791" s="395"/>
      <c r="AP791" s="395"/>
      <c r="AQ791" s="395"/>
      <c r="AR791" s="395"/>
      <c r="AS791" s="395"/>
      <c r="AT791" s="396"/>
      <c r="AU791" s="391"/>
      <c r="AV791" s="392"/>
      <c r="AW791" s="392"/>
      <c r="AX791" s="393"/>
    </row>
    <row r="792" spans="1:51" ht="24.75" hidden="1" customHeight="1" x14ac:dyDescent="0.15">
      <c r="A792" s="556"/>
      <c r="B792" s="763"/>
      <c r="C792" s="763"/>
      <c r="D792" s="763"/>
      <c r="E792" s="763"/>
      <c r="F792" s="764"/>
      <c r="G792" s="344"/>
      <c r="H792" s="345"/>
      <c r="I792" s="345"/>
      <c r="J792" s="345"/>
      <c r="K792" s="346"/>
      <c r="L792" s="394"/>
      <c r="M792" s="395"/>
      <c r="N792" s="395"/>
      <c r="O792" s="395"/>
      <c r="P792" s="395"/>
      <c r="Q792" s="395"/>
      <c r="R792" s="395"/>
      <c r="S792" s="395"/>
      <c r="T792" s="395"/>
      <c r="U792" s="395"/>
      <c r="V792" s="395"/>
      <c r="W792" s="395"/>
      <c r="X792" s="396"/>
      <c r="Y792" s="391"/>
      <c r="Z792" s="392"/>
      <c r="AA792" s="392"/>
      <c r="AB792" s="398"/>
      <c r="AC792" s="344"/>
      <c r="AD792" s="345"/>
      <c r="AE792" s="345"/>
      <c r="AF792" s="345"/>
      <c r="AG792" s="346"/>
      <c r="AH792" s="394"/>
      <c r="AI792" s="395"/>
      <c r="AJ792" s="395"/>
      <c r="AK792" s="395"/>
      <c r="AL792" s="395"/>
      <c r="AM792" s="395"/>
      <c r="AN792" s="395"/>
      <c r="AO792" s="395"/>
      <c r="AP792" s="395"/>
      <c r="AQ792" s="395"/>
      <c r="AR792" s="395"/>
      <c r="AS792" s="395"/>
      <c r="AT792" s="396"/>
      <c r="AU792" s="391"/>
      <c r="AV792" s="392"/>
      <c r="AW792" s="392"/>
      <c r="AX792" s="393"/>
    </row>
    <row r="793" spans="1:51" ht="24.75" hidden="1" customHeight="1" x14ac:dyDescent="0.15">
      <c r="A793" s="556"/>
      <c r="B793" s="763"/>
      <c r="C793" s="763"/>
      <c r="D793" s="763"/>
      <c r="E793" s="763"/>
      <c r="F793" s="764"/>
      <c r="G793" s="344"/>
      <c r="H793" s="345"/>
      <c r="I793" s="345"/>
      <c r="J793" s="345"/>
      <c r="K793" s="346"/>
      <c r="L793" s="394"/>
      <c r="M793" s="395"/>
      <c r="N793" s="395"/>
      <c r="O793" s="395"/>
      <c r="P793" s="395"/>
      <c r="Q793" s="395"/>
      <c r="R793" s="395"/>
      <c r="S793" s="395"/>
      <c r="T793" s="395"/>
      <c r="U793" s="395"/>
      <c r="V793" s="395"/>
      <c r="W793" s="395"/>
      <c r="X793" s="396"/>
      <c r="Y793" s="391"/>
      <c r="Z793" s="392"/>
      <c r="AA793" s="392"/>
      <c r="AB793" s="398"/>
      <c r="AC793" s="344"/>
      <c r="AD793" s="345"/>
      <c r="AE793" s="345"/>
      <c r="AF793" s="345"/>
      <c r="AG793" s="346"/>
      <c r="AH793" s="394"/>
      <c r="AI793" s="395"/>
      <c r="AJ793" s="395"/>
      <c r="AK793" s="395"/>
      <c r="AL793" s="395"/>
      <c r="AM793" s="395"/>
      <c r="AN793" s="395"/>
      <c r="AO793" s="395"/>
      <c r="AP793" s="395"/>
      <c r="AQ793" s="395"/>
      <c r="AR793" s="395"/>
      <c r="AS793" s="395"/>
      <c r="AT793" s="396"/>
      <c r="AU793" s="391"/>
      <c r="AV793" s="392"/>
      <c r="AW793" s="392"/>
      <c r="AX793" s="393"/>
    </row>
    <row r="794" spans="1:51" ht="24.75" hidden="1" customHeight="1" x14ac:dyDescent="0.15">
      <c r="A794" s="556"/>
      <c r="B794" s="763"/>
      <c r="C794" s="763"/>
      <c r="D794" s="763"/>
      <c r="E794" s="763"/>
      <c r="F794" s="764"/>
      <c r="G794" s="344"/>
      <c r="H794" s="345"/>
      <c r="I794" s="345"/>
      <c r="J794" s="345"/>
      <c r="K794" s="346"/>
      <c r="L794" s="394"/>
      <c r="M794" s="395"/>
      <c r="N794" s="395"/>
      <c r="O794" s="395"/>
      <c r="P794" s="395"/>
      <c r="Q794" s="395"/>
      <c r="R794" s="395"/>
      <c r="S794" s="395"/>
      <c r="T794" s="395"/>
      <c r="U794" s="395"/>
      <c r="V794" s="395"/>
      <c r="W794" s="395"/>
      <c r="X794" s="396"/>
      <c r="Y794" s="391"/>
      <c r="Z794" s="392"/>
      <c r="AA794" s="392"/>
      <c r="AB794" s="398"/>
      <c r="AC794" s="344"/>
      <c r="AD794" s="345"/>
      <c r="AE794" s="345"/>
      <c r="AF794" s="345"/>
      <c r="AG794" s="346"/>
      <c r="AH794" s="394"/>
      <c r="AI794" s="395"/>
      <c r="AJ794" s="395"/>
      <c r="AK794" s="395"/>
      <c r="AL794" s="395"/>
      <c r="AM794" s="395"/>
      <c r="AN794" s="395"/>
      <c r="AO794" s="395"/>
      <c r="AP794" s="395"/>
      <c r="AQ794" s="395"/>
      <c r="AR794" s="395"/>
      <c r="AS794" s="395"/>
      <c r="AT794" s="396"/>
      <c r="AU794" s="391"/>
      <c r="AV794" s="392"/>
      <c r="AW794" s="392"/>
      <c r="AX794" s="393"/>
    </row>
    <row r="795" spans="1:51" ht="24.75" hidden="1" customHeight="1" x14ac:dyDescent="0.15">
      <c r="A795" s="556"/>
      <c r="B795" s="763"/>
      <c r="C795" s="763"/>
      <c r="D795" s="763"/>
      <c r="E795" s="763"/>
      <c r="F795" s="764"/>
      <c r="G795" s="344"/>
      <c r="H795" s="345"/>
      <c r="I795" s="345"/>
      <c r="J795" s="345"/>
      <c r="K795" s="346"/>
      <c r="L795" s="394"/>
      <c r="M795" s="395"/>
      <c r="N795" s="395"/>
      <c r="O795" s="395"/>
      <c r="P795" s="395"/>
      <c r="Q795" s="395"/>
      <c r="R795" s="395"/>
      <c r="S795" s="395"/>
      <c r="T795" s="395"/>
      <c r="U795" s="395"/>
      <c r="V795" s="395"/>
      <c r="W795" s="395"/>
      <c r="X795" s="396"/>
      <c r="Y795" s="391"/>
      <c r="Z795" s="392"/>
      <c r="AA795" s="392"/>
      <c r="AB795" s="398"/>
      <c r="AC795" s="344"/>
      <c r="AD795" s="345"/>
      <c r="AE795" s="345"/>
      <c r="AF795" s="345"/>
      <c r="AG795" s="346"/>
      <c r="AH795" s="394"/>
      <c r="AI795" s="395"/>
      <c r="AJ795" s="395"/>
      <c r="AK795" s="395"/>
      <c r="AL795" s="395"/>
      <c r="AM795" s="395"/>
      <c r="AN795" s="395"/>
      <c r="AO795" s="395"/>
      <c r="AP795" s="395"/>
      <c r="AQ795" s="395"/>
      <c r="AR795" s="395"/>
      <c r="AS795" s="395"/>
      <c r="AT795" s="396"/>
      <c r="AU795" s="391"/>
      <c r="AV795" s="392"/>
      <c r="AW795" s="392"/>
      <c r="AX795" s="393"/>
    </row>
    <row r="796" spans="1:51" ht="24.75" hidden="1" customHeight="1" x14ac:dyDescent="0.15">
      <c r="A796" s="556"/>
      <c r="B796" s="763"/>
      <c r="C796" s="763"/>
      <c r="D796" s="763"/>
      <c r="E796" s="763"/>
      <c r="F796" s="764"/>
      <c r="G796" s="344"/>
      <c r="H796" s="345"/>
      <c r="I796" s="345"/>
      <c r="J796" s="345"/>
      <c r="K796" s="346"/>
      <c r="L796" s="394"/>
      <c r="M796" s="395"/>
      <c r="N796" s="395"/>
      <c r="O796" s="395"/>
      <c r="P796" s="395"/>
      <c r="Q796" s="395"/>
      <c r="R796" s="395"/>
      <c r="S796" s="395"/>
      <c r="T796" s="395"/>
      <c r="U796" s="395"/>
      <c r="V796" s="395"/>
      <c r="W796" s="395"/>
      <c r="X796" s="396"/>
      <c r="Y796" s="391"/>
      <c r="Z796" s="392"/>
      <c r="AA796" s="392"/>
      <c r="AB796" s="398"/>
      <c r="AC796" s="344"/>
      <c r="AD796" s="345"/>
      <c r="AE796" s="345"/>
      <c r="AF796" s="345"/>
      <c r="AG796" s="346"/>
      <c r="AH796" s="394"/>
      <c r="AI796" s="395"/>
      <c r="AJ796" s="395"/>
      <c r="AK796" s="395"/>
      <c r="AL796" s="395"/>
      <c r="AM796" s="395"/>
      <c r="AN796" s="395"/>
      <c r="AO796" s="395"/>
      <c r="AP796" s="395"/>
      <c r="AQ796" s="395"/>
      <c r="AR796" s="395"/>
      <c r="AS796" s="395"/>
      <c r="AT796" s="396"/>
      <c r="AU796" s="391"/>
      <c r="AV796" s="392"/>
      <c r="AW796" s="392"/>
      <c r="AX796" s="393"/>
    </row>
    <row r="797" spans="1:51" ht="24.75" hidden="1" customHeight="1" x14ac:dyDescent="0.15">
      <c r="A797" s="556"/>
      <c r="B797" s="763"/>
      <c r="C797" s="763"/>
      <c r="D797" s="763"/>
      <c r="E797" s="763"/>
      <c r="F797" s="764"/>
      <c r="G797" s="344"/>
      <c r="H797" s="345"/>
      <c r="I797" s="345"/>
      <c r="J797" s="345"/>
      <c r="K797" s="346"/>
      <c r="L797" s="394"/>
      <c r="M797" s="395"/>
      <c r="N797" s="395"/>
      <c r="O797" s="395"/>
      <c r="P797" s="395"/>
      <c r="Q797" s="395"/>
      <c r="R797" s="395"/>
      <c r="S797" s="395"/>
      <c r="T797" s="395"/>
      <c r="U797" s="395"/>
      <c r="V797" s="395"/>
      <c r="W797" s="395"/>
      <c r="X797" s="396"/>
      <c r="Y797" s="391"/>
      <c r="Z797" s="392"/>
      <c r="AA797" s="392"/>
      <c r="AB797" s="398"/>
      <c r="AC797" s="344"/>
      <c r="AD797" s="345"/>
      <c r="AE797" s="345"/>
      <c r="AF797" s="345"/>
      <c r="AG797" s="346"/>
      <c r="AH797" s="394"/>
      <c r="AI797" s="395"/>
      <c r="AJ797" s="395"/>
      <c r="AK797" s="395"/>
      <c r="AL797" s="395"/>
      <c r="AM797" s="395"/>
      <c r="AN797" s="395"/>
      <c r="AO797" s="395"/>
      <c r="AP797" s="395"/>
      <c r="AQ797" s="395"/>
      <c r="AR797" s="395"/>
      <c r="AS797" s="395"/>
      <c r="AT797" s="396"/>
      <c r="AU797" s="391"/>
      <c r="AV797" s="392"/>
      <c r="AW797" s="392"/>
      <c r="AX797" s="393"/>
    </row>
    <row r="798" spans="1:51" ht="24.75" hidden="1" customHeight="1" x14ac:dyDescent="0.15">
      <c r="A798" s="556"/>
      <c r="B798" s="763"/>
      <c r="C798" s="763"/>
      <c r="D798" s="763"/>
      <c r="E798" s="763"/>
      <c r="F798" s="764"/>
      <c r="G798" s="344"/>
      <c r="H798" s="345"/>
      <c r="I798" s="345"/>
      <c r="J798" s="345"/>
      <c r="K798" s="346"/>
      <c r="L798" s="394"/>
      <c r="M798" s="395"/>
      <c r="N798" s="395"/>
      <c r="O798" s="395"/>
      <c r="P798" s="395"/>
      <c r="Q798" s="395"/>
      <c r="R798" s="395"/>
      <c r="S798" s="395"/>
      <c r="T798" s="395"/>
      <c r="U798" s="395"/>
      <c r="V798" s="395"/>
      <c r="W798" s="395"/>
      <c r="X798" s="396"/>
      <c r="Y798" s="391"/>
      <c r="Z798" s="392"/>
      <c r="AA798" s="392"/>
      <c r="AB798" s="398"/>
      <c r="AC798" s="344"/>
      <c r="AD798" s="345"/>
      <c r="AE798" s="345"/>
      <c r="AF798" s="345"/>
      <c r="AG798" s="346"/>
      <c r="AH798" s="394"/>
      <c r="AI798" s="395"/>
      <c r="AJ798" s="395"/>
      <c r="AK798" s="395"/>
      <c r="AL798" s="395"/>
      <c r="AM798" s="395"/>
      <c r="AN798" s="395"/>
      <c r="AO798" s="395"/>
      <c r="AP798" s="395"/>
      <c r="AQ798" s="395"/>
      <c r="AR798" s="395"/>
      <c r="AS798" s="395"/>
      <c r="AT798" s="396"/>
      <c r="AU798" s="391"/>
      <c r="AV798" s="392"/>
      <c r="AW798" s="392"/>
      <c r="AX798" s="393"/>
    </row>
    <row r="799" spans="1:51" ht="24.75" customHeight="1" x14ac:dyDescent="0.15">
      <c r="A799" s="556"/>
      <c r="B799" s="763"/>
      <c r="C799" s="763"/>
      <c r="D799" s="763"/>
      <c r="E799" s="763"/>
      <c r="F799" s="764"/>
      <c r="G799" s="402" t="s">
        <v>20</v>
      </c>
      <c r="H799" s="403"/>
      <c r="I799" s="403"/>
      <c r="J799" s="403"/>
      <c r="K799" s="403"/>
      <c r="L799" s="404"/>
      <c r="M799" s="405"/>
      <c r="N799" s="405"/>
      <c r="O799" s="405"/>
      <c r="P799" s="405"/>
      <c r="Q799" s="405"/>
      <c r="R799" s="405"/>
      <c r="S799" s="405"/>
      <c r="T799" s="405"/>
      <c r="U799" s="405"/>
      <c r="V799" s="405"/>
      <c r="W799" s="405"/>
      <c r="X799" s="406"/>
      <c r="Y799" s="407">
        <f>SUM(Y789:AB798)</f>
        <v>4.4000000000000004</v>
      </c>
      <c r="Z799" s="408"/>
      <c r="AA799" s="408"/>
      <c r="AB799" s="409"/>
      <c r="AC799" s="402" t="s">
        <v>20</v>
      </c>
      <c r="AD799" s="403"/>
      <c r="AE799" s="403"/>
      <c r="AF799" s="403"/>
      <c r="AG799" s="403"/>
      <c r="AH799" s="404"/>
      <c r="AI799" s="405"/>
      <c r="AJ799" s="405"/>
      <c r="AK799" s="405"/>
      <c r="AL799" s="405"/>
      <c r="AM799" s="405"/>
      <c r="AN799" s="405"/>
      <c r="AO799" s="405"/>
      <c r="AP799" s="405"/>
      <c r="AQ799" s="405"/>
      <c r="AR799" s="405"/>
      <c r="AS799" s="405"/>
      <c r="AT799" s="406"/>
      <c r="AU799" s="407">
        <f>SUM(AU789:AX798)</f>
        <v>0</v>
      </c>
      <c r="AV799" s="408"/>
      <c r="AW799" s="408"/>
      <c r="AX799" s="410"/>
    </row>
    <row r="800" spans="1:51" ht="24.75" hidden="1" customHeight="1" x14ac:dyDescent="0.15">
      <c r="A800" s="556"/>
      <c r="B800" s="763"/>
      <c r="C800" s="763"/>
      <c r="D800" s="763"/>
      <c r="E800" s="763"/>
      <c r="F800" s="764"/>
      <c r="G800" s="431" t="s">
        <v>242</v>
      </c>
      <c r="H800" s="432"/>
      <c r="I800" s="432"/>
      <c r="J800" s="432"/>
      <c r="K800" s="432"/>
      <c r="L800" s="432"/>
      <c r="M800" s="432"/>
      <c r="N800" s="432"/>
      <c r="O800" s="432"/>
      <c r="P800" s="432"/>
      <c r="Q800" s="432"/>
      <c r="R800" s="432"/>
      <c r="S800" s="432"/>
      <c r="T800" s="432"/>
      <c r="U800" s="432"/>
      <c r="V800" s="432"/>
      <c r="W800" s="432"/>
      <c r="X800" s="432"/>
      <c r="Y800" s="432"/>
      <c r="Z800" s="432"/>
      <c r="AA800" s="432"/>
      <c r="AB800" s="433"/>
      <c r="AC800" s="431" t="s">
        <v>241</v>
      </c>
      <c r="AD800" s="432"/>
      <c r="AE800" s="432"/>
      <c r="AF800" s="432"/>
      <c r="AG800" s="432"/>
      <c r="AH800" s="432"/>
      <c r="AI800" s="432"/>
      <c r="AJ800" s="432"/>
      <c r="AK800" s="432"/>
      <c r="AL800" s="432"/>
      <c r="AM800" s="432"/>
      <c r="AN800" s="432"/>
      <c r="AO800" s="432"/>
      <c r="AP800" s="432"/>
      <c r="AQ800" s="432"/>
      <c r="AR800" s="432"/>
      <c r="AS800" s="432"/>
      <c r="AT800" s="432"/>
      <c r="AU800" s="432"/>
      <c r="AV800" s="432"/>
      <c r="AW800" s="432"/>
      <c r="AX800" s="434"/>
      <c r="AY800">
        <f>COUNTA($G$802,$AC$802)</f>
        <v>0</v>
      </c>
    </row>
    <row r="801" spans="1:51" ht="24.75" hidden="1" customHeight="1" x14ac:dyDescent="0.15">
      <c r="A801" s="556"/>
      <c r="B801" s="763"/>
      <c r="C801" s="763"/>
      <c r="D801" s="763"/>
      <c r="E801" s="763"/>
      <c r="F801" s="764"/>
      <c r="G801" s="435" t="s">
        <v>17</v>
      </c>
      <c r="H801" s="436"/>
      <c r="I801" s="436"/>
      <c r="J801" s="436"/>
      <c r="K801" s="436"/>
      <c r="L801" s="437" t="s">
        <v>18</v>
      </c>
      <c r="M801" s="436"/>
      <c r="N801" s="436"/>
      <c r="O801" s="436"/>
      <c r="P801" s="436"/>
      <c r="Q801" s="436"/>
      <c r="R801" s="436"/>
      <c r="S801" s="436"/>
      <c r="T801" s="436"/>
      <c r="U801" s="436"/>
      <c r="V801" s="436"/>
      <c r="W801" s="436"/>
      <c r="X801" s="438"/>
      <c r="Y801" s="428" t="s">
        <v>19</v>
      </c>
      <c r="Z801" s="429"/>
      <c r="AA801" s="429"/>
      <c r="AB801" s="439"/>
      <c r="AC801" s="435" t="s">
        <v>17</v>
      </c>
      <c r="AD801" s="436"/>
      <c r="AE801" s="436"/>
      <c r="AF801" s="436"/>
      <c r="AG801" s="436"/>
      <c r="AH801" s="437" t="s">
        <v>18</v>
      </c>
      <c r="AI801" s="436"/>
      <c r="AJ801" s="436"/>
      <c r="AK801" s="436"/>
      <c r="AL801" s="436"/>
      <c r="AM801" s="436"/>
      <c r="AN801" s="436"/>
      <c r="AO801" s="436"/>
      <c r="AP801" s="436"/>
      <c r="AQ801" s="436"/>
      <c r="AR801" s="436"/>
      <c r="AS801" s="436"/>
      <c r="AT801" s="438"/>
      <c r="AU801" s="428" t="s">
        <v>19</v>
      </c>
      <c r="AV801" s="429"/>
      <c r="AW801" s="429"/>
      <c r="AX801" s="430"/>
      <c r="AY801">
        <f>$AY$800</f>
        <v>0</v>
      </c>
    </row>
    <row r="802" spans="1:51" ht="24.75" hidden="1" customHeight="1" x14ac:dyDescent="0.15">
      <c r="A802" s="556"/>
      <c r="B802" s="763"/>
      <c r="C802" s="763"/>
      <c r="D802" s="763"/>
      <c r="E802" s="763"/>
      <c r="F802" s="764"/>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7"/>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6"/>
      <c r="B803" s="763"/>
      <c r="C803" s="763"/>
      <c r="D803" s="763"/>
      <c r="E803" s="763"/>
      <c r="F803" s="764"/>
      <c r="G803" s="344"/>
      <c r="H803" s="345"/>
      <c r="I803" s="345"/>
      <c r="J803" s="345"/>
      <c r="K803" s="346"/>
      <c r="L803" s="394"/>
      <c r="M803" s="395"/>
      <c r="N803" s="395"/>
      <c r="O803" s="395"/>
      <c r="P803" s="395"/>
      <c r="Q803" s="395"/>
      <c r="R803" s="395"/>
      <c r="S803" s="395"/>
      <c r="T803" s="395"/>
      <c r="U803" s="395"/>
      <c r="V803" s="395"/>
      <c r="W803" s="395"/>
      <c r="X803" s="396"/>
      <c r="Y803" s="391"/>
      <c r="Z803" s="392"/>
      <c r="AA803" s="392"/>
      <c r="AB803" s="398"/>
      <c r="AC803" s="344"/>
      <c r="AD803" s="345"/>
      <c r="AE803" s="345"/>
      <c r="AF803" s="345"/>
      <c r="AG803" s="346"/>
      <c r="AH803" s="394"/>
      <c r="AI803" s="395"/>
      <c r="AJ803" s="395"/>
      <c r="AK803" s="395"/>
      <c r="AL803" s="395"/>
      <c r="AM803" s="395"/>
      <c r="AN803" s="395"/>
      <c r="AO803" s="395"/>
      <c r="AP803" s="395"/>
      <c r="AQ803" s="395"/>
      <c r="AR803" s="395"/>
      <c r="AS803" s="395"/>
      <c r="AT803" s="396"/>
      <c r="AU803" s="391"/>
      <c r="AV803" s="392"/>
      <c r="AW803" s="392"/>
      <c r="AX803" s="393"/>
      <c r="AY803">
        <f t="shared" si="115"/>
        <v>0</v>
      </c>
    </row>
    <row r="804" spans="1:51" ht="24.75" hidden="1" customHeight="1" x14ac:dyDescent="0.15">
      <c r="A804" s="556"/>
      <c r="B804" s="763"/>
      <c r="C804" s="763"/>
      <c r="D804" s="763"/>
      <c r="E804" s="763"/>
      <c r="F804" s="764"/>
      <c r="G804" s="344"/>
      <c r="H804" s="345"/>
      <c r="I804" s="345"/>
      <c r="J804" s="345"/>
      <c r="K804" s="346"/>
      <c r="L804" s="394"/>
      <c r="M804" s="395"/>
      <c r="N804" s="395"/>
      <c r="O804" s="395"/>
      <c r="P804" s="395"/>
      <c r="Q804" s="395"/>
      <c r="R804" s="395"/>
      <c r="S804" s="395"/>
      <c r="T804" s="395"/>
      <c r="U804" s="395"/>
      <c r="V804" s="395"/>
      <c r="W804" s="395"/>
      <c r="X804" s="396"/>
      <c r="Y804" s="391"/>
      <c r="Z804" s="392"/>
      <c r="AA804" s="392"/>
      <c r="AB804" s="398"/>
      <c r="AC804" s="344"/>
      <c r="AD804" s="345"/>
      <c r="AE804" s="345"/>
      <c r="AF804" s="345"/>
      <c r="AG804" s="346"/>
      <c r="AH804" s="394"/>
      <c r="AI804" s="395"/>
      <c r="AJ804" s="395"/>
      <c r="AK804" s="395"/>
      <c r="AL804" s="395"/>
      <c r="AM804" s="395"/>
      <c r="AN804" s="395"/>
      <c r="AO804" s="395"/>
      <c r="AP804" s="395"/>
      <c r="AQ804" s="395"/>
      <c r="AR804" s="395"/>
      <c r="AS804" s="395"/>
      <c r="AT804" s="396"/>
      <c r="AU804" s="391"/>
      <c r="AV804" s="392"/>
      <c r="AW804" s="392"/>
      <c r="AX804" s="393"/>
      <c r="AY804">
        <f t="shared" si="115"/>
        <v>0</v>
      </c>
    </row>
    <row r="805" spans="1:51" ht="24.75" hidden="1" customHeight="1" x14ac:dyDescent="0.15">
      <c r="A805" s="556"/>
      <c r="B805" s="763"/>
      <c r="C805" s="763"/>
      <c r="D805" s="763"/>
      <c r="E805" s="763"/>
      <c r="F805" s="764"/>
      <c r="G805" s="344"/>
      <c r="H805" s="345"/>
      <c r="I805" s="345"/>
      <c r="J805" s="345"/>
      <c r="K805" s="346"/>
      <c r="L805" s="394"/>
      <c r="M805" s="395"/>
      <c r="N805" s="395"/>
      <c r="O805" s="395"/>
      <c r="P805" s="395"/>
      <c r="Q805" s="395"/>
      <c r="R805" s="395"/>
      <c r="S805" s="395"/>
      <c r="T805" s="395"/>
      <c r="U805" s="395"/>
      <c r="V805" s="395"/>
      <c r="W805" s="395"/>
      <c r="X805" s="396"/>
      <c r="Y805" s="391"/>
      <c r="Z805" s="392"/>
      <c r="AA805" s="392"/>
      <c r="AB805" s="398"/>
      <c r="AC805" s="344"/>
      <c r="AD805" s="345"/>
      <c r="AE805" s="345"/>
      <c r="AF805" s="345"/>
      <c r="AG805" s="346"/>
      <c r="AH805" s="394"/>
      <c r="AI805" s="395"/>
      <c r="AJ805" s="395"/>
      <c r="AK805" s="395"/>
      <c r="AL805" s="395"/>
      <c r="AM805" s="395"/>
      <c r="AN805" s="395"/>
      <c r="AO805" s="395"/>
      <c r="AP805" s="395"/>
      <c r="AQ805" s="395"/>
      <c r="AR805" s="395"/>
      <c r="AS805" s="395"/>
      <c r="AT805" s="396"/>
      <c r="AU805" s="391"/>
      <c r="AV805" s="392"/>
      <c r="AW805" s="392"/>
      <c r="AX805" s="393"/>
      <c r="AY805">
        <f t="shared" si="115"/>
        <v>0</v>
      </c>
    </row>
    <row r="806" spans="1:51" ht="24.75" hidden="1" customHeight="1" x14ac:dyDescent="0.15">
      <c r="A806" s="556"/>
      <c r="B806" s="763"/>
      <c r="C806" s="763"/>
      <c r="D806" s="763"/>
      <c r="E806" s="763"/>
      <c r="F806" s="764"/>
      <c r="G806" s="344"/>
      <c r="H806" s="345"/>
      <c r="I806" s="345"/>
      <c r="J806" s="345"/>
      <c r="K806" s="346"/>
      <c r="L806" s="394"/>
      <c r="M806" s="395"/>
      <c r="N806" s="395"/>
      <c r="O806" s="395"/>
      <c r="P806" s="395"/>
      <c r="Q806" s="395"/>
      <c r="R806" s="395"/>
      <c r="S806" s="395"/>
      <c r="T806" s="395"/>
      <c r="U806" s="395"/>
      <c r="V806" s="395"/>
      <c r="W806" s="395"/>
      <c r="X806" s="396"/>
      <c r="Y806" s="391"/>
      <c r="Z806" s="392"/>
      <c r="AA806" s="392"/>
      <c r="AB806" s="398"/>
      <c r="AC806" s="344"/>
      <c r="AD806" s="345"/>
      <c r="AE806" s="345"/>
      <c r="AF806" s="345"/>
      <c r="AG806" s="346"/>
      <c r="AH806" s="394"/>
      <c r="AI806" s="395"/>
      <c r="AJ806" s="395"/>
      <c r="AK806" s="395"/>
      <c r="AL806" s="395"/>
      <c r="AM806" s="395"/>
      <c r="AN806" s="395"/>
      <c r="AO806" s="395"/>
      <c r="AP806" s="395"/>
      <c r="AQ806" s="395"/>
      <c r="AR806" s="395"/>
      <c r="AS806" s="395"/>
      <c r="AT806" s="396"/>
      <c r="AU806" s="391"/>
      <c r="AV806" s="392"/>
      <c r="AW806" s="392"/>
      <c r="AX806" s="393"/>
      <c r="AY806">
        <f t="shared" si="115"/>
        <v>0</v>
      </c>
    </row>
    <row r="807" spans="1:51" ht="24.75" hidden="1" customHeight="1" x14ac:dyDescent="0.15">
      <c r="A807" s="556"/>
      <c r="B807" s="763"/>
      <c r="C807" s="763"/>
      <c r="D807" s="763"/>
      <c r="E807" s="763"/>
      <c r="F807" s="764"/>
      <c r="G807" s="344"/>
      <c r="H807" s="345"/>
      <c r="I807" s="345"/>
      <c r="J807" s="345"/>
      <c r="K807" s="346"/>
      <c r="L807" s="394"/>
      <c r="M807" s="395"/>
      <c r="N807" s="395"/>
      <c r="O807" s="395"/>
      <c r="P807" s="395"/>
      <c r="Q807" s="395"/>
      <c r="R807" s="395"/>
      <c r="S807" s="395"/>
      <c r="T807" s="395"/>
      <c r="U807" s="395"/>
      <c r="V807" s="395"/>
      <c r="W807" s="395"/>
      <c r="X807" s="396"/>
      <c r="Y807" s="391"/>
      <c r="Z807" s="392"/>
      <c r="AA807" s="392"/>
      <c r="AB807" s="398"/>
      <c r="AC807" s="344"/>
      <c r="AD807" s="345"/>
      <c r="AE807" s="345"/>
      <c r="AF807" s="345"/>
      <c r="AG807" s="346"/>
      <c r="AH807" s="394"/>
      <c r="AI807" s="395"/>
      <c r="AJ807" s="395"/>
      <c r="AK807" s="395"/>
      <c r="AL807" s="395"/>
      <c r="AM807" s="395"/>
      <c r="AN807" s="395"/>
      <c r="AO807" s="395"/>
      <c r="AP807" s="395"/>
      <c r="AQ807" s="395"/>
      <c r="AR807" s="395"/>
      <c r="AS807" s="395"/>
      <c r="AT807" s="396"/>
      <c r="AU807" s="391"/>
      <c r="AV807" s="392"/>
      <c r="AW807" s="392"/>
      <c r="AX807" s="393"/>
      <c r="AY807">
        <f t="shared" si="115"/>
        <v>0</v>
      </c>
    </row>
    <row r="808" spans="1:51" ht="24.75" hidden="1" customHeight="1" x14ac:dyDescent="0.15">
      <c r="A808" s="556"/>
      <c r="B808" s="763"/>
      <c r="C808" s="763"/>
      <c r="D808" s="763"/>
      <c r="E808" s="763"/>
      <c r="F808" s="764"/>
      <c r="G808" s="344"/>
      <c r="H808" s="345"/>
      <c r="I808" s="345"/>
      <c r="J808" s="345"/>
      <c r="K808" s="346"/>
      <c r="L808" s="394"/>
      <c r="M808" s="395"/>
      <c r="N808" s="395"/>
      <c r="O808" s="395"/>
      <c r="P808" s="395"/>
      <c r="Q808" s="395"/>
      <c r="R808" s="395"/>
      <c r="S808" s="395"/>
      <c r="T808" s="395"/>
      <c r="U808" s="395"/>
      <c r="V808" s="395"/>
      <c r="W808" s="395"/>
      <c r="X808" s="396"/>
      <c r="Y808" s="391"/>
      <c r="Z808" s="392"/>
      <c r="AA808" s="392"/>
      <c r="AB808" s="398"/>
      <c r="AC808" s="344"/>
      <c r="AD808" s="345"/>
      <c r="AE808" s="345"/>
      <c r="AF808" s="345"/>
      <c r="AG808" s="346"/>
      <c r="AH808" s="394"/>
      <c r="AI808" s="395"/>
      <c r="AJ808" s="395"/>
      <c r="AK808" s="395"/>
      <c r="AL808" s="395"/>
      <c r="AM808" s="395"/>
      <c r="AN808" s="395"/>
      <c r="AO808" s="395"/>
      <c r="AP808" s="395"/>
      <c r="AQ808" s="395"/>
      <c r="AR808" s="395"/>
      <c r="AS808" s="395"/>
      <c r="AT808" s="396"/>
      <c r="AU808" s="391"/>
      <c r="AV808" s="392"/>
      <c r="AW808" s="392"/>
      <c r="AX808" s="393"/>
      <c r="AY808">
        <f t="shared" si="115"/>
        <v>0</v>
      </c>
    </row>
    <row r="809" spans="1:51" ht="24.75" hidden="1" customHeight="1" x14ac:dyDescent="0.15">
      <c r="A809" s="556"/>
      <c r="B809" s="763"/>
      <c r="C809" s="763"/>
      <c r="D809" s="763"/>
      <c r="E809" s="763"/>
      <c r="F809" s="764"/>
      <c r="G809" s="344"/>
      <c r="H809" s="345"/>
      <c r="I809" s="345"/>
      <c r="J809" s="345"/>
      <c r="K809" s="346"/>
      <c r="L809" s="394"/>
      <c r="M809" s="395"/>
      <c r="N809" s="395"/>
      <c r="O809" s="395"/>
      <c r="P809" s="395"/>
      <c r="Q809" s="395"/>
      <c r="R809" s="395"/>
      <c r="S809" s="395"/>
      <c r="T809" s="395"/>
      <c r="U809" s="395"/>
      <c r="V809" s="395"/>
      <c r="W809" s="395"/>
      <c r="X809" s="396"/>
      <c r="Y809" s="391"/>
      <c r="Z809" s="392"/>
      <c r="AA809" s="392"/>
      <c r="AB809" s="398"/>
      <c r="AC809" s="344"/>
      <c r="AD809" s="345"/>
      <c r="AE809" s="345"/>
      <c r="AF809" s="345"/>
      <c r="AG809" s="346"/>
      <c r="AH809" s="394"/>
      <c r="AI809" s="395"/>
      <c r="AJ809" s="395"/>
      <c r="AK809" s="395"/>
      <c r="AL809" s="395"/>
      <c r="AM809" s="395"/>
      <c r="AN809" s="395"/>
      <c r="AO809" s="395"/>
      <c r="AP809" s="395"/>
      <c r="AQ809" s="395"/>
      <c r="AR809" s="395"/>
      <c r="AS809" s="395"/>
      <c r="AT809" s="396"/>
      <c r="AU809" s="391"/>
      <c r="AV809" s="392"/>
      <c r="AW809" s="392"/>
      <c r="AX809" s="393"/>
      <c r="AY809">
        <f t="shared" si="115"/>
        <v>0</v>
      </c>
    </row>
    <row r="810" spans="1:51" ht="24.75" hidden="1" customHeight="1" x14ac:dyDescent="0.15">
      <c r="A810" s="556"/>
      <c r="B810" s="763"/>
      <c r="C810" s="763"/>
      <c r="D810" s="763"/>
      <c r="E810" s="763"/>
      <c r="F810" s="764"/>
      <c r="G810" s="344"/>
      <c r="H810" s="345"/>
      <c r="I810" s="345"/>
      <c r="J810" s="345"/>
      <c r="K810" s="346"/>
      <c r="L810" s="394"/>
      <c r="M810" s="395"/>
      <c r="N810" s="395"/>
      <c r="O810" s="395"/>
      <c r="P810" s="395"/>
      <c r="Q810" s="395"/>
      <c r="R810" s="395"/>
      <c r="S810" s="395"/>
      <c r="T810" s="395"/>
      <c r="U810" s="395"/>
      <c r="V810" s="395"/>
      <c r="W810" s="395"/>
      <c r="X810" s="396"/>
      <c r="Y810" s="391"/>
      <c r="Z810" s="392"/>
      <c r="AA810" s="392"/>
      <c r="AB810" s="398"/>
      <c r="AC810" s="344"/>
      <c r="AD810" s="345"/>
      <c r="AE810" s="345"/>
      <c r="AF810" s="345"/>
      <c r="AG810" s="346"/>
      <c r="AH810" s="394"/>
      <c r="AI810" s="395"/>
      <c r="AJ810" s="395"/>
      <c r="AK810" s="395"/>
      <c r="AL810" s="395"/>
      <c r="AM810" s="395"/>
      <c r="AN810" s="395"/>
      <c r="AO810" s="395"/>
      <c r="AP810" s="395"/>
      <c r="AQ810" s="395"/>
      <c r="AR810" s="395"/>
      <c r="AS810" s="395"/>
      <c r="AT810" s="396"/>
      <c r="AU810" s="391"/>
      <c r="AV810" s="392"/>
      <c r="AW810" s="392"/>
      <c r="AX810" s="393"/>
      <c r="AY810">
        <f t="shared" si="115"/>
        <v>0</v>
      </c>
    </row>
    <row r="811" spans="1:51" ht="24.75" hidden="1" customHeight="1" x14ac:dyDescent="0.15">
      <c r="A811" s="556"/>
      <c r="B811" s="763"/>
      <c r="C811" s="763"/>
      <c r="D811" s="763"/>
      <c r="E811" s="763"/>
      <c r="F811" s="764"/>
      <c r="G811" s="344"/>
      <c r="H811" s="345"/>
      <c r="I811" s="345"/>
      <c r="J811" s="345"/>
      <c r="K811" s="346"/>
      <c r="L811" s="394"/>
      <c r="M811" s="395"/>
      <c r="N811" s="395"/>
      <c r="O811" s="395"/>
      <c r="P811" s="395"/>
      <c r="Q811" s="395"/>
      <c r="R811" s="395"/>
      <c r="S811" s="395"/>
      <c r="T811" s="395"/>
      <c r="U811" s="395"/>
      <c r="V811" s="395"/>
      <c r="W811" s="395"/>
      <c r="X811" s="396"/>
      <c r="Y811" s="391"/>
      <c r="Z811" s="392"/>
      <c r="AA811" s="392"/>
      <c r="AB811" s="398"/>
      <c r="AC811" s="344"/>
      <c r="AD811" s="345"/>
      <c r="AE811" s="345"/>
      <c r="AF811" s="345"/>
      <c r="AG811" s="346"/>
      <c r="AH811" s="394"/>
      <c r="AI811" s="395"/>
      <c r="AJ811" s="395"/>
      <c r="AK811" s="395"/>
      <c r="AL811" s="395"/>
      <c r="AM811" s="395"/>
      <c r="AN811" s="395"/>
      <c r="AO811" s="395"/>
      <c r="AP811" s="395"/>
      <c r="AQ811" s="395"/>
      <c r="AR811" s="395"/>
      <c r="AS811" s="395"/>
      <c r="AT811" s="396"/>
      <c r="AU811" s="391"/>
      <c r="AV811" s="392"/>
      <c r="AW811" s="392"/>
      <c r="AX811" s="393"/>
      <c r="AY811">
        <f t="shared" si="115"/>
        <v>0</v>
      </c>
    </row>
    <row r="812" spans="1:51" ht="24.75" hidden="1" customHeight="1" thickBot="1" x14ac:dyDescent="0.2">
      <c r="A812" s="556"/>
      <c r="B812" s="763"/>
      <c r="C812" s="763"/>
      <c r="D812" s="763"/>
      <c r="E812" s="763"/>
      <c r="F812" s="764"/>
      <c r="G812" s="402" t="s">
        <v>20</v>
      </c>
      <c r="H812" s="403"/>
      <c r="I812" s="403"/>
      <c r="J812" s="403"/>
      <c r="K812" s="403"/>
      <c r="L812" s="404"/>
      <c r="M812" s="405"/>
      <c r="N812" s="405"/>
      <c r="O812" s="405"/>
      <c r="P812" s="405"/>
      <c r="Q812" s="405"/>
      <c r="R812" s="405"/>
      <c r="S812" s="405"/>
      <c r="T812" s="405"/>
      <c r="U812" s="405"/>
      <c r="V812" s="405"/>
      <c r="W812" s="405"/>
      <c r="X812" s="406"/>
      <c r="Y812" s="407">
        <f>SUM(Y802:AB811)</f>
        <v>0</v>
      </c>
      <c r="Z812" s="408"/>
      <c r="AA812" s="408"/>
      <c r="AB812" s="409"/>
      <c r="AC812" s="402" t="s">
        <v>20</v>
      </c>
      <c r="AD812" s="403"/>
      <c r="AE812" s="403"/>
      <c r="AF812" s="403"/>
      <c r="AG812" s="403"/>
      <c r="AH812" s="404"/>
      <c r="AI812" s="405"/>
      <c r="AJ812" s="405"/>
      <c r="AK812" s="405"/>
      <c r="AL812" s="405"/>
      <c r="AM812" s="405"/>
      <c r="AN812" s="405"/>
      <c r="AO812" s="405"/>
      <c r="AP812" s="405"/>
      <c r="AQ812" s="405"/>
      <c r="AR812" s="405"/>
      <c r="AS812" s="405"/>
      <c r="AT812" s="406"/>
      <c r="AU812" s="407">
        <f>SUM(AU802:AX811)</f>
        <v>0</v>
      </c>
      <c r="AV812" s="408"/>
      <c r="AW812" s="408"/>
      <c r="AX812" s="410"/>
      <c r="AY812">
        <f t="shared" si="115"/>
        <v>0</v>
      </c>
    </row>
    <row r="813" spans="1:51" ht="24.75" hidden="1" customHeight="1" x14ac:dyDescent="0.15">
      <c r="A813" s="556"/>
      <c r="B813" s="763"/>
      <c r="C813" s="763"/>
      <c r="D813" s="763"/>
      <c r="E813" s="763"/>
      <c r="F813" s="764"/>
      <c r="G813" s="431" t="s">
        <v>243</v>
      </c>
      <c r="H813" s="432"/>
      <c r="I813" s="432"/>
      <c r="J813" s="432"/>
      <c r="K813" s="432"/>
      <c r="L813" s="432"/>
      <c r="M813" s="432"/>
      <c r="N813" s="432"/>
      <c r="O813" s="432"/>
      <c r="P813" s="432"/>
      <c r="Q813" s="432"/>
      <c r="R813" s="432"/>
      <c r="S813" s="432"/>
      <c r="T813" s="432"/>
      <c r="U813" s="432"/>
      <c r="V813" s="432"/>
      <c r="W813" s="432"/>
      <c r="X813" s="432"/>
      <c r="Y813" s="432"/>
      <c r="Z813" s="432"/>
      <c r="AA813" s="432"/>
      <c r="AB813" s="433"/>
      <c r="AC813" s="431" t="s">
        <v>244</v>
      </c>
      <c r="AD813" s="432"/>
      <c r="AE813" s="432"/>
      <c r="AF813" s="432"/>
      <c r="AG813" s="432"/>
      <c r="AH813" s="432"/>
      <c r="AI813" s="432"/>
      <c r="AJ813" s="432"/>
      <c r="AK813" s="432"/>
      <c r="AL813" s="432"/>
      <c r="AM813" s="432"/>
      <c r="AN813" s="432"/>
      <c r="AO813" s="432"/>
      <c r="AP813" s="432"/>
      <c r="AQ813" s="432"/>
      <c r="AR813" s="432"/>
      <c r="AS813" s="432"/>
      <c r="AT813" s="432"/>
      <c r="AU813" s="432"/>
      <c r="AV813" s="432"/>
      <c r="AW813" s="432"/>
      <c r="AX813" s="434"/>
      <c r="AY813">
        <f>COUNTA($G$815,$AC$815)</f>
        <v>0</v>
      </c>
    </row>
    <row r="814" spans="1:51" ht="24.75" hidden="1" customHeight="1" x14ac:dyDescent="0.15">
      <c r="A814" s="556"/>
      <c r="B814" s="763"/>
      <c r="C814" s="763"/>
      <c r="D814" s="763"/>
      <c r="E814" s="763"/>
      <c r="F814" s="764"/>
      <c r="G814" s="435" t="s">
        <v>17</v>
      </c>
      <c r="H814" s="436"/>
      <c r="I814" s="436"/>
      <c r="J814" s="436"/>
      <c r="K814" s="436"/>
      <c r="L814" s="437" t="s">
        <v>18</v>
      </c>
      <c r="M814" s="436"/>
      <c r="N814" s="436"/>
      <c r="O814" s="436"/>
      <c r="P814" s="436"/>
      <c r="Q814" s="436"/>
      <c r="R814" s="436"/>
      <c r="S814" s="436"/>
      <c r="T814" s="436"/>
      <c r="U814" s="436"/>
      <c r="V814" s="436"/>
      <c r="W814" s="436"/>
      <c r="X814" s="438"/>
      <c r="Y814" s="428" t="s">
        <v>19</v>
      </c>
      <c r="Z814" s="429"/>
      <c r="AA814" s="429"/>
      <c r="AB814" s="439"/>
      <c r="AC814" s="435" t="s">
        <v>17</v>
      </c>
      <c r="AD814" s="436"/>
      <c r="AE814" s="436"/>
      <c r="AF814" s="436"/>
      <c r="AG814" s="436"/>
      <c r="AH814" s="437" t="s">
        <v>18</v>
      </c>
      <c r="AI814" s="436"/>
      <c r="AJ814" s="436"/>
      <c r="AK814" s="436"/>
      <c r="AL814" s="436"/>
      <c r="AM814" s="436"/>
      <c r="AN814" s="436"/>
      <c r="AO814" s="436"/>
      <c r="AP814" s="436"/>
      <c r="AQ814" s="436"/>
      <c r="AR814" s="436"/>
      <c r="AS814" s="436"/>
      <c r="AT814" s="438"/>
      <c r="AU814" s="428" t="s">
        <v>19</v>
      </c>
      <c r="AV814" s="429"/>
      <c r="AW814" s="429"/>
      <c r="AX814" s="430"/>
      <c r="AY814">
        <f>$AY$813</f>
        <v>0</v>
      </c>
    </row>
    <row r="815" spans="1:51" ht="24.75" hidden="1" customHeight="1" x14ac:dyDescent="0.15">
      <c r="A815" s="556"/>
      <c r="B815" s="763"/>
      <c r="C815" s="763"/>
      <c r="D815" s="763"/>
      <c r="E815" s="763"/>
      <c r="F815" s="764"/>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7"/>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6"/>
      <c r="B816" s="763"/>
      <c r="C816" s="763"/>
      <c r="D816" s="763"/>
      <c r="E816" s="763"/>
      <c r="F816" s="764"/>
      <c r="G816" s="344"/>
      <c r="H816" s="345"/>
      <c r="I816" s="345"/>
      <c r="J816" s="345"/>
      <c r="K816" s="346"/>
      <c r="L816" s="394"/>
      <c r="M816" s="395"/>
      <c r="N816" s="395"/>
      <c r="O816" s="395"/>
      <c r="P816" s="395"/>
      <c r="Q816" s="395"/>
      <c r="R816" s="395"/>
      <c r="S816" s="395"/>
      <c r="T816" s="395"/>
      <c r="U816" s="395"/>
      <c r="V816" s="395"/>
      <c r="W816" s="395"/>
      <c r="X816" s="396"/>
      <c r="Y816" s="391"/>
      <c r="Z816" s="392"/>
      <c r="AA816" s="392"/>
      <c r="AB816" s="398"/>
      <c r="AC816" s="344"/>
      <c r="AD816" s="345"/>
      <c r="AE816" s="345"/>
      <c r="AF816" s="345"/>
      <c r="AG816" s="346"/>
      <c r="AH816" s="394"/>
      <c r="AI816" s="395"/>
      <c r="AJ816" s="395"/>
      <c r="AK816" s="395"/>
      <c r="AL816" s="395"/>
      <c r="AM816" s="395"/>
      <c r="AN816" s="395"/>
      <c r="AO816" s="395"/>
      <c r="AP816" s="395"/>
      <c r="AQ816" s="395"/>
      <c r="AR816" s="395"/>
      <c r="AS816" s="395"/>
      <c r="AT816" s="396"/>
      <c r="AU816" s="391"/>
      <c r="AV816" s="392"/>
      <c r="AW816" s="392"/>
      <c r="AX816" s="393"/>
      <c r="AY816">
        <f t="shared" si="116"/>
        <v>0</v>
      </c>
    </row>
    <row r="817" spans="1:51" ht="24.75" hidden="1" customHeight="1" x14ac:dyDescent="0.15">
      <c r="A817" s="556"/>
      <c r="B817" s="763"/>
      <c r="C817" s="763"/>
      <c r="D817" s="763"/>
      <c r="E817" s="763"/>
      <c r="F817" s="764"/>
      <c r="G817" s="344"/>
      <c r="H817" s="345"/>
      <c r="I817" s="345"/>
      <c r="J817" s="345"/>
      <c r="K817" s="346"/>
      <c r="L817" s="394"/>
      <c r="M817" s="395"/>
      <c r="N817" s="395"/>
      <c r="O817" s="395"/>
      <c r="P817" s="395"/>
      <c r="Q817" s="395"/>
      <c r="R817" s="395"/>
      <c r="S817" s="395"/>
      <c r="T817" s="395"/>
      <c r="U817" s="395"/>
      <c r="V817" s="395"/>
      <c r="W817" s="395"/>
      <c r="X817" s="396"/>
      <c r="Y817" s="391"/>
      <c r="Z817" s="392"/>
      <c r="AA817" s="392"/>
      <c r="AB817" s="398"/>
      <c r="AC817" s="344"/>
      <c r="AD817" s="345"/>
      <c r="AE817" s="345"/>
      <c r="AF817" s="345"/>
      <c r="AG817" s="346"/>
      <c r="AH817" s="394"/>
      <c r="AI817" s="395"/>
      <c r="AJ817" s="395"/>
      <c r="AK817" s="395"/>
      <c r="AL817" s="395"/>
      <c r="AM817" s="395"/>
      <c r="AN817" s="395"/>
      <c r="AO817" s="395"/>
      <c r="AP817" s="395"/>
      <c r="AQ817" s="395"/>
      <c r="AR817" s="395"/>
      <c r="AS817" s="395"/>
      <c r="AT817" s="396"/>
      <c r="AU817" s="391"/>
      <c r="AV817" s="392"/>
      <c r="AW817" s="392"/>
      <c r="AX817" s="393"/>
      <c r="AY817">
        <f t="shared" si="116"/>
        <v>0</v>
      </c>
    </row>
    <row r="818" spans="1:51" ht="24.75" hidden="1" customHeight="1" x14ac:dyDescent="0.15">
      <c r="A818" s="556"/>
      <c r="B818" s="763"/>
      <c r="C818" s="763"/>
      <c r="D818" s="763"/>
      <c r="E818" s="763"/>
      <c r="F818" s="764"/>
      <c r="G818" s="344"/>
      <c r="H818" s="345"/>
      <c r="I818" s="345"/>
      <c r="J818" s="345"/>
      <c r="K818" s="346"/>
      <c r="L818" s="394"/>
      <c r="M818" s="395"/>
      <c r="N818" s="395"/>
      <c r="O818" s="395"/>
      <c r="P818" s="395"/>
      <c r="Q818" s="395"/>
      <c r="R818" s="395"/>
      <c r="S818" s="395"/>
      <c r="T818" s="395"/>
      <c r="U818" s="395"/>
      <c r="V818" s="395"/>
      <c r="W818" s="395"/>
      <c r="X818" s="396"/>
      <c r="Y818" s="391"/>
      <c r="Z818" s="392"/>
      <c r="AA818" s="392"/>
      <c r="AB818" s="398"/>
      <c r="AC818" s="344"/>
      <c r="AD818" s="345"/>
      <c r="AE818" s="345"/>
      <c r="AF818" s="345"/>
      <c r="AG818" s="346"/>
      <c r="AH818" s="394"/>
      <c r="AI818" s="395"/>
      <c r="AJ818" s="395"/>
      <c r="AK818" s="395"/>
      <c r="AL818" s="395"/>
      <c r="AM818" s="395"/>
      <c r="AN818" s="395"/>
      <c r="AO818" s="395"/>
      <c r="AP818" s="395"/>
      <c r="AQ818" s="395"/>
      <c r="AR818" s="395"/>
      <c r="AS818" s="395"/>
      <c r="AT818" s="396"/>
      <c r="AU818" s="391"/>
      <c r="AV818" s="392"/>
      <c r="AW818" s="392"/>
      <c r="AX818" s="393"/>
      <c r="AY818">
        <f t="shared" si="116"/>
        <v>0</v>
      </c>
    </row>
    <row r="819" spans="1:51" ht="24.75" hidden="1" customHeight="1" x14ac:dyDescent="0.15">
      <c r="A819" s="556"/>
      <c r="B819" s="763"/>
      <c r="C819" s="763"/>
      <c r="D819" s="763"/>
      <c r="E819" s="763"/>
      <c r="F819" s="764"/>
      <c r="G819" s="344"/>
      <c r="H819" s="345"/>
      <c r="I819" s="345"/>
      <c r="J819" s="345"/>
      <c r="K819" s="346"/>
      <c r="L819" s="394"/>
      <c r="M819" s="395"/>
      <c r="N819" s="395"/>
      <c r="O819" s="395"/>
      <c r="P819" s="395"/>
      <c r="Q819" s="395"/>
      <c r="R819" s="395"/>
      <c r="S819" s="395"/>
      <c r="T819" s="395"/>
      <c r="U819" s="395"/>
      <c r="V819" s="395"/>
      <c r="W819" s="395"/>
      <c r="X819" s="396"/>
      <c r="Y819" s="391"/>
      <c r="Z819" s="392"/>
      <c r="AA819" s="392"/>
      <c r="AB819" s="398"/>
      <c r="AC819" s="344"/>
      <c r="AD819" s="345"/>
      <c r="AE819" s="345"/>
      <c r="AF819" s="345"/>
      <c r="AG819" s="346"/>
      <c r="AH819" s="394"/>
      <c r="AI819" s="395"/>
      <c r="AJ819" s="395"/>
      <c r="AK819" s="395"/>
      <c r="AL819" s="395"/>
      <c r="AM819" s="395"/>
      <c r="AN819" s="395"/>
      <c r="AO819" s="395"/>
      <c r="AP819" s="395"/>
      <c r="AQ819" s="395"/>
      <c r="AR819" s="395"/>
      <c r="AS819" s="395"/>
      <c r="AT819" s="396"/>
      <c r="AU819" s="391"/>
      <c r="AV819" s="392"/>
      <c r="AW819" s="392"/>
      <c r="AX819" s="393"/>
      <c r="AY819">
        <f t="shared" si="116"/>
        <v>0</v>
      </c>
    </row>
    <row r="820" spans="1:51" ht="24.75" hidden="1" customHeight="1" x14ac:dyDescent="0.15">
      <c r="A820" s="556"/>
      <c r="B820" s="763"/>
      <c r="C820" s="763"/>
      <c r="D820" s="763"/>
      <c r="E820" s="763"/>
      <c r="F820" s="764"/>
      <c r="G820" s="344"/>
      <c r="H820" s="345"/>
      <c r="I820" s="345"/>
      <c r="J820" s="345"/>
      <c r="K820" s="346"/>
      <c r="L820" s="394"/>
      <c r="M820" s="395"/>
      <c r="N820" s="395"/>
      <c r="O820" s="395"/>
      <c r="P820" s="395"/>
      <c r="Q820" s="395"/>
      <c r="R820" s="395"/>
      <c r="S820" s="395"/>
      <c r="T820" s="395"/>
      <c r="U820" s="395"/>
      <c r="V820" s="395"/>
      <c r="W820" s="395"/>
      <c r="X820" s="396"/>
      <c r="Y820" s="391"/>
      <c r="Z820" s="392"/>
      <c r="AA820" s="392"/>
      <c r="AB820" s="398"/>
      <c r="AC820" s="344"/>
      <c r="AD820" s="345"/>
      <c r="AE820" s="345"/>
      <c r="AF820" s="345"/>
      <c r="AG820" s="346"/>
      <c r="AH820" s="394"/>
      <c r="AI820" s="395"/>
      <c r="AJ820" s="395"/>
      <c r="AK820" s="395"/>
      <c r="AL820" s="395"/>
      <c r="AM820" s="395"/>
      <c r="AN820" s="395"/>
      <c r="AO820" s="395"/>
      <c r="AP820" s="395"/>
      <c r="AQ820" s="395"/>
      <c r="AR820" s="395"/>
      <c r="AS820" s="395"/>
      <c r="AT820" s="396"/>
      <c r="AU820" s="391"/>
      <c r="AV820" s="392"/>
      <c r="AW820" s="392"/>
      <c r="AX820" s="393"/>
      <c r="AY820">
        <f t="shared" si="116"/>
        <v>0</v>
      </c>
    </row>
    <row r="821" spans="1:51" ht="24.75" hidden="1" customHeight="1" x14ac:dyDescent="0.15">
      <c r="A821" s="556"/>
      <c r="B821" s="763"/>
      <c r="C821" s="763"/>
      <c r="D821" s="763"/>
      <c r="E821" s="763"/>
      <c r="F821" s="764"/>
      <c r="G821" s="344"/>
      <c r="H821" s="345"/>
      <c r="I821" s="345"/>
      <c r="J821" s="345"/>
      <c r="K821" s="346"/>
      <c r="L821" s="394"/>
      <c r="M821" s="395"/>
      <c r="N821" s="395"/>
      <c r="O821" s="395"/>
      <c r="P821" s="395"/>
      <c r="Q821" s="395"/>
      <c r="R821" s="395"/>
      <c r="S821" s="395"/>
      <c r="T821" s="395"/>
      <c r="U821" s="395"/>
      <c r="V821" s="395"/>
      <c r="W821" s="395"/>
      <c r="X821" s="396"/>
      <c r="Y821" s="391"/>
      <c r="Z821" s="392"/>
      <c r="AA821" s="392"/>
      <c r="AB821" s="398"/>
      <c r="AC821" s="344"/>
      <c r="AD821" s="345"/>
      <c r="AE821" s="345"/>
      <c r="AF821" s="345"/>
      <c r="AG821" s="346"/>
      <c r="AH821" s="394"/>
      <c r="AI821" s="395"/>
      <c r="AJ821" s="395"/>
      <c r="AK821" s="395"/>
      <c r="AL821" s="395"/>
      <c r="AM821" s="395"/>
      <c r="AN821" s="395"/>
      <c r="AO821" s="395"/>
      <c r="AP821" s="395"/>
      <c r="AQ821" s="395"/>
      <c r="AR821" s="395"/>
      <c r="AS821" s="395"/>
      <c r="AT821" s="396"/>
      <c r="AU821" s="391"/>
      <c r="AV821" s="392"/>
      <c r="AW821" s="392"/>
      <c r="AX821" s="393"/>
      <c r="AY821">
        <f t="shared" si="116"/>
        <v>0</v>
      </c>
    </row>
    <row r="822" spans="1:51" ht="24.75" hidden="1" customHeight="1" x14ac:dyDescent="0.15">
      <c r="A822" s="556"/>
      <c r="B822" s="763"/>
      <c r="C822" s="763"/>
      <c r="D822" s="763"/>
      <c r="E822" s="763"/>
      <c r="F822" s="764"/>
      <c r="G822" s="344"/>
      <c r="H822" s="345"/>
      <c r="I822" s="345"/>
      <c r="J822" s="345"/>
      <c r="K822" s="346"/>
      <c r="L822" s="394"/>
      <c r="M822" s="395"/>
      <c r="N822" s="395"/>
      <c r="O822" s="395"/>
      <c r="P822" s="395"/>
      <c r="Q822" s="395"/>
      <c r="R822" s="395"/>
      <c r="S822" s="395"/>
      <c r="T822" s="395"/>
      <c r="U822" s="395"/>
      <c r="V822" s="395"/>
      <c r="W822" s="395"/>
      <c r="X822" s="396"/>
      <c r="Y822" s="391"/>
      <c r="Z822" s="392"/>
      <c r="AA822" s="392"/>
      <c r="AB822" s="398"/>
      <c r="AC822" s="344"/>
      <c r="AD822" s="345"/>
      <c r="AE822" s="345"/>
      <c r="AF822" s="345"/>
      <c r="AG822" s="346"/>
      <c r="AH822" s="394"/>
      <c r="AI822" s="395"/>
      <c r="AJ822" s="395"/>
      <c r="AK822" s="395"/>
      <c r="AL822" s="395"/>
      <c r="AM822" s="395"/>
      <c r="AN822" s="395"/>
      <c r="AO822" s="395"/>
      <c r="AP822" s="395"/>
      <c r="AQ822" s="395"/>
      <c r="AR822" s="395"/>
      <c r="AS822" s="395"/>
      <c r="AT822" s="396"/>
      <c r="AU822" s="391"/>
      <c r="AV822" s="392"/>
      <c r="AW822" s="392"/>
      <c r="AX822" s="393"/>
      <c r="AY822">
        <f t="shared" si="116"/>
        <v>0</v>
      </c>
    </row>
    <row r="823" spans="1:51" ht="24.75" hidden="1" customHeight="1" x14ac:dyDescent="0.15">
      <c r="A823" s="556"/>
      <c r="B823" s="763"/>
      <c r="C823" s="763"/>
      <c r="D823" s="763"/>
      <c r="E823" s="763"/>
      <c r="F823" s="764"/>
      <c r="G823" s="344"/>
      <c r="H823" s="345"/>
      <c r="I823" s="345"/>
      <c r="J823" s="345"/>
      <c r="K823" s="346"/>
      <c r="L823" s="394"/>
      <c r="M823" s="395"/>
      <c r="N823" s="395"/>
      <c r="O823" s="395"/>
      <c r="P823" s="395"/>
      <c r="Q823" s="395"/>
      <c r="R823" s="395"/>
      <c r="S823" s="395"/>
      <c r="T823" s="395"/>
      <c r="U823" s="395"/>
      <c r="V823" s="395"/>
      <c r="W823" s="395"/>
      <c r="X823" s="396"/>
      <c r="Y823" s="391"/>
      <c r="Z823" s="392"/>
      <c r="AA823" s="392"/>
      <c r="AB823" s="398"/>
      <c r="AC823" s="344"/>
      <c r="AD823" s="345"/>
      <c r="AE823" s="345"/>
      <c r="AF823" s="345"/>
      <c r="AG823" s="346"/>
      <c r="AH823" s="394"/>
      <c r="AI823" s="395"/>
      <c r="AJ823" s="395"/>
      <c r="AK823" s="395"/>
      <c r="AL823" s="395"/>
      <c r="AM823" s="395"/>
      <c r="AN823" s="395"/>
      <c r="AO823" s="395"/>
      <c r="AP823" s="395"/>
      <c r="AQ823" s="395"/>
      <c r="AR823" s="395"/>
      <c r="AS823" s="395"/>
      <c r="AT823" s="396"/>
      <c r="AU823" s="391"/>
      <c r="AV823" s="392"/>
      <c r="AW823" s="392"/>
      <c r="AX823" s="393"/>
      <c r="AY823">
        <f t="shared" si="116"/>
        <v>0</v>
      </c>
    </row>
    <row r="824" spans="1:51" ht="24.75" hidden="1" customHeight="1" x14ac:dyDescent="0.15">
      <c r="A824" s="556"/>
      <c r="B824" s="763"/>
      <c r="C824" s="763"/>
      <c r="D824" s="763"/>
      <c r="E824" s="763"/>
      <c r="F824" s="764"/>
      <c r="G824" s="344"/>
      <c r="H824" s="345"/>
      <c r="I824" s="345"/>
      <c r="J824" s="345"/>
      <c r="K824" s="346"/>
      <c r="L824" s="394"/>
      <c r="M824" s="395"/>
      <c r="N824" s="395"/>
      <c r="O824" s="395"/>
      <c r="P824" s="395"/>
      <c r="Q824" s="395"/>
      <c r="R824" s="395"/>
      <c r="S824" s="395"/>
      <c r="T824" s="395"/>
      <c r="U824" s="395"/>
      <c r="V824" s="395"/>
      <c r="W824" s="395"/>
      <c r="X824" s="396"/>
      <c r="Y824" s="391"/>
      <c r="Z824" s="392"/>
      <c r="AA824" s="392"/>
      <c r="AB824" s="398"/>
      <c r="AC824" s="344"/>
      <c r="AD824" s="345"/>
      <c r="AE824" s="345"/>
      <c r="AF824" s="345"/>
      <c r="AG824" s="346"/>
      <c r="AH824" s="394"/>
      <c r="AI824" s="395"/>
      <c r="AJ824" s="395"/>
      <c r="AK824" s="395"/>
      <c r="AL824" s="395"/>
      <c r="AM824" s="395"/>
      <c r="AN824" s="395"/>
      <c r="AO824" s="395"/>
      <c r="AP824" s="395"/>
      <c r="AQ824" s="395"/>
      <c r="AR824" s="395"/>
      <c r="AS824" s="395"/>
      <c r="AT824" s="396"/>
      <c r="AU824" s="391"/>
      <c r="AV824" s="392"/>
      <c r="AW824" s="392"/>
      <c r="AX824" s="393"/>
      <c r="AY824">
        <f t="shared" si="116"/>
        <v>0</v>
      </c>
    </row>
    <row r="825" spans="1:51" ht="24.75" hidden="1" customHeight="1" thickBot="1" x14ac:dyDescent="0.2">
      <c r="A825" s="556"/>
      <c r="B825" s="763"/>
      <c r="C825" s="763"/>
      <c r="D825" s="763"/>
      <c r="E825" s="763"/>
      <c r="F825" s="764"/>
      <c r="G825" s="402" t="s">
        <v>20</v>
      </c>
      <c r="H825" s="403"/>
      <c r="I825" s="403"/>
      <c r="J825" s="403"/>
      <c r="K825" s="403"/>
      <c r="L825" s="404"/>
      <c r="M825" s="405"/>
      <c r="N825" s="405"/>
      <c r="O825" s="405"/>
      <c r="P825" s="405"/>
      <c r="Q825" s="405"/>
      <c r="R825" s="405"/>
      <c r="S825" s="405"/>
      <c r="T825" s="405"/>
      <c r="U825" s="405"/>
      <c r="V825" s="405"/>
      <c r="W825" s="405"/>
      <c r="X825" s="406"/>
      <c r="Y825" s="407">
        <f>SUM(Y815:AB824)</f>
        <v>0</v>
      </c>
      <c r="Z825" s="408"/>
      <c r="AA825" s="408"/>
      <c r="AB825" s="409"/>
      <c r="AC825" s="402" t="s">
        <v>20</v>
      </c>
      <c r="AD825" s="403"/>
      <c r="AE825" s="403"/>
      <c r="AF825" s="403"/>
      <c r="AG825" s="403"/>
      <c r="AH825" s="404"/>
      <c r="AI825" s="405"/>
      <c r="AJ825" s="405"/>
      <c r="AK825" s="405"/>
      <c r="AL825" s="405"/>
      <c r="AM825" s="405"/>
      <c r="AN825" s="405"/>
      <c r="AO825" s="405"/>
      <c r="AP825" s="405"/>
      <c r="AQ825" s="405"/>
      <c r="AR825" s="405"/>
      <c r="AS825" s="405"/>
      <c r="AT825" s="406"/>
      <c r="AU825" s="407">
        <f>SUM(AU815:AX824)</f>
        <v>0</v>
      </c>
      <c r="AV825" s="408"/>
      <c r="AW825" s="408"/>
      <c r="AX825" s="410"/>
      <c r="AY825">
        <f t="shared" si="116"/>
        <v>0</v>
      </c>
    </row>
    <row r="826" spans="1:51" ht="24.75" hidden="1" customHeight="1" x14ac:dyDescent="0.15">
      <c r="A826" s="556"/>
      <c r="B826" s="763"/>
      <c r="C826" s="763"/>
      <c r="D826" s="763"/>
      <c r="E826" s="763"/>
      <c r="F826" s="764"/>
      <c r="G826" s="431" t="s">
        <v>218</v>
      </c>
      <c r="H826" s="432"/>
      <c r="I826" s="432"/>
      <c r="J826" s="432"/>
      <c r="K826" s="432"/>
      <c r="L826" s="432"/>
      <c r="M826" s="432"/>
      <c r="N826" s="432"/>
      <c r="O826" s="432"/>
      <c r="P826" s="432"/>
      <c r="Q826" s="432"/>
      <c r="R826" s="432"/>
      <c r="S826" s="432"/>
      <c r="T826" s="432"/>
      <c r="U826" s="432"/>
      <c r="V826" s="432"/>
      <c r="W826" s="432"/>
      <c r="X826" s="432"/>
      <c r="Y826" s="432"/>
      <c r="Z826" s="432"/>
      <c r="AA826" s="432"/>
      <c r="AB826" s="433"/>
      <c r="AC826" s="431" t="s">
        <v>177</v>
      </c>
      <c r="AD826" s="432"/>
      <c r="AE826" s="432"/>
      <c r="AF826" s="432"/>
      <c r="AG826" s="432"/>
      <c r="AH826" s="432"/>
      <c r="AI826" s="432"/>
      <c r="AJ826" s="432"/>
      <c r="AK826" s="432"/>
      <c r="AL826" s="432"/>
      <c r="AM826" s="432"/>
      <c r="AN826" s="432"/>
      <c r="AO826" s="432"/>
      <c r="AP826" s="432"/>
      <c r="AQ826" s="432"/>
      <c r="AR826" s="432"/>
      <c r="AS826" s="432"/>
      <c r="AT826" s="432"/>
      <c r="AU826" s="432"/>
      <c r="AV826" s="432"/>
      <c r="AW826" s="432"/>
      <c r="AX826" s="434"/>
      <c r="AY826">
        <f>COUNTA($G$828,$AC$828)</f>
        <v>0</v>
      </c>
    </row>
    <row r="827" spans="1:51" ht="24.75" hidden="1" customHeight="1" x14ac:dyDescent="0.15">
      <c r="A827" s="556"/>
      <c r="B827" s="763"/>
      <c r="C827" s="763"/>
      <c r="D827" s="763"/>
      <c r="E827" s="763"/>
      <c r="F827" s="764"/>
      <c r="G827" s="435" t="s">
        <v>17</v>
      </c>
      <c r="H827" s="436"/>
      <c r="I827" s="436"/>
      <c r="J827" s="436"/>
      <c r="K827" s="436"/>
      <c r="L827" s="437" t="s">
        <v>18</v>
      </c>
      <c r="M827" s="436"/>
      <c r="N827" s="436"/>
      <c r="O827" s="436"/>
      <c r="P827" s="436"/>
      <c r="Q827" s="436"/>
      <c r="R827" s="436"/>
      <c r="S827" s="436"/>
      <c r="T827" s="436"/>
      <c r="U827" s="436"/>
      <c r="V827" s="436"/>
      <c r="W827" s="436"/>
      <c r="X827" s="438"/>
      <c r="Y827" s="428" t="s">
        <v>19</v>
      </c>
      <c r="Z827" s="429"/>
      <c r="AA827" s="429"/>
      <c r="AB827" s="439"/>
      <c r="AC827" s="435" t="s">
        <v>17</v>
      </c>
      <c r="AD827" s="436"/>
      <c r="AE827" s="436"/>
      <c r="AF827" s="436"/>
      <c r="AG827" s="436"/>
      <c r="AH827" s="437" t="s">
        <v>18</v>
      </c>
      <c r="AI827" s="436"/>
      <c r="AJ827" s="436"/>
      <c r="AK827" s="436"/>
      <c r="AL827" s="436"/>
      <c r="AM827" s="436"/>
      <c r="AN827" s="436"/>
      <c r="AO827" s="436"/>
      <c r="AP827" s="436"/>
      <c r="AQ827" s="436"/>
      <c r="AR827" s="436"/>
      <c r="AS827" s="436"/>
      <c r="AT827" s="438"/>
      <c r="AU827" s="428" t="s">
        <v>19</v>
      </c>
      <c r="AV827" s="429"/>
      <c r="AW827" s="429"/>
      <c r="AX827" s="430"/>
      <c r="AY827">
        <f>$AY$826</f>
        <v>0</v>
      </c>
    </row>
    <row r="828" spans="1:51" s="16" customFormat="1" ht="24.75" hidden="1" customHeight="1" x14ac:dyDescent="0.15">
      <c r="A828" s="556"/>
      <c r="B828" s="763"/>
      <c r="C828" s="763"/>
      <c r="D828" s="763"/>
      <c r="E828" s="763"/>
      <c r="F828" s="764"/>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7"/>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6"/>
      <c r="B829" s="763"/>
      <c r="C829" s="763"/>
      <c r="D829" s="763"/>
      <c r="E829" s="763"/>
      <c r="F829" s="764"/>
      <c r="G829" s="344"/>
      <c r="H829" s="345"/>
      <c r="I829" s="345"/>
      <c r="J829" s="345"/>
      <c r="K829" s="346"/>
      <c r="L829" s="394"/>
      <c r="M829" s="395"/>
      <c r="N829" s="395"/>
      <c r="O829" s="395"/>
      <c r="P829" s="395"/>
      <c r="Q829" s="395"/>
      <c r="R829" s="395"/>
      <c r="S829" s="395"/>
      <c r="T829" s="395"/>
      <c r="U829" s="395"/>
      <c r="V829" s="395"/>
      <c r="W829" s="395"/>
      <c r="X829" s="396"/>
      <c r="Y829" s="391"/>
      <c r="Z829" s="392"/>
      <c r="AA829" s="392"/>
      <c r="AB829" s="398"/>
      <c r="AC829" s="344"/>
      <c r="AD829" s="345"/>
      <c r="AE829" s="345"/>
      <c r="AF829" s="345"/>
      <c r="AG829" s="346"/>
      <c r="AH829" s="394"/>
      <c r="AI829" s="395"/>
      <c r="AJ829" s="395"/>
      <c r="AK829" s="395"/>
      <c r="AL829" s="395"/>
      <c r="AM829" s="395"/>
      <c r="AN829" s="395"/>
      <c r="AO829" s="395"/>
      <c r="AP829" s="395"/>
      <c r="AQ829" s="395"/>
      <c r="AR829" s="395"/>
      <c r="AS829" s="395"/>
      <c r="AT829" s="396"/>
      <c r="AU829" s="391"/>
      <c r="AV829" s="392"/>
      <c r="AW829" s="392"/>
      <c r="AX829" s="393"/>
      <c r="AY829">
        <f t="shared" si="117"/>
        <v>0</v>
      </c>
    </row>
    <row r="830" spans="1:51" ht="24.75" hidden="1" customHeight="1" x14ac:dyDescent="0.15">
      <c r="A830" s="556"/>
      <c r="B830" s="763"/>
      <c r="C830" s="763"/>
      <c r="D830" s="763"/>
      <c r="E830" s="763"/>
      <c r="F830" s="764"/>
      <c r="G830" s="344"/>
      <c r="H830" s="345"/>
      <c r="I830" s="345"/>
      <c r="J830" s="345"/>
      <c r="K830" s="346"/>
      <c r="L830" s="394"/>
      <c r="M830" s="395"/>
      <c r="N830" s="395"/>
      <c r="O830" s="395"/>
      <c r="P830" s="395"/>
      <c r="Q830" s="395"/>
      <c r="R830" s="395"/>
      <c r="S830" s="395"/>
      <c r="T830" s="395"/>
      <c r="U830" s="395"/>
      <c r="V830" s="395"/>
      <c r="W830" s="395"/>
      <c r="X830" s="396"/>
      <c r="Y830" s="391"/>
      <c r="Z830" s="392"/>
      <c r="AA830" s="392"/>
      <c r="AB830" s="398"/>
      <c r="AC830" s="344"/>
      <c r="AD830" s="345"/>
      <c r="AE830" s="345"/>
      <c r="AF830" s="345"/>
      <c r="AG830" s="346"/>
      <c r="AH830" s="394"/>
      <c r="AI830" s="395"/>
      <c r="AJ830" s="395"/>
      <c r="AK830" s="395"/>
      <c r="AL830" s="395"/>
      <c r="AM830" s="395"/>
      <c r="AN830" s="395"/>
      <c r="AO830" s="395"/>
      <c r="AP830" s="395"/>
      <c r="AQ830" s="395"/>
      <c r="AR830" s="395"/>
      <c r="AS830" s="395"/>
      <c r="AT830" s="396"/>
      <c r="AU830" s="391"/>
      <c r="AV830" s="392"/>
      <c r="AW830" s="392"/>
      <c r="AX830" s="393"/>
      <c r="AY830">
        <f t="shared" si="117"/>
        <v>0</v>
      </c>
    </row>
    <row r="831" spans="1:51" ht="24.75" hidden="1" customHeight="1" x14ac:dyDescent="0.15">
      <c r="A831" s="556"/>
      <c r="B831" s="763"/>
      <c r="C831" s="763"/>
      <c r="D831" s="763"/>
      <c r="E831" s="763"/>
      <c r="F831" s="764"/>
      <c r="G831" s="344"/>
      <c r="H831" s="345"/>
      <c r="I831" s="345"/>
      <c r="J831" s="345"/>
      <c r="K831" s="346"/>
      <c r="L831" s="394"/>
      <c r="M831" s="395"/>
      <c r="N831" s="395"/>
      <c r="O831" s="395"/>
      <c r="P831" s="395"/>
      <c r="Q831" s="395"/>
      <c r="R831" s="395"/>
      <c r="S831" s="395"/>
      <c r="T831" s="395"/>
      <c r="U831" s="395"/>
      <c r="V831" s="395"/>
      <c r="W831" s="395"/>
      <c r="X831" s="396"/>
      <c r="Y831" s="391"/>
      <c r="Z831" s="392"/>
      <c r="AA831" s="392"/>
      <c r="AB831" s="398"/>
      <c r="AC831" s="344"/>
      <c r="AD831" s="345"/>
      <c r="AE831" s="345"/>
      <c r="AF831" s="345"/>
      <c r="AG831" s="346"/>
      <c r="AH831" s="394"/>
      <c r="AI831" s="395"/>
      <c r="AJ831" s="395"/>
      <c r="AK831" s="395"/>
      <c r="AL831" s="395"/>
      <c r="AM831" s="395"/>
      <c r="AN831" s="395"/>
      <c r="AO831" s="395"/>
      <c r="AP831" s="395"/>
      <c r="AQ831" s="395"/>
      <c r="AR831" s="395"/>
      <c r="AS831" s="395"/>
      <c r="AT831" s="396"/>
      <c r="AU831" s="391"/>
      <c r="AV831" s="392"/>
      <c r="AW831" s="392"/>
      <c r="AX831" s="393"/>
      <c r="AY831">
        <f t="shared" si="117"/>
        <v>0</v>
      </c>
    </row>
    <row r="832" spans="1:51" ht="24.75" hidden="1" customHeight="1" x14ac:dyDescent="0.15">
      <c r="A832" s="556"/>
      <c r="B832" s="763"/>
      <c r="C832" s="763"/>
      <c r="D832" s="763"/>
      <c r="E832" s="763"/>
      <c r="F832" s="764"/>
      <c r="G832" s="344"/>
      <c r="H832" s="345"/>
      <c r="I832" s="345"/>
      <c r="J832" s="345"/>
      <c r="K832" s="346"/>
      <c r="L832" s="394"/>
      <c r="M832" s="395"/>
      <c r="N832" s="395"/>
      <c r="O832" s="395"/>
      <c r="P832" s="395"/>
      <c r="Q832" s="395"/>
      <c r="R832" s="395"/>
      <c r="S832" s="395"/>
      <c r="T832" s="395"/>
      <c r="U832" s="395"/>
      <c r="V832" s="395"/>
      <c r="W832" s="395"/>
      <c r="X832" s="396"/>
      <c r="Y832" s="391"/>
      <c r="Z832" s="392"/>
      <c r="AA832" s="392"/>
      <c r="AB832" s="398"/>
      <c r="AC832" s="344"/>
      <c r="AD832" s="345"/>
      <c r="AE832" s="345"/>
      <c r="AF832" s="345"/>
      <c r="AG832" s="346"/>
      <c r="AH832" s="394"/>
      <c r="AI832" s="395"/>
      <c r="AJ832" s="395"/>
      <c r="AK832" s="395"/>
      <c r="AL832" s="395"/>
      <c r="AM832" s="395"/>
      <c r="AN832" s="395"/>
      <c r="AO832" s="395"/>
      <c r="AP832" s="395"/>
      <c r="AQ832" s="395"/>
      <c r="AR832" s="395"/>
      <c r="AS832" s="395"/>
      <c r="AT832" s="396"/>
      <c r="AU832" s="391"/>
      <c r="AV832" s="392"/>
      <c r="AW832" s="392"/>
      <c r="AX832" s="393"/>
      <c r="AY832">
        <f t="shared" si="117"/>
        <v>0</v>
      </c>
    </row>
    <row r="833" spans="1:51" ht="24.75" hidden="1" customHeight="1" x14ac:dyDescent="0.15">
      <c r="A833" s="556"/>
      <c r="B833" s="763"/>
      <c r="C833" s="763"/>
      <c r="D833" s="763"/>
      <c r="E833" s="763"/>
      <c r="F833" s="764"/>
      <c r="G833" s="344"/>
      <c r="H833" s="345"/>
      <c r="I833" s="345"/>
      <c r="J833" s="345"/>
      <c r="K833" s="346"/>
      <c r="L833" s="394"/>
      <c r="M833" s="395"/>
      <c r="N833" s="395"/>
      <c r="O833" s="395"/>
      <c r="P833" s="395"/>
      <c r="Q833" s="395"/>
      <c r="R833" s="395"/>
      <c r="S833" s="395"/>
      <c r="T833" s="395"/>
      <c r="U833" s="395"/>
      <c r="V833" s="395"/>
      <c r="W833" s="395"/>
      <c r="X833" s="396"/>
      <c r="Y833" s="391"/>
      <c r="Z833" s="392"/>
      <c r="AA833" s="392"/>
      <c r="AB833" s="398"/>
      <c r="AC833" s="344"/>
      <c r="AD833" s="345"/>
      <c r="AE833" s="345"/>
      <c r="AF833" s="345"/>
      <c r="AG833" s="346"/>
      <c r="AH833" s="394"/>
      <c r="AI833" s="395"/>
      <c r="AJ833" s="395"/>
      <c r="AK833" s="395"/>
      <c r="AL833" s="395"/>
      <c r="AM833" s="395"/>
      <c r="AN833" s="395"/>
      <c r="AO833" s="395"/>
      <c r="AP833" s="395"/>
      <c r="AQ833" s="395"/>
      <c r="AR833" s="395"/>
      <c r="AS833" s="395"/>
      <c r="AT833" s="396"/>
      <c r="AU833" s="391"/>
      <c r="AV833" s="392"/>
      <c r="AW833" s="392"/>
      <c r="AX833" s="393"/>
      <c r="AY833">
        <f t="shared" si="117"/>
        <v>0</v>
      </c>
    </row>
    <row r="834" spans="1:51" ht="24.75" hidden="1" customHeight="1" x14ac:dyDescent="0.15">
      <c r="A834" s="556"/>
      <c r="B834" s="763"/>
      <c r="C834" s="763"/>
      <c r="D834" s="763"/>
      <c r="E834" s="763"/>
      <c r="F834" s="764"/>
      <c r="G834" s="344"/>
      <c r="H834" s="345"/>
      <c r="I834" s="345"/>
      <c r="J834" s="345"/>
      <c r="K834" s="346"/>
      <c r="L834" s="394"/>
      <c r="M834" s="395"/>
      <c r="N834" s="395"/>
      <c r="O834" s="395"/>
      <c r="P834" s="395"/>
      <c r="Q834" s="395"/>
      <c r="R834" s="395"/>
      <c r="S834" s="395"/>
      <c r="T834" s="395"/>
      <c r="U834" s="395"/>
      <c r="V834" s="395"/>
      <c r="W834" s="395"/>
      <c r="X834" s="396"/>
      <c r="Y834" s="391"/>
      <c r="Z834" s="392"/>
      <c r="AA834" s="392"/>
      <c r="AB834" s="398"/>
      <c r="AC834" s="344"/>
      <c r="AD834" s="345"/>
      <c r="AE834" s="345"/>
      <c r="AF834" s="345"/>
      <c r="AG834" s="346"/>
      <c r="AH834" s="394"/>
      <c r="AI834" s="395"/>
      <c r="AJ834" s="395"/>
      <c r="AK834" s="395"/>
      <c r="AL834" s="395"/>
      <c r="AM834" s="395"/>
      <c r="AN834" s="395"/>
      <c r="AO834" s="395"/>
      <c r="AP834" s="395"/>
      <c r="AQ834" s="395"/>
      <c r="AR834" s="395"/>
      <c r="AS834" s="395"/>
      <c r="AT834" s="396"/>
      <c r="AU834" s="391"/>
      <c r="AV834" s="392"/>
      <c r="AW834" s="392"/>
      <c r="AX834" s="393"/>
      <c r="AY834">
        <f t="shared" si="117"/>
        <v>0</v>
      </c>
    </row>
    <row r="835" spans="1:51" ht="24.75" hidden="1" customHeight="1" x14ac:dyDescent="0.15">
      <c r="A835" s="556"/>
      <c r="B835" s="763"/>
      <c r="C835" s="763"/>
      <c r="D835" s="763"/>
      <c r="E835" s="763"/>
      <c r="F835" s="764"/>
      <c r="G835" s="344"/>
      <c r="H835" s="345"/>
      <c r="I835" s="345"/>
      <c r="J835" s="345"/>
      <c r="K835" s="346"/>
      <c r="L835" s="394"/>
      <c r="M835" s="395"/>
      <c r="N835" s="395"/>
      <c r="O835" s="395"/>
      <c r="P835" s="395"/>
      <c r="Q835" s="395"/>
      <c r="R835" s="395"/>
      <c r="S835" s="395"/>
      <c r="T835" s="395"/>
      <c r="U835" s="395"/>
      <c r="V835" s="395"/>
      <c r="W835" s="395"/>
      <c r="X835" s="396"/>
      <c r="Y835" s="391"/>
      <c r="Z835" s="392"/>
      <c r="AA835" s="392"/>
      <c r="AB835" s="398"/>
      <c r="AC835" s="344"/>
      <c r="AD835" s="345"/>
      <c r="AE835" s="345"/>
      <c r="AF835" s="345"/>
      <c r="AG835" s="346"/>
      <c r="AH835" s="394"/>
      <c r="AI835" s="395"/>
      <c r="AJ835" s="395"/>
      <c r="AK835" s="395"/>
      <c r="AL835" s="395"/>
      <c r="AM835" s="395"/>
      <c r="AN835" s="395"/>
      <c r="AO835" s="395"/>
      <c r="AP835" s="395"/>
      <c r="AQ835" s="395"/>
      <c r="AR835" s="395"/>
      <c r="AS835" s="395"/>
      <c r="AT835" s="396"/>
      <c r="AU835" s="391"/>
      <c r="AV835" s="392"/>
      <c r="AW835" s="392"/>
      <c r="AX835" s="393"/>
      <c r="AY835">
        <f t="shared" si="117"/>
        <v>0</v>
      </c>
    </row>
    <row r="836" spans="1:51" ht="24.75" hidden="1" customHeight="1" x14ac:dyDescent="0.15">
      <c r="A836" s="556"/>
      <c r="B836" s="763"/>
      <c r="C836" s="763"/>
      <c r="D836" s="763"/>
      <c r="E836" s="763"/>
      <c r="F836" s="764"/>
      <c r="G836" s="344"/>
      <c r="H836" s="345"/>
      <c r="I836" s="345"/>
      <c r="J836" s="345"/>
      <c r="K836" s="346"/>
      <c r="L836" s="394"/>
      <c r="M836" s="395"/>
      <c r="N836" s="395"/>
      <c r="O836" s="395"/>
      <c r="P836" s="395"/>
      <c r="Q836" s="395"/>
      <c r="R836" s="395"/>
      <c r="S836" s="395"/>
      <c r="T836" s="395"/>
      <c r="U836" s="395"/>
      <c r="V836" s="395"/>
      <c r="W836" s="395"/>
      <c r="X836" s="396"/>
      <c r="Y836" s="391"/>
      <c r="Z836" s="392"/>
      <c r="AA836" s="392"/>
      <c r="AB836" s="398"/>
      <c r="AC836" s="344"/>
      <c r="AD836" s="345"/>
      <c r="AE836" s="345"/>
      <c r="AF836" s="345"/>
      <c r="AG836" s="346"/>
      <c r="AH836" s="394"/>
      <c r="AI836" s="395"/>
      <c r="AJ836" s="395"/>
      <c r="AK836" s="395"/>
      <c r="AL836" s="395"/>
      <c r="AM836" s="395"/>
      <c r="AN836" s="395"/>
      <c r="AO836" s="395"/>
      <c r="AP836" s="395"/>
      <c r="AQ836" s="395"/>
      <c r="AR836" s="395"/>
      <c r="AS836" s="395"/>
      <c r="AT836" s="396"/>
      <c r="AU836" s="391"/>
      <c r="AV836" s="392"/>
      <c r="AW836" s="392"/>
      <c r="AX836" s="393"/>
      <c r="AY836">
        <f t="shared" si="117"/>
        <v>0</v>
      </c>
    </row>
    <row r="837" spans="1:51" ht="24.75" hidden="1" customHeight="1" x14ac:dyDescent="0.15">
      <c r="A837" s="556"/>
      <c r="B837" s="763"/>
      <c r="C837" s="763"/>
      <c r="D837" s="763"/>
      <c r="E837" s="763"/>
      <c r="F837" s="764"/>
      <c r="G837" s="344"/>
      <c r="H837" s="345"/>
      <c r="I837" s="345"/>
      <c r="J837" s="345"/>
      <c r="K837" s="346"/>
      <c r="L837" s="394"/>
      <c r="M837" s="395"/>
      <c r="N837" s="395"/>
      <c r="O837" s="395"/>
      <c r="P837" s="395"/>
      <c r="Q837" s="395"/>
      <c r="R837" s="395"/>
      <c r="S837" s="395"/>
      <c r="T837" s="395"/>
      <c r="U837" s="395"/>
      <c r="V837" s="395"/>
      <c r="W837" s="395"/>
      <c r="X837" s="396"/>
      <c r="Y837" s="391"/>
      <c r="Z837" s="392"/>
      <c r="AA837" s="392"/>
      <c r="AB837" s="398"/>
      <c r="AC837" s="344"/>
      <c r="AD837" s="345"/>
      <c r="AE837" s="345"/>
      <c r="AF837" s="345"/>
      <c r="AG837" s="346"/>
      <c r="AH837" s="394"/>
      <c r="AI837" s="395"/>
      <c r="AJ837" s="395"/>
      <c r="AK837" s="395"/>
      <c r="AL837" s="395"/>
      <c r="AM837" s="395"/>
      <c r="AN837" s="395"/>
      <c r="AO837" s="395"/>
      <c r="AP837" s="395"/>
      <c r="AQ837" s="395"/>
      <c r="AR837" s="395"/>
      <c r="AS837" s="395"/>
      <c r="AT837" s="396"/>
      <c r="AU837" s="391"/>
      <c r="AV837" s="392"/>
      <c r="AW837" s="392"/>
      <c r="AX837" s="393"/>
      <c r="AY837">
        <f t="shared" si="117"/>
        <v>0</v>
      </c>
    </row>
    <row r="838" spans="1:51" ht="24.75" hidden="1" customHeight="1" x14ac:dyDescent="0.15">
      <c r="A838" s="556"/>
      <c r="B838" s="763"/>
      <c r="C838" s="763"/>
      <c r="D838" s="763"/>
      <c r="E838" s="763"/>
      <c r="F838" s="764"/>
      <c r="G838" s="402" t="s">
        <v>20</v>
      </c>
      <c r="H838" s="403"/>
      <c r="I838" s="403"/>
      <c r="J838" s="403"/>
      <c r="K838" s="403"/>
      <c r="L838" s="404"/>
      <c r="M838" s="405"/>
      <c r="N838" s="405"/>
      <c r="O838" s="405"/>
      <c r="P838" s="405"/>
      <c r="Q838" s="405"/>
      <c r="R838" s="405"/>
      <c r="S838" s="405"/>
      <c r="T838" s="405"/>
      <c r="U838" s="405"/>
      <c r="V838" s="405"/>
      <c r="W838" s="405"/>
      <c r="X838" s="406"/>
      <c r="Y838" s="407">
        <f>SUM(Y828:AB837)</f>
        <v>0</v>
      </c>
      <c r="Z838" s="408"/>
      <c r="AA838" s="408"/>
      <c r="AB838" s="409"/>
      <c r="AC838" s="402" t="s">
        <v>20</v>
      </c>
      <c r="AD838" s="403"/>
      <c r="AE838" s="403"/>
      <c r="AF838" s="403"/>
      <c r="AG838" s="403"/>
      <c r="AH838" s="404"/>
      <c r="AI838" s="405"/>
      <c r="AJ838" s="405"/>
      <c r="AK838" s="405"/>
      <c r="AL838" s="405"/>
      <c r="AM838" s="405"/>
      <c r="AN838" s="405"/>
      <c r="AO838" s="405"/>
      <c r="AP838" s="405"/>
      <c r="AQ838" s="405"/>
      <c r="AR838" s="405"/>
      <c r="AS838" s="405"/>
      <c r="AT838" s="406"/>
      <c r="AU838" s="407">
        <f>SUM(AU828:AX837)</f>
        <v>0</v>
      </c>
      <c r="AV838" s="408"/>
      <c r="AW838" s="408"/>
      <c r="AX838" s="410"/>
      <c r="AY838">
        <f t="shared" si="117"/>
        <v>0</v>
      </c>
    </row>
    <row r="839" spans="1:51" ht="24.75" hidden="1" customHeight="1" thickBot="1" x14ac:dyDescent="0.2">
      <c r="A839" s="425" t="s">
        <v>147</v>
      </c>
      <c r="B839" s="426"/>
      <c r="C839" s="426"/>
      <c r="D839" s="426"/>
      <c r="E839" s="426"/>
      <c r="F839" s="426"/>
      <c r="G839" s="426"/>
      <c r="H839" s="426"/>
      <c r="I839" s="426"/>
      <c r="J839" s="426"/>
      <c r="K839" s="426"/>
      <c r="L839" s="426"/>
      <c r="M839" s="426"/>
      <c r="N839" s="426"/>
      <c r="O839" s="426"/>
      <c r="P839" s="426"/>
      <c r="Q839" s="426"/>
      <c r="R839" s="426"/>
      <c r="S839" s="426"/>
      <c r="T839" s="426"/>
      <c r="U839" s="426"/>
      <c r="V839" s="426"/>
      <c r="W839" s="426"/>
      <c r="X839" s="426"/>
      <c r="Y839" s="426"/>
      <c r="Z839" s="426"/>
      <c r="AA839" s="426"/>
      <c r="AB839" s="426"/>
      <c r="AC839" s="426"/>
      <c r="AD839" s="426"/>
      <c r="AE839" s="426"/>
      <c r="AF839" s="426"/>
      <c r="AG839" s="426"/>
      <c r="AH839" s="426"/>
      <c r="AI839" s="426"/>
      <c r="AJ839" s="426"/>
      <c r="AK839" s="427"/>
      <c r="AL839" s="955" t="s">
        <v>265</v>
      </c>
      <c r="AM839" s="956"/>
      <c r="AN839" s="95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3"/>
      <c r="B844" s="343"/>
      <c r="C844" s="343" t="s">
        <v>26</v>
      </c>
      <c r="D844" s="343"/>
      <c r="E844" s="343"/>
      <c r="F844" s="343"/>
      <c r="G844" s="343"/>
      <c r="H844" s="343"/>
      <c r="I844" s="343"/>
      <c r="J844" s="262" t="s">
        <v>221</v>
      </c>
      <c r="K844" s="94"/>
      <c r="L844" s="94"/>
      <c r="M844" s="94"/>
      <c r="N844" s="94"/>
      <c r="O844" s="94"/>
      <c r="P844" s="331" t="s">
        <v>196</v>
      </c>
      <c r="Q844" s="331"/>
      <c r="R844" s="331"/>
      <c r="S844" s="331"/>
      <c r="T844" s="331"/>
      <c r="U844" s="331"/>
      <c r="V844" s="331"/>
      <c r="W844" s="331"/>
      <c r="X844" s="331"/>
      <c r="Y844" s="341" t="s">
        <v>219</v>
      </c>
      <c r="Z844" s="342"/>
      <c r="AA844" s="342"/>
      <c r="AB844" s="342"/>
      <c r="AC844" s="262" t="s">
        <v>259</v>
      </c>
      <c r="AD844" s="262"/>
      <c r="AE844" s="262"/>
      <c r="AF844" s="262"/>
      <c r="AG844" s="262"/>
      <c r="AH844" s="341" t="s">
        <v>287</v>
      </c>
      <c r="AI844" s="343"/>
      <c r="AJ844" s="343"/>
      <c r="AK844" s="343"/>
      <c r="AL844" s="343" t="s">
        <v>21</v>
      </c>
      <c r="AM844" s="343"/>
      <c r="AN844" s="343"/>
      <c r="AO844" s="418"/>
      <c r="AP844" s="419" t="s">
        <v>222</v>
      </c>
      <c r="AQ844" s="419"/>
      <c r="AR844" s="419"/>
      <c r="AS844" s="419"/>
      <c r="AT844" s="419"/>
      <c r="AU844" s="419"/>
      <c r="AV844" s="419"/>
      <c r="AW844" s="419"/>
      <c r="AX844" s="419"/>
    </row>
    <row r="845" spans="1:51" ht="80.099999999999994" customHeight="1" x14ac:dyDescent="0.15">
      <c r="A845" s="397">
        <v>1</v>
      </c>
      <c r="B845" s="397">
        <v>1</v>
      </c>
      <c r="C845" s="893" t="s">
        <v>667</v>
      </c>
      <c r="D845" s="894"/>
      <c r="E845" s="894"/>
      <c r="F845" s="894"/>
      <c r="G845" s="894"/>
      <c r="H845" s="894"/>
      <c r="I845" s="895"/>
      <c r="J845" s="443">
        <v>4010405009912</v>
      </c>
      <c r="K845" s="444"/>
      <c r="L845" s="444"/>
      <c r="M845" s="444"/>
      <c r="N845" s="444"/>
      <c r="O845" s="445"/>
      <c r="P845" s="302" t="s">
        <v>679</v>
      </c>
      <c r="Q845" s="303"/>
      <c r="R845" s="303"/>
      <c r="S845" s="303"/>
      <c r="T845" s="303"/>
      <c r="U845" s="303"/>
      <c r="V845" s="303"/>
      <c r="W845" s="303"/>
      <c r="X845" s="304"/>
      <c r="Y845" s="306">
        <v>4</v>
      </c>
      <c r="Z845" s="307"/>
      <c r="AA845" s="307"/>
      <c r="AB845" s="308"/>
      <c r="AC845" s="251" t="s">
        <v>296</v>
      </c>
      <c r="AD845" s="320"/>
      <c r="AE845" s="320"/>
      <c r="AF845" s="320"/>
      <c r="AG845" s="321"/>
      <c r="AH845" s="440">
        <v>1</v>
      </c>
      <c r="AI845" s="441"/>
      <c r="AJ845" s="441"/>
      <c r="AK845" s="442"/>
      <c r="AL845" s="314"/>
      <c r="AM845" s="315"/>
      <c r="AN845" s="315"/>
      <c r="AO845" s="316"/>
      <c r="AP845" s="309"/>
      <c r="AQ845" s="309"/>
      <c r="AR845" s="309"/>
      <c r="AS845" s="309"/>
      <c r="AT845" s="309"/>
      <c r="AU845" s="309"/>
      <c r="AV845" s="309"/>
      <c r="AW845" s="309"/>
      <c r="AX845" s="309"/>
    </row>
    <row r="846" spans="1:51" ht="80.099999999999994" customHeight="1" x14ac:dyDescent="0.15">
      <c r="A846" s="397">
        <v>2</v>
      </c>
      <c r="B846" s="397">
        <v>1</v>
      </c>
      <c r="C846" s="893" t="s">
        <v>668</v>
      </c>
      <c r="D846" s="894"/>
      <c r="E846" s="894"/>
      <c r="F846" s="894"/>
      <c r="G846" s="894"/>
      <c r="H846" s="894"/>
      <c r="I846" s="895"/>
      <c r="J846" s="443">
        <v>5240005001642</v>
      </c>
      <c r="K846" s="444"/>
      <c r="L846" s="444"/>
      <c r="M846" s="444"/>
      <c r="N846" s="444"/>
      <c r="O846" s="445"/>
      <c r="P846" s="302" t="s">
        <v>679</v>
      </c>
      <c r="Q846" s="303"/>
      <c r="R846" s="303"/>
      <c r="S846" s="303"/>
      <c r="T846" s="303"/>
      <c r="U846" s="303"/>
      <c r="V846" s="303"/>
      <c r="W846" s="303"/>
      <c r="X846" s="304"/>
      <c r="Y846" s="306">
        <v>3</v>
      </c>
      <c r="Z846" s="307"/>
      <c r="AA846" s="307"/>
      <c r="AB846" s="308"/>
      <c r="AC846" s="251" t="s">
        <v>296</v>
      </c>
      <c r="AD846" s="320"/>
      <c r="AE846" s="320"/>
      <c r="AF846" s="320"/>
      <c r="AG846" s="321"/>
      <c r="AH846" s="440">
        <v>1</v>
      </c>
      <c r="AI846" s="441"/>
      <c r="AJ846" s="441"/>
      <c r="AK846" s="442"/>
      <c r="AL846" s="314"/>
      <c r="AM846" s="315"/>
      <c r="AN846" s="315"/>
      <c r="AO846" s="316"/>
      <c r="AP846" s="309"/>
      <c r="AQ846" s="309"/>
      <c r="AR846" s="309"/>
      <c r="AS846" s="309"/>
      <c r="AT846" s="309"/>
      <c r="AU846" s="309"/>
      <c r="AV846" s="309"/>
      <c r="AW846" s="309"/>
      <c r="AX846" s="309"/>
      <c r="AY846">
        <f>COUNTA($C$846)</f>
        <v>1</v>
      </c>
    </row>
    <row r="847" spans="1:51" ht="80.099999999999994" customHeight="1" x14ac:dyDescent="0.15">
      <c r="A847" s="397">
        <v>3</v>
      </c>
      <c r="B847" s="397">
        <v>1</v>
      </c>
      <c r="C847" s="893" t="s">
        <v>669</v>
      </c>
      <c r="D847" s="894"/>
      <c r="E847" s="894"/>
      <c r="F847" s="894"/>
      <c r="G847" s="894"/>
      <c r="H847" s="894"/>
      <c r="I847" s="895"/>
      <c r="J847" s="443">
        <v>6120005014820</v>
      </c>
      <c r="K847" s="444"/>
      <c r="L847" s="444"/>
      <c r="M847" s="444"/>
      <c r="N847" s="444"/>
      <c r="O847" s="445"/>
      <c r="P847" s="302" t="s">
        <v>679</v>
      </c>
      <c r="Q847" s="303"/>
      <c r="R847" s="303"/>
      <c r="S847" s="303"/>
      <c r="T847" s="303"/>
      <c r="U847" s="303"/>
      <c r="V847" s="303"/>
      <c r="W847" s="303"/>
      <c r="X847" s="304"/>
      <c r="Y847" s="306">
        <v>3</v>
      </c>
      <c r="Z847" s="307"/>
      <c r="AA847" s="307"/>
      <c r="AB847" s="308"/>
      <c r="AC847" s="251" t="s">
        <v>296</v>
      </c>
      <c r="AD847" s="320"/>
      <c r="AE847" s="320"/>
      <c r="AF847" s="320"/>
      <c r="AG847" s="321"/>
      <c r="AH847" s="322">
        <v>1</v>
      </c>
      <c r="AI847" s="323"/>
      <c r="AJ847" s="323"/>
      <c r="AK847" s="324"/>
      <c r="AL847" s="314"/>
      <c r="AM847" s="315"/>
      <c r="AN847" s="315"/>
      <c r="AO847" s="316"/>
      <c r="AP847" s="309"/>
      <c r="AQ847" s="309"/>
      <c r="AR847" s="309"/>
      <c r="AS847" s="309"/>
      <c r="AT847" s="309"/>
      <c r="AU847" s="309"/>
      <c r="AV847" s="309"/>
      <c r="AW847" s="309"/>
      <c r="AX847" s="309"/>
      <c r="AY847">
        <f>COUNTA($C$847)</f>
        <v>1</v>
      </c>
    </row>
    <row r="848" spans="1:51" ht="80.099999999999994" customHeight="1" x14ac:dyDescent="0.15">
      <c r="A848" s="397">
        <v>4</v>
      </c>
      <c r="B848" s="397">
        <v>1</v>
      </c>
      <c r="C848" s="893" t="s">
        <v>670</v>
      </c>
      <c r="D848" s="894"/>
      <c r="E848" s="894"/>
      <c r="F848" s="894"/>
      <c r="G848" s="894"/>
      <c r="H848" s="894"/>
      <c r="I848" s="895"/>
      <c r="J848" s="443">
        <v>1430005000678</v>
      </c>
      <c r="K848" s="444"/>
      <c r="L848" s="444"/>
      <c r="M848" s="444"/>
      <c r="N848" s="444"/>
      <c r="O848" s="445"/>
      <c r="P848" s="302" t="s">
        <v>679</v>
      </c>
      <c r="Q848" s="303"/>
      <c r="R848" s="303"/>
      <c r="S848" s="303"/>
      <c r="T848" s="303"/>
      <c r="U848" s="303"/>
      <c r="V848" s="303"/>
      <c r="W848" s="303"/>
      <c r="X848" s="304"/>
      <c r="Y848" s="306">
        <v>2</v>
      </c>
      <c r="Z848" s="307"/>
      <c r="AA848" s="307"/>
      <c r="AB848" s="308"/>
      <c r="AC848" s="251" t="s">
        <v>296</v>
      </c>
      <c r="AD848" s="320"/>
      <c r="AE848" s="320"/>
      <c r="AF848" s="320"/>
      <c r="AG848" s="321"/>
      <c r="AH848" s="322">
        <v>1</v>
      </c>
      <c r="AI848" s="323"/>
      <c r="AJ848" s="323"/>
      <c r="AK848" s="324"/>
      <c r="AL848" s="314"/>
      <c r="AM848" s="315"/>
      <c r="AN848" s="315"/>
      <c r="AO848" s="316"/>
      <c r="AP848" s="309"/>
      <c r="AQ848" s="309"/>
      <c r="AR848" s="309"/>
      <c r="AS848" s="309"/>
      <c r="AT848" s="309"/>
      <c r="AU848" s="309"/>
      <c r="AV848" s="309"/>
      <c r="AW848" s="309"/>
      <c r="AX848" s="309"/>
      <c r="AY848">
        <f>COUNTA($C$848)</f>
        <v>1</v>
      </c>
    </row>
    <row r="849" spans="1:51" ht="80.099999999999994" customHeight="1" x14ac:dyDescent="0.15">
      <c r="A849" s="397">
        <v>5</v>
      </c>
      <c r="B849" s="397">
        <v>1</v>
      </c>
      <c r="C849" s="893" t="s">
        <v>671</v>
      </c>
      <c r="D849" s="894"/>
      <c r="E849" s="894"/>
      <c r="F849" s="894"/>
      <c r="G849" s="894"/>
      <c r="H849" s="894"/>
      <c r="I849" s="895"/>
      <c r="J849" s="443">
        <v>6180005002745</v>
      </c>
      <c r="K849" s="444"/>
      <c r="L849" s="444"/>
      <c r="M849" s="444"/>
      <c r="N849" s="444"/>
      <c r="O849" s="445"/>
      <c r="P849" s="302" t="s">
        <v>679</v>
      </c>
      <c r="Q849" s="303"/>
      <c r="R849" s="303"/>
      <c r="S849" s="303"/>
      <c r="T849" s="303"/>
      <c r="U849" s="303"/>
      <c r="V849" s="303"/>
      <c r="W849" s="303"/>
      <c r="X849" s="304"/>
      <c r="Y849" s="306">
        <v>2</v>
      </c>
      <c r="Z849" s="307"/>
      <c r="AA849" s="307"/>
      <c r="AB849" s="308"/>
      <c r="AC849" s="317" t="s">
        <v>296</v>
      </c>
      <c r="AD849" s="318"/>
      <c r="AE849" s="318"/>
      <c r="AF849" s="318"/>
      <c r="AG849" s="319"/>
      <c r="AH849" s="322">
        <v>1</v>
      </c>
      <c r="AI849" s="323"/>
      <c r="AJ849" s="323"/>
      <c r="AK849" s="324"/>
      <c r="AL849" s="314"/>
      <c r="AM849" s="315"/>
      <c r="AN849" s="315"/>
      <c r="AO849" s="316"/>
      <c r="AP849" s="309"/>
      <c r="AQ849" s="309"/>
      <c r="AR849" s="309"/>
      <c r="AS849" s="309"/>
      <c r="AT849" s="309"/>
      <c r="AU849" s="309"/>
      <c r="AV849" s="309"/>
      <c r="AW849" s="309"/>
      <c r="AX849" s="309"/>
      <c r="AY849">
        <f>COUNTA($C$849)</f>
        <v>1</v>
      </c>
    </row>
    <row r="850" spans="1:51" ht="80.099999999999994" customHeight="1" x14ac:dyDescent="0.15">
      <c r="A850" s="397">
        <v>6</v>
      </c>
      <c r="B850" s="397">
        <v>1</v>
      </c>
      <c r="C850" s="893" t="s">
        <v>672</v>
      </c>
      <c r="D850" s="894"/>
      <c r="E850" s="894"/>
      <c r="F850" s="894"/>
      <c r="G850" s="894"/>
      <c r="H850" s="894"/>
      <c r="I850" s="895"/>
      <c r="J850" s="443">
        <v>9290005001089</v>
      </c>
      <c r="K850" s="444"/>
      <c r="L850" s="444"/>
      <c r="M850" s="444"/>
      <c r="N850" s="444"/>
      <c r="O850" s="445"/>
      <c r="P850" s="302" t="s">
        <v>679</v>
      </c>
      <c r="Q850" s="303"/>
      <c r="R850" s="303"/>
      <c r="S850" s="303"/>
      <c r="T850" s="303"/>
      <c r="U850" s="303"/>
      <c r="V850" s="303"/>
      <c r="W850" s="303"/>
      <c r="X850" s="304"/>
      <c r="Y850" s="306">
        <v>2</v>
      </c>
      <c r="Z850" s="307"/>
      <c r="AA850" s="307"/>
      <c r="AB850" s="308"/>
      <c r="AC850" s="317" t="s">
        <v>296</v>
      </c>
      <c r="AD850" s="318"/>
      <c r="AE850" s="318"/>
      <c r="AF850" s="318"/>
      <c r="AG850" s="319"/>
      <c r="AH850" s="322">
        <v>1</v>
      </c>
      <c r="AI850" s="323"/>
      <c r="AJ850" s="323"/>
      <c r="AK850" s="324"/>
      <c r="AL850" s="314"/>
      <c r="AM850" s="315"/>
      <c r="AN850" s="315"/>
      <c r="AO850" s="316"/>
      <c r="AP850" s="309"/>
      <c r="AQ850" s="309"/>
      <c r="AR850" s="309"/>
      <c r="AS850" s="309"/>
      <c r="AT850" s="309"/>
      <c r="AU850" s="309"/>
      <c r="AV850" s="309"/>
      <c r="AW850" s="309"/>
      <c r="AX850" s="309"/>
      <c r="AY850">
        <f>COUNTA($C$850)</f>
        <v>1</v>
      </c>
    </row>
    <row r="851" spans="1:51" ht="80.099999999999994" customHeight="1" x14ac:dyDescent="0.15">
      <c r="A851" s="397">
        <v>7</v>
      </c>
      <c r="B851" s="397">
        <v>1</v>
      </c>
      <c r="C851" s="893" t="s">
        <v>673</v>
      </c>
      <c r="D851" s="894"/>
      <c r="E851" s="894"/>
      <c r="F851" s="894"/>
      <c r="G851" s="894"/>
      <c r="H851" s="894"/>
      <c r="I851" s="895"/>
      <c r="J851" s="443">
        <v>2370005001491</v>
      </c>
      <c r="K851" s="444"/>
      <c r="L851" s="444"/>
      <c r="M851" s="444"/>
      <c r="N851" s="444"/>
      <c r="O851" s="445"/>
      <c r="P851" s="302" t="s">
        <v>679</v>
      </c>
      <c r="Q851" s="303"/>
      <c r="R851" s="303"/>
      <c r="S851" s="303"/>
      <c r="T851" s="303"/>
      <c r="U851" s="303"/>
      <c r="V851" s="303"/>
      <c r="W851" s="303"/>
      <c r="X851" s="304"/>
      <c r="Y851" s="306">
        <v>2</v>
      </c>
      <c r="Z851" s="307"/>
      <c r="AA851" s="307"/>
      <c r="AB851" s="308"/>
      <c r="AC851" s="317" t="s">
        <v>296</v>
      </c>
      <c r="AD851" s="318"/>
      <c r="AE851" s="318"/>
      <c r="AF851" s="318"/>
      <c r="AG851" s="319"/>
      <c r="AH851" s="322">
        <v>1</v>
      </c>
      <c r="AI851" s="323"/>
      <c r="AJ851" s="323"/>
      <c r="AK851" s="324"/>
      <c r="AL851" s="314"/>
      <c r="AM851" s="315"/>
      <c r="AN851" s="315"/>
      <c r="AO851" s="316"/>
      <c r="AP851" s="309"/>
      <c r="AQ851" s="309"/>
      <c r="AR851" s="309"/>
      <c r="AS851" s="309"/>
      <c r="AT851" s="309"/>
      <c r="AU851" s="309"/>
      <c r="AV851" s="309"/>
      <c r="AW851" s="309"/>
      <c r="AX851" s="309"/>
      <c r="AY851">
        <f>COUNTA($C$851)</f>
        <v>1</v>
      </c>
    </row>
    <row r="852" spans="1:51" ht="30" hidden="1" customHeight="1" x14ac:dyDescent="0.15">
      <c r="A852" s="397">
        <v>8</v>
      </c>
      <c r="B852" s="397">
        <v>1</v>
      </c>
      <c r="C852" s="411"/>
      <c r="D852" s="411"/>
      <c r="E852" s="411"/>
      <c r="F852" s="411"/>
      <c r="G852" s="411"/>
      <c r="H852" s="411"/>
      <c r="I852" s="411"/>
      <c r="J852" s="412"/>
      <c r="K852" s="413"/>
      <c r="L852" s="413"/>
      <c r="M852" s="413"/>
      <c r="N852" s="413"/>
      <c r="O852" s="413"/>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7">
        <v>9</v>
      </c>
      <c r="B853" s="397">
        <v>1</v>
      </c>
      <c r="C853" s="411"/>
      <c r="D853" s="411"/>
      <c r="E853" s="411"/>
      <c r="F853" s="411"/>
      <c r="G853" s="411"/>
      <c r="H853" s="411"/>
      <c r="I853" s="411"/>
      <c r="J853" s="412"/>
      <c r="K853" s="413"/>
      <c r="L853" s="413"/>
      <c r="M853" s="413"/>
      <c r="N853" s="413"/>
      <c r="O853" s="413"/>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7">
        <v>10</v>
      </c>
      <c r="B854" s="397">
        <v>1</v>
      </c>
      <c r="C854" s="411"/>
      <c r="D854" s="411"/>
      <c r="E854" s="411"/>
      <c r="F854" s="411"/>
      <c r="G854" s="411"/>
      <c r="H854" s="411"/>
      <c r="I854" s="411"/>
      <c r="J854" s="412"/>
      <c r="K854" s="413"/>
      <c r="L854" s="413"/>
      <c r="M854" s="413"/>
      <c r="N854" s="413"/>
      <c r="O854" s="413"/>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7">
        <v>11</v>
      </c>
      <c r="B855" s="397">
        <v>1</v>
      </c>
      <c r="C855" s="411"/>
      <c r="D855" s="411"/>
      <c r="E855" s="411"/>
      <c r="F855" s="411"/>
      <c r="G855" s="411"/>
      <c r="H855" s="411"/>
      <c r="I855" s="411"/>
      <c r="J855" s="412"/>
      <c r="K855" s="413"/>
      <c r="L855" s="413"/>
      <c r="M855" s="413"/>
      <c r="N855" s="413"/>
      <c r="O855" s="413"/>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7">
        <v>12</v>
      </c>
      <c r="B856" s="397">
        <v>1</v>
      </c>
      <c r="C856" s="411"/>
      <c r="D856" s="411"/>
      <c r="E856" s="411"/>
      <c r="F856" s="411"/>
      <c r="G856" s="411"/>
      <c r="H856" s="411"/>
      <c r="I856" s="411"/>
      <c r="J856" s="412"/>
      <c r="K856" s="413"/>
      <c r="L856" s="413"/>
      <c r="M856" s="413"/>
      <c r="N856" s="413"/>
      <c r="O856" s="413"/>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7">
        <v>13</v>
      </c>
      <c r="B857" s="397">
        <v>1</v>
      </c>
      <c r="C857" s="411"/>
      <c r="D857" s="411"/>
      <c r="E857" s="411"/>
      <c r="F857" s="411"/>
      <c r="G857" s="411"/>
      <c r="H857" s="411"/>
      <c r="I857" s="411"/>
      <c r="J857" s="412"/>
      <c r="K857" s="413"/>
      <c r="L857" s="413"/>
      <c r="M857" s="413"/>
      <c r="N857" s="413"/>
      <c r="O857" s="413"/>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7">
        <v>14</v>
      </c>
      <c r="B858" s="397">
        <v>1</v>
      </c>
      <c r="C858" s="411"/>
      <c r="D858" s="411"/>
      <c r="E858" s="411"/>
      <c r="F858" s="411"/>
      <c r="G858" s="411"/>
      <c r="H858" s="411"/>
      <c r="I858" s="411"/>
      <c r="J858" s="412"/>
      <c r="K858" s="413"/>
      <c r="L858" s="413"/>
      <c r="M858" s="413"/>
      <c r="N858" s="413"/>
      <c r="O858" s="413"/>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7">
        <v>15</v>
      </c>
      <c r="B859" s="397">
        <v>1</v>
      </c>
      <c r="C859" s="411"/>
      <c r="D859" s="411"/>
      <c r="E859" s="411"/>
      <c r="F859" s="411"/>
      <c r="G859" s="411"/>
      <c r="H859" s="411"/>
      <c r="I859" s="411"/>
      <c r="J859" s="412"/>
      <c r="K859" s="413"/>
      <c r="L859" s="413"/>
      <c r="M859" s="413"/>
      <c r="N859" s="413"/>
      <c r="O859" s="413"/>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7">
        <v>16</v>
      </c>
      <c r="B860" s="397">
        <v>1</v>
      </c>
      <c r="C860" s="411"/>
      <c r="D860" s="411"/>
      <c r="E860" s="411"/>
      <c r="F860" s="411"/>
      <c r="G860" s="411"/>
      <c r="H860" s="411"/>
      <c r="I860" s="411"/>
      <c r="J860" s="412"/>
      <c r="K860" s="413"/>
      <c r="L860" s="413"/>
      <c r="M860" s="413"/>
      <c r="N860" s="413"/>
      <c r="O860" s="413"/>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7">
        <v>17</v>
      </c>
      <c r="B861" s="397">
        <v>1</v>
      </c>
      <c r="C861" s="411"/>
      <c r="D861" s="411"/>
      <c r="E861" s="411"/>
      <c r="F861" s="411"/>
      <c r="G861" s="411"/>
      <c r="H861" s="411"/>
      <c r="I861" s="411"/>
      <c r="J861" s="412"/>
      <c r="K861" s="413"/>
      <c r="L861" s="413"/>
      <c r="M861" s="413"/>
      <c r="N861" s="413"/>
      <c r="O861" s="413"/>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7">
        <v>18</v>
      </c>
      <c r="B862" s="397">
        <v>1</v>
      </c>
      <c r="C862" s="411"/>
      <c r="D862" s="411"/>
      <c r="E862" s="411"/>
      <c r="F862" s="411"/>
      <c r="G862" s="411"/>
      <c r="H862" s="411"/>
      <c r="I862" s="411"/>
      <c r="J862" s="412"/>
      <c r="K862" s="413"/>
      <c r="L862" s="413"/>
      <c r="M862" s="413"/>
      <c r="N862" s="413"/>
      <c r="O862" s="413"/>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7">
        <v>19</v>
      </c>
      <c r="B863" s="397">
        <v>1</v>
      </c>
      <c r="C863" s="411"/>
      <c r="D863" s="411"/>
      <c r="E863" s="411"/>
      <c r="F863" s="411"/>
      <c r="G863" s="411"/>
      <c r="H863" s="411"/>
      <c r="I863" s="411"/>
      <c r="J863" s="412"/>
      <c r="K863" s="413"/>
      <c r="L863" s="413"/>
      <c r="M863" s="413"/>
      <c r="N863" s="413"/>
      <c r="O863" s="413"/>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7">
        <v>20</v>
      </c>
      <c r="B864" s="397">
        <v>1</v>
      </c>
      <c r="C864" s="411"/>
      <c r="D864" s="411"/>
      <c r="E864" s="411"/>
      <c r="F864" s="411"/>
      <c r="G864" s="411"/>
      <c r="H864" s="411"/>
      <c r="I864" s="411"/>
      <c r="J864" s="412"/>
      <c r="K864" s="413"/>
      <c r="L864" s="413"/>
      <c r="M864" s="413"/>
      <c r="N864" s="413"/>
      <c r="O864" s="413"/>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7">
        <v>21</v>
      </c>
      <c r="B865" s="397">
        <v>1</v>
      </c>
      <c r="C865" s="411"/>
      <c r="D865" s="411"/>
      <c r="E865" s="411"/>
      <c r="F865" s="411"/>
      <c r="G865" s="411"/>
      <c r="H865" s="411"/>
      <c r="I865" s="411"/>
      <c r="J865" s="412"/>
      <c r="K865" s="413"/>
      <c r="L865" s="413"/>
      <c r="M865" s="413"/>
      <c r="N865" s="413"/>
      <c r="O865" s="413"/>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7">
        <v>22</v>
      </c>
      <c r="B866" s="397">
        <v>1</v>
      </c>
      <c r="C866" s="411"/>
      <c r="D866" s="411"/>
      <c r="E866" s="411"/>
      <c r="F866" s="411"/>
      <c r="G866" s="411"/>
      <c r="H866" s="411"/>
      <c r="I866" s="411"/>
      <c r="J866" s="412"/>
      <c r="K866" s="413"/>
      <c r="L866" s="413"/>
      <c r="M866" s="413"/>
      <c r="N866" s="413"/>
      <c r="O866" s="413"/>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7">
        <v>23</v>
      </c>
      <c r="B867" s="397">
        <v>1</v>
      </c>
      <c r="C867" s="411"/>
      <c r="D867" s="411"/>
      <c r="E867" s="411"/>
      <c r="F867" s="411"/>
      <c r="G867" s="411"/>
      <c r="H867" s="411"/>
      <c r="I867" s="411"/>
      <c r="J867" s="412"/>
      <c r="K867" s="413"/>
      <c r="L867" s="413"/>
      <c r="M867" s="413"/>
      <c r="N867" s="413"/>
      <c r="O867" s="413"/>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7">
        <v>24</v>
      </c>
      <c r="B868" s="397">
        <v>1</v>
      </c>
      <c r="C868" s="411"/>
      <c r="D868" s="411"/>
      <c r="E868" s="411"/>
      <c r="F868" s="411"/>
      <c r="G868" s="411"/>
      <c r="H868" s="411"/>
      <c r="I868" s="411"/>
      <c r="J868" s="412"/>
      <c r="K868" s="413"/>
      <c r="L868" s="413"/>
      <c r="M868" s="413"/>
      <c r="N868" s="413"/>
      <c r="O868" s="413"/>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7">
        <v>25</v>
      </c>
      <c r="B869" s="397">
        <v>1</v>
      </c>
      <c r="C869" s="411"/>
      <c r="D869" s="411"/>
      <c r="E869" s="411"/>
      <c r="F869" s="411"/>
      <c r="G869" s="411"/>
      <c r="H869" s="411"/>
      <c r="I869" s="411"/>
      <c r="J869" s="412"/>
      <c r="K869" s="413"/>
      <c r="L869" s="413"/>
      <c r="M869" s="413"/>
      <c r="N869" s="413"/>
      <c r="O869" s="413"/>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7">
        <v>26</v>
      </c>
      <c r="B870" s="397">
        <v>1</v>
      </c>
      <c r="C870" s="411"/>
      <c r="D870" s="411"/>
      <c r="E870" s="411"/>
      <c r="F870" s="411"/>
      <c r="G870" s="411"/>
      <c r="H870" s="411"/>
      <c r="I870" s="411"/>
      <c r="J870" s="412"/>
      <c r="K870" s="413"/>
      <c r="L870" s="413"/>
      <c r="M870" s="413"/>
      <c r="N870" s="413"/>
      <c r="O870" s="413"/>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7">
        <v>27</v>
      </c>
      <c r="B871" s="397">
        <v>1</v>
      </c>
      <c r="C871" s="411"/>
      <c r="D871" s="411"/>
      <c r="E871" s="411"/>
      <c r="F871" s="411"/>
      <c r="G871" s="411"/>
      <c r="H871" s="411"/>
      <c r="I871" s="411"/>
      <c r="J871" s="412"/>
      <c r="K871" s="413"/>
      <c r="L871" s="413"/>
      <c r="M871" s="413"/>
      <c r="N871" s="413"/>
      <c r="O871" s="413"/>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7">
        <v>28</v>
      </c>
      <c r="B872" s="397">
        <v>1</v>
      </c>
      <c r="C872" s="411"/>
      <c r="D872" s="411"/>
      <c r="E872" s="411"/>
      <c r="F872" s="411"/>
      <c r="G872" s="411"/>
      <c r="H872" s="411"/>
      <c r="I872" s="411"/>
      <c r="J872" s="412"/>
      <c r="K872" s="413"/>
      <c r="L872" s="413"/>
      <c r="M872" s="413"/>
      <c r="N872" s="413"/>
      <c r="O872" s="413"/>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7">
        <v>29</v>
      </c>
      <c r="B873" s="397">
        <v>1</v>
      </c>
      <c r="C873" s="411"/>
      <c r="D873" s="411"/>
      <c r="E873" s="411"/>
      <c r="F873" s="411"/>
      <c r="G873" s="411"/>
      <c r="H873" s="411"/>
      <c r="I873" s="411"/>
      <c r="J873" s="412"/>
      <c r="K873" s="413"/>
      <c r="L873" s="413"/>
      <c r="M873" s="413"/>
      <c r="N873" s="413"/>
      <c r="O873" s="413"/>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7">
        <v>30</v>
      </c>
      <c r="B874" s="397">
        <v>1</v>
      </c>
      <c r="C874" s="411"/>
      <c r="D874" s="411"/>
      <c r="E874" s="411"/>
      <c r="F874" s="411"/>
      <c r="G874" s="411"/>
      <c r="H874" s="411"/>
      <c r="I874" s="411"/>
      <c r="J874" s="412"/>
      <c r="K874" s="413"/>
      <c r="L874" s="413"/>
      <c r="M874" s="413"/>
      <c r="N874" s="413"/>
      <c r="O874" s="413"/>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3"/>
      <c r="B877" s="343"/>
      <c r="C877" s="343" t="s">
        <v>26</v>
      </c>
      <c r="D877" s="343"/>
      <c r="E877" s="343"/>
      <c r="F877" s="343"/>
      <c r="G877" s="343"/>
      <c r="H877" s="343"/>
      <c r="I877" s="343"/>
      <c r="J877" s="262" t="s">
        <v>221</v>
      </c>
      <c r="K877" s="94"/>
      <c r="L877" s="94"/>
      <c r="M877" s="94"/>
      <c r="N877" s="94"/>
      <c r="O877" s="94"/>
      <c r="P877" s="331" t="s">
        <v>196</v>
      </c>
      <c r="Q877" s="331"/>
      <c r="R877" s="331"/>
      <c r="S877" s="331"/>
      <c r="T877" s="331"/>
      <c r="U877" s="331"/>
      <c r="V877" s="331"/>
      <c r="W877" s="331"/>
      <c r="X877" s="331"/>
      <c r="Y877" s="341" t="s">
        <v>219</v>
      </c>
      <c r="Z877" s="342"/>
      <c r="AA877" s="342"/>
      <c r="AB877" s="342"/>
      <c r="AC877" s="262" t="s">
        <v>259</v>
      </c>
      <c r="AD877" s="262"/>
      <c r="AE877" s="262"/>
      <c r="AF877" s="262"/>
      <c r="AG877" s="262"/>
      <c r="AH877" s="341" t="s">
        <v>287</v>
      </c>
      <c r="AI877" s="343"/>
      <c r="AJ877" s="343"/>
      <c r="AK877" s="343"/>
      <c r="AL877" s="343" t="s">
        <v>21</v>
      </c>
      <c r="AM877" s="343"/>
      <c r="AN877" s="343"/>
      <c r="AO877" s="418"/>
      <c r="AP877" s="419" t="s">
        <v>222</v>
      </c>
      <c r="AQ877" s="419"/>
      <c r="AR877" s="419"/>
      <c r="AS877" s="419"/>
      <c r="AT877" s="419"/>
      <c r="AU877" s="419"/>
      <c r="AV877" s="419"/>
      <c r="AW877" s="419"/>
      <c r="AX877" s="419"/>
      <c r="AY877">
        <f t="shared" ref="AY877:AY878" si="118">$AY$875</f>
        <v>0</v>
      </c>
    </row>
    <row r="878" spans="1:51" ht="30" hidden="1" customHeight="1" x14ac:dyDescent="0.15">
      <c r="A878" s="397">
        <v>1</v>
      </c>
      <c r="B878" s="397">
        <v>1</v>
      </c>
      <c r="C878" s="411"/>
      <c r="D878" s="411"/>
      <c r="E878" s="411"/>
      <c r="F878" s="411"/>
      <c r="G878" s="411"/>
      <c r="H878" s="411"/>
      <c r="I878" s="411"/>
      <c r="J878" s="412"/>
      <c r="K878" s="413"/>
      <c r="L878" s="413"/>
      <c r="M878" s="413"/>
      <c r="N878" s="413"/>
      <c r="O878" s="413"/>
      <c r="P878" s="305"/>
      <c r="Q878" s="305"/>
      <c r="R878" s="305"/>
      <c r="S878" s="305"/>
      <c r="T878" s="305"/>
      <c r="U878" s="305"/>
      <c r="V878" s="305"/>
      <c r="W878" s="305"/>
      <c r="X878" s="305"/>
      <c r="Y878" s="306"/>
      <c r="Z878" s="307"/>
      <c r="AA878" s="307"/>
      <c r="AB878" s="308"/>
      <c r="AC878" s="310"/>
      <c r="AD878" s="311"/>
      <c r="AE878" s="311"/>
      <c r="AF878" s="311"/>
      <c r="AG878" s="311"/>
      <c r="AH878" s="414"/>
      <c r="AI878" s="415"/>
      <c r="AJ878" s="415"/>
      <c r="AK878" s="415"/>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97">
        <v>2</v>
      </c>
      <c r="B879" s="397">
        <v>1</v>
      </c>
      <c r="C879" s="416"/>
      <c r="D879" s="411"/>
      <c r="E879" s="411"/>
      <c r="F879" s="411"/>
      <c r="G879" s="411"/>
      <c r="H879" s="411"/>
      <c r="I879" s="411"/>
      <c r="J879" s="412"/>
      <c r="K879" s="413"/>
      <c r="L879" s="413"/>
      <c r="M879" s="413"/>
      <c r="N879" s="413"/>
      <c r="O879" s="413"/>
      <c r="P879" s="305"/>
      <c r="Q879" s="305"/>
      <c r="R879" s="305"/>
      <c r="S879" s="305"/>
      <c r="T879" s="305"/>
      <c r="U879" s="305"/>
      <c r="V879" s="305"/>
      <c r="W879" s="305"/>
      <c r="X879" s="305"/>
      <c r="Y879" s="306"/>
      <c r="Z879" s="307"/>
      <c r="AA879" s="307"/>
      <c r="AB879" s="308"/>
      <c r="AC879" s="310"/>
      <c r="AD879" s="311"/>
      <c r="AE879" s="311"/>
      <c r="AF879" s="311"/>
      <c r="AG879" s="311"/>
      <c r="AH879" s="414"/>
      <c r="AI879" s="415"/>
      <c r="AJ879" s="415"/>
      <c r="AK879" s="415"/>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7">
        <v>3</v>
      </c>
      <c r="B880" s="397">
        <v>1</v>
      </c>
      <c r="C880" s="416"/>
      <c r="D880" s="411"/>
      <c r="E880" s="411"/>
      <c r="F880" s="411"/>
      <c r="G880" s="411"/>
      <c r="H880" s="411"/>
      <c r="I880" s="411"/>
      <c r="J880" s="412"/>
      <c r="K880" s="413"/>
      <c r="L880" s="413"/>
      <c r="M880" s="413"/>
      <c r="N880" s="413"/>
      <c r="O880" s="413"/>
      <c r="P880" s="417"/>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7">
        <v>4</v>
      </c>
      <c r="B881" s="397">
        <v>1</v>
      </c>
      <c r="C881" s="416"/>
      <c r="D881" s="411"/>
      <c r="E881" s="411"/>
      <c r="F881" s="411"/>
      <c r="G881" s="411"/>
      <c r="H881" s="411"/>
      <c r="I881" s="411"/>
      <c r="J881" s="412"/>
      <c r="K881" s="413"/>
      <c r="L881" s="413"/>
      <c r="M881" s="413"/>
      <c r="N881" s="413"/>
      <c r="O881" s="413"/>
      <c r="P881" s="417"/>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7">
        <v>5</v>
      </c>
      <c r="B882" s="397">
        <v>1</v>
      </c>
      <c r="C882" s="411"/>
      <c r="D882" s="411"/>
      <c r="E882" s="411"/>
      <c r="F882" s="411"/>
      <c r="G882" s="411"/>
      <c r="H882" s="411"/>
      <c r="I882" s="411"/>
      <c r="J882" s="412"/>
      <c r="K882" s="413"/>
      <c r="L882" s="413"/>
      <c r="M882" s="413"/>
      <c r="N882" s="413"/>
      <c r="O882" s="413"/>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7">
        <v>6</v>
      </c>
      <c r="B883" s="397">
        <v>1</v>
      </c>
      <c r="C883" s="411"/>
      <c r="D883" s="411"/>
      <c r="E883" s="411"/>
      <c r="F883" s="411"/>
      <c r="G883" s="411"/>
      <c r="H883" s="411"/>
      <c r="I883" s="411"/>
      <c r="J883" s="412"/>
      <c r="K883" s="413"/>
      <c r="L883" s="413"/>
      <c r="M883" s="413"/>
      <c r="N883" s="413"/>
      <c r="O883" s="413"/>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7">
        <v>7</v>
      </c>
      <c r="B884" s="397">
        <v>1</v>
      </c>
      <c r="C884" s="411"/>
      <c r="D884" s="411"/>
      <c r="E884" s="411"/>
      <c r="F884" s="411"/>
      <c r="G884" s="411"/>
      <c r="H884" s="411"/>
      <c r="I884" s="411"/>
      <c r="J884" s="412"/>
      <c r="K884" s="413"/>
      <c r="L884" s="413"/>
      <c r="M884" s="413"/>
      <c r="N884" s="413"/>
      <c r="O884" s="413"/>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7">
        <v>8</v>
      </c>
      <c r="B885" s="397">
        <v>1</v>
      </c>
      <c r="C885" s="411"/>
      <c r="D885" s="411"/>
      <c r="E885" s="411"/>
      <c r="F885" s="411"/>
      <c r="G885" s="411"/>
      <c r="H885" s="411"/>
      <c r="I885" s="411"/>
      <c r="J885" s="412"/>
      <c r="K885" s="413"/>
      <c r="L885" s="413"/>
      <c r="M885" s="413"/>
      <c r="N885" s="413"/>
      <c r="O885" s="413"/>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7">
        <v>9</v>
      </c>
      <c r="B886" s="397">
        <v>1</v>
      </c>
      <c r="C886" s="411"/>
      <c r="D886" s="411"/>
      <c r="E886" s="411"/>
      <c r="F886" s="411"/>
      <c r="G886" s="411"/>
      <c r="H886" s="411"/>
      <c r="I886" s="411"/>
      <c r="J886" s="412"/>
      <c r="K886" s="413"/>
      <c r="L886" s="413"/>
      <c r="M886" s="413"/>
      <c r="N886" s="413"/>
      <c r="O886" s="413"/>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7">
        <v>10</v>
      </c>
      <c r="B887" s="397">
        <v>1</v>
      </c>
      <c r="C887" s="411"/>
      <c r="D887" s="411"/>
      <c r="E887" s="411"/>
      <c r="F887" s="411"/>
      <c r="G887" s="411"/>
      <c r="H887" s="411"/>
      <c r="I887" s="411"/>
      <c r="J887" s="412"/>
      <c r="K887" s="413"/>
      <c r="L887" s="413"/>
      <c r="M887" s="413"/>
      <c r="N887" s="413"/>
      <c r="O887" s="413"/>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7">
        <v>11</v>
      </c>
      <c r="B888" s="397">
        <v>1</v>
      </c>
      <c r="C888" s="411"/>
      <c r="D888" s="411"/>
      <c r="E888" s="411"/>
      <c r="F888" s="411"/>
      <c r="G888" s="411"/>
      <c r="H888" s="411"/>
      <c r="I888" s="411"/>
      <c r="J888" s="412"/>
      <c r="K888" s="413"/>
      <c r="L888" s="413"/>
      <c r="M888" s="413"/>
      <c r="N888" s="413"/>
      <c r="O888" s="413"/>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7">
        <v>12</v>
      </c>
      <c r="B889" s="397">
        <v>1</v>
      </c>
      <c r="C889" s="411"/>
      <c r="D889" s="411"/>
      <c r="E889" s="411"/>
      <c r="F889" s="411"/>
      <c r="G889" s="411"/>
      <c r="H889" s="411"/>
      <c r="I889" s="411"/>
      <c r="J889" s="412"/>
      <c r="K889" s="413"/>
      <c r="L889" s="413"/>
      <c r="M889" s="413"/>
      <c r="N889" s="413"/>
      <c r="O889" s="413"/>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7">
        <v>13</v>
      </c>
      <c r="B890" s="397">
        <v>1</v>
      </c>
      <c r="C890" s="411"/>
      <c r="D890" s="411"/>
      <c r="E890" s="411"/>
      <c r="F890" s="411"/>
      <c r="G890" s="411"/>
      <c r="H890" s="411"/>
      <c r="I890" s="411"/>
      <c r="J890" s="412"/>
      <c r="K890" s="413"/>
      <c r="L890" s="413"/>
      <c r="M890" s="413"/>
      <c r="N890" s="413"/>
      <c r="O890" s="413"/>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7">
        <v>14</v>
      </c>
      <c r="B891" s="397">
        <v>1</v>
      </c>
      <c r="C891" s="411"/>
      <c r="D891" s="411"/>
      <c r="E891" s="411"/>
      <c r="F891" s="411"/>
      <c r="G891" s="411"/>
      <c r="H891" s="411"/>
      <c r="I891" s="411"/>
      <c r="J891" s="412"/>
      <c r="K891" s="413"/>
      <c r="L891" s="413"/>
      <c r="M891" s="413"/>
      <c r="N891" s="413"/>
      <c r="O891" s="413"/>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7">
        <v>15</v>
      </c>
      <c r="B892" s="397">
        <v>1</v>
      </c>
      <c r="C892" s="411"/>
      <c r="D892" s="411"/>
      <c r="E892" s="411"/>
      <c r="F892" s="411"/>
      <c r="G892" s="411"/>
      <c r="H892" s="411"/>
      <c r="I892" s="411"/>
      <c r="J892" s="412"/>
      <c r="K892" s="413"/>
      <c r="L892" s="413"/>
      <c r="M892" s="413"/>
      <c r="N892" s="413"/>
      <c r="O892" s="413"/>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7">
        <v>16</v>
      </c>
      <c r="B893" s="397">
        <v>1</v>
      </c>
      <c r="C893" s="411"/>
      <c r="D893" s="411"/>
      <c r="E893" s="411"/>
      <c r="F893" s="411"/>
      <c r="G893" s="411"/>
      <c r="H893" s="411"/>
      <c r="I893" s="411"/>
      <c r="J893" s="412"/>
      <c r="K893" s="413"/>
      <c r="L893" s="413"/>
      <c r="M893" s="413"/>
      <c r="N893" s="413"/>
      <c r="O893" s="413"/>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7">
        <v>17</v>
      </c>
      <c r="B894" s="397">
        <v>1</v>
      </c>
      <c r="C894" s="411"/>
      <c r="D894" s="411"/>
      <c r="E894" s="411"/>
      <c r="F894" s="411"/>
      <c r="G894" s="411"/>
      <c r="H894" s="411"/>
      <c r="I894" s="411"/>
      <c r="J894" s="412"/>
      <c r="K894" s="413"/>
      <c r="L894" s="413"/>
      <c r="M894" s="413"/>
      <c r="N894" s="413"/>
      <c r="O894" s="413"/>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7">
        <v>18</v>
      </c>
      <c r="B895" s="397">
        <v>1</v>
      </c>
      <c r="C895" s="411"/>
      <c r="D895" s="411"/>
      <c r="E895" s="411"/>
      <c r="F895" s="411"/>
      <c r="G895" s="411"/>
      <c r="H895" s="411"/>
      <c r="I895" s="411"/>
      <c r="J895" s="412"/>
      <c r="K895" s="413"/>
      <c r="L895" s="413"/>
      <c r="M895" s="413"/>
      <c r="N895" s="413"/>
      <c r="O895" s="413"/>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7">
        <v>19</v>
      </c>
      <c r="B896" s="397">
        <v>1</v>
      </c>
      <c r="C896" s="411"/>
      <c r="D896" s="411"/>
      <c r="E896" s="411"/>
      <c r="F896" s="411"/>
      <c r="G896" s="411"/>
      <c r="H896" s="411"/>
      <c r="I896" s="411"/>
      <c r="J896" s="412"/>
      <c r="K896" s="413"/>
      <c r="L896" s="413"/>
      <c r="M896" s="413"/>
      <c r="N896" s="413"/>
      <c r="O896" s="413"/>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7">
        <v>20</v>
      </c>
      <c r="B897" s="397">
        <v>1</v>
      </c>
      <c r="C897" s="411"/>
      <c r="D897" s="411"/>
      <c r="E897" s="411"/>
      <c r="F897" s="411"/>
      <c r="G897" s="411"/>
      <c r="H897" s="411"/>
      <c r="I897" s="411"/>
      <c r="J897" s="412"/>
      <c r="K897" s="413"/>
      <c r="L897" s="413"/>
      <c r="M897" s="413"/>
      <c r="N897" s="413"/>
      <c r="O897" s="413"/>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7">
        <v>21</v>
      </c>
      <c r="B898" s="397">
        <v>1</v>
      </c>
      <c r="C898" s="411"/>
      <c r="D898" s="411"/>
      <c r="E898" s="411"/>
      <c r="F898" s="411"/>
      <c r="G898" s="411"/>
      <c r="H898" s="411"/>
      <c r="I898" s="411"/>
      <c r="J898" s="412"/>
      <c r="K898" s="413"/>
      <c r="L898" s="413"/>
      <c r="M898" s="413"/>
      <c r="N898" s="413"/>
      <c r="O898" s="413"/>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7">
        <v>22</v>
      </c>
      <c r="B899" s="397">
        <v>1</v>
      </c>
      <c r="C899" s="411"/>
      <c r="D899" s="411"/>
      <c r="E899" s="411"/>
      <c r="F899" s="411"/>
      <c r="G899" s="411"/>
      <c r="H899" s="411"/>
      <c r="I899" s="411"/>
      <c r="J899" s="412"/>
      <c r="K899" s="413"/>
      <c r="L899" s="413"/>
      <c r="M899" s="413"/>
      <c r="N899" s="413"/>
      <c r="O899" s="413"/>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7">
        <v>23</v>
      </c>
      <c r="B900" s="397">
        <v>1</v>
      </c>
      <c r="C900" s="411"/>
      <c r="D900" s="411"/>
      <c r="E900" s="411"/>
      <c r="F900" s="411"/>
      <c r="G900" s="411"/>
      <c r="H900" s="411"/>
      <c r="I900" s="411"/>
      <c r="J900" s="412"/>
      <c r="K900" s="413"/>
      <c r="L900" s="413"/>
      <c r="M900" s="413"/>
      <c r="N900" s="413"/>
      <c r="O900" s="413"/>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7">
        <v>24</v>
      </c>
      <c r="B901" s="397">
        <v>1</v>
      </c>
      <c r="C901" s="411"/>
      <c r="D901" s="411"/>
      <c r="E901" s="411"/>
      <c r="F901" s="411"/>
      <c r="G901" s="411"/>
      <c r="H901" s="411"/>
      <c r="I901" s="411"/>
      <c r="J901" s="412"/>
      <c r="K901" s="413"/>
      <c r="L901" s="413"/>
      <c r="M901" s="413"/>
      <c r="N901" s="413"/>
      <c r="O901" s="413"/>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7">
        <v>25</v>
      </c>
      <c r="B902" s="397">
        <v>1</v>
      </c>
      <c r="C902" s="411"/>
      <c r="D902" s="411"/>
      <c r="E902" s="411"/>
      <c r="F902" s="411"/>
      <c r="G902" s="411"/>
      <c r="H902" s="411"/>
      <c r="I902" s="411"/>
      <c r="J902" s="412"/>
      <c r="K902" s="413"/>
      <c r="L902" s="413"/>
      <c r="M902" s="413"/>
      <c r="N902" s="413"/>
      <c r="O902" s="413"/>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7">
        <v>26</v>
      </c>
      <c r="B903" s="397">
        <v>1</v>
      </c>
      <c r="C903" s="411"/>
      <c r="D903" s="411"/>
      <c r="E903" s="411"/>
      <c r="F903" s="411"/>
      <c r="G903" s="411"/>
      <c r="H903" s="411"/>
      <c r="I903" s="411"/>
      <c r="J903" s="412"/>
      <c r="K903" s="413"/>
      <c r="L903" s="413"/>
      <c r="M903" s="413"/>
      <c r="N903" s="413"/>
      <c r="O903" s="413"/>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7">
        <v>27</v>
      </c>
      <c r="B904" s="397">
        <v>1</v>
      </c>
      <c r="C904" s="411"/>
      <c r="D904" s="411"/>
      <c r="E904" s="411"/>
      <c r="F904" s="411"/>
      <c r="G904" s="411"/>
      <c r="H904" s="411"/>
      <c r="I904" s="411"/>
      <c r="J904" s="412"/>
      <c r="K904" s="413"/>
      <c r="L904" s="413"/>
      <c r="M904" s="413"/>
      <c r="N904" s="413"/>
      <c r="O904" s="413"/>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7">
        <v>28</v>
      </c>
      <c r="B905" s="397">
        <v>1</v>
      </c>
      <c r="C905" s="411"/>
      <c r="D905" s="411"/>
      <c r="E905" s="411"/>
      <c r="F905" s="411"/>
      <c r="G905" s="411"/>
      <c r="H905" s="411"/>
      <c r="I905" s="411"/>
      <c r="J905" s="412"/>
      <c r="K905" s="413"/>
      <c r="L905" s="413"/>
      <c r="M905" s="413"/>
      <c r="N905" s="413"/>
      <c r="O905" s="413"/>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7">
        <v>29</v>
      </c>
      <c r="B906" s="397">
        <v>1</v>
      </c>
      <c r="C906" s="411"/>
      <c r="D906" s="411"/>
      <c r="E906" s="411"/>
      <c r="F906" s="411"/>
      <c r="G906" s="411"/>
      <c r="H906" s="411"/>
      <c r="I906" s="411"/>
      <c r="J906" s="412"/>
      <c r="K906" s="413"/>
      <c r="L906" s="413"/>
      <c r="M906" s="413"/>
      <c r="N906" s="413"/>
      <c r="O906" s="413"/>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7">
        <v>30</v>
      </c>
      <c r="B907" s="397">
        <v>1</v>
      </c>
      <c r="C907" s="411"/>
      <c r="D907" s="411"/>
      <c r="E907" s="411"/>
      <c r="F907" s="411"/>
      <c r="G907" s="411"/>
      <c r="H907" s="411"/>
      <c r="I907" s="411"/>
      <c r="J907" s="412"/>
      <c r="K907" s="413"/>
      <c r="L907" s="413"/>
      <c r="M907" s="413"/>
      <c r="N907" s="413"/>
      <c r="O907" s="413"/>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3"/>
      <c r="B910" s="343"/>
      <c r="C910" s="343" t="s">
        <v>26</v>
      </c>
      <c r="D910" s="343"/>
      <c r="E910" s="343"/>
      <c r="F910" s="343"/>
      <c r="G910" s="343"/>
      <c r="H910" s="343"/>
      <c r="I910" s="343"/>
      <c r="J910" s="262" t="s">
        <v>221</v>
      </c>
      <c r="K910" s="94"/>
      <c r="L910" s="94"/>
      <c r="M910" s="94"/>
      <c r="N910" s="94"/>
      <c r="O910" s="94"/>
      <c r="P910" s="331" t="s">
        <v>196</v>
      </c>
      <c r="Q910" s="331"/>
      <c r="R910" s="331"/>
      <c r="S910" s="331"/>
      <c r="T910" s="331"/>
      <c r="U910" s="331"/>
      <c r="V910" s="331"/>
      <c r="W910" s="331"/>
      <c r="X910" s="331"/>
      <c r="Y910" s="341" t="s">
        <v>219</v>
      </c>
      <c r="Z910" s="342"/>
      <c r="AA910" s="342"/>
      <c r="AB910" s="342"/>
      <c r="AC910" s="262" t="s">
        <v>259</v>
      </c>
      <c r="AD910" s="262"/>
      <c r="AE910" s="262"/>
      <c r="AF910" s="262"/>
      <c r="AG910" s="262"/>
      <c r="AH910" s="341" t="s">
        <v>287</v>
      </c>
      <c r="AI910" s="343"/>
      <c r="AJ910" s="343"/>
      <c r="AK910" s="343"/>
      <c r="AL910" s="343" t="s">
        <v>21</v>
      </c>
      <c r="AM910" s="343"/>
      <c r="AN910" s="343"/>
      <c r="AO910" s="418"/>
      <c r="AP910" s="419" t="s">
        <v>222</v>
      </c>
      <c r="AQ910" s="419"/>
      <c r="AR910" s="419"/>
      <c r="AS910" s="419"/>
      <c r="AT910" s="419"/>
      <c r="AU910" s="419"/>
      <c r="AV910" s="419"/>
      <c r="AW910" s="419"/>
      <c r="AX910" s="419"/>
      <c r="AY910">
        <f t="shared" ref="AY910:AY911" si="119">$AY$908</f>
        <v>0</v>
      </c>
    </row>
    <row r="911" spans="1:51" ht="30" hidden="1" customHeight="1" x14ac:dyDescent="0.15">
      <c r="A911" s="397">
        <v>1</v>
      </c>
      <c r="B911" s="397">
        <v>1</v>
      </c>
      <c r="C911" s="411"/>
      <c r="D911" s="411"/>
      <c r="E911" s="411"/>
      <c r="F911" s="411"/>
      <c r="G911" s="411"/>
      <c r="H911" s="411"/>
      <c r="I911" s="411"/>
      <c r="J911" s="412"/>
      <c r="K911" s="413"/>
      <c r="L911" s="413"/>
      <c r="M911" s="413"/>
      <c r="N911" s="413"/>
      <c r="O911" s="413"/>
      <c r="P911" s="305"/>
      <c r="Q911" s="305"/>
      <c r="R911" s="305"/>
      <c r="S911" s="305"/>
      <c r="T911" s="305"/>
      <c r="U911" s="305"/>
      <c r="V911" s="305"/>
      <c r="W911" s="305"/>
      <c r="X911" s="305"/>
      <c r="Y911" s="306"/>
      <c r="Z911" s="307"/>
      <c r="AA911" s="307"/>
      <c r="AB911" s="308"/>
      <c r="AC911" s="310"/>
      <c r="AD911" s="311"/>
      <c r="AE911" s="311"/>
      <c r="AF911" s="311"/>
      <c r="AG911" s="311"/>
      <c r="AH911" s="414"/>
      <c r="AI911" s="415"/>
      <c r="AJ911" s="415"/>
      <c r="AK911" s="415"/>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7">
        <v>2</v>
      </c>
      <c r="B912" s="397">
        <v>1</v>
      </c>
      <c r="C912" s="411"/>
      <c r="D912" s="411"/>
      <c r="E912" s="411"/>
      <c r="F912" s="411"/>
      <c r="G912" s="411"/>
      <c r="H912" s="411"/>
      <c r="I912" s="411"/>
      <c r="J912" s="412"/>
      <c r="K912" s="413"/>
      <c r="L912" s="413"/>
      <c r="M912" s="413"/>
      <c r="N912" s="413"/>
      <c r="O912" s="413"/>
      <c r="P912" s="305"/>
      <c r="Q912" s="305"/>
      <c r="R912" s="305"/>
      <c r="S912" s="305"/>
      <c r="T912" s="305"/>
      <c r="U912" s="305"/>
      <c r="V912" s="305"/>
      <c r="W912" s="305"/>
      <c r="X912" s="305"/>
      <c r="Y912" s="306"/>
      <c r="Z912" s="307"/>
      <c r="AA912" s="307"/>
      <c r="AB912" s="308"/>
      <c r="AC912" s="310"/>
      <c r="AD912" s="311"/>
      <c r="AE912" s="311"/>
      <c r="AF912" s="311"/>
      <c r="AG912" s="311"/>
      <c r="AH912" s="414"/>
      <c r="AI912" s="415"/>
      <c r="AJ912" s="415"/>
      <c r="AK912" s="415"/>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7">
        <v>3</v>
      </c>
      <c r="B913" s="397">
        <v>1</v>
      </c>
      <c r="C913" s="416"/>
      <c r="D913" s="411"/>
      <c r="E913" s="411"/>
      <c r="F913" s="411"/>
      <c r="G913" s="411"/>
      <c r="H913" s="411"/>
      <c r="I913" s="411"/>
      <c r="J913" s="412"/>
      <c r="K913" s="413"/>
      <c r="L913" s="413"/>
      <c r="M913" s="413"/>
      <c r="N913" s="413"/>
      <c r="O913" s="413"/>
      <c r="P913" s="417"/>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7">
        <v>4</v>
      </c>
      <c r="B914" s="397">
        <v>1</v>
      </c>
      <c r="C914" s="416"/>
      <c r="D914" s="411"/>
      <c r="E914" s="411"/>
      <c r="F914" s="411"/>
      <c r="G914" s="411"/>
      <c r="H914" s="411"/>
      <c r="I914" s="411"/>
      <c r="J914" s="412"/>
      <c r="K914" s="413"/>
      <c r="L914" s="413"/>
      <c r="M914" s="413"/>
      <c r="N914" s="413"/>
      <c r="O914" s="413"/>
      <c r="P914" s="417"/>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7">
        <v>5</v>
      </c>
      <c r="B915" s="397">
        <v>1</v>
      </c>
      <c r="C915" s="411"/>
      <c r="D915" s="411"/>
      <c r="E915" s="411"/>
      <c r="F915" s="411"/>
      <c r="G915" s="411"/>
      <c r="H915" s="411"/>
      <c r="I915" s="411"/>
      <c r="J915" s="412"/>
      <c r="K915" s="413"/>
      <c r="L915" s="413"/>
      <c r="M915" s="413"/>
      <c r="N915" s="413"/>
      <c r="O915" s="413"/>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7">
        <v>6</v>
      </c>
      <c r="B916" s="397">
        <v>1</v>
      </c>
      <c r="C916" s="411"/>
      <c r="D916" s="411"/>
      <c r="E916" s="411"/>
      <c r="F916" s="411"/>
      <c r="G916" s="411"/>
      <c r="H916" s="411"/>
      <c r="I916" s="411"/>
      <c r="J916" s="412"/>
      <c r="K916" s="413"/>
      <c r="L916" s="413"/>
      <c r="M916" s="413"/>
      <c r="N916" s="413"/>
      <c r="O916" s="413"/>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7">
        <v>7</v>
      </c>
      <c r="B917" s="397">
        <v>1</v>
      </c>
      <c r="C917" s="411"/>
      <c r="D917" s="411"/>
      <c r="E917" s="411"/>
      <c r="F917" s="411"/>
      <c r="G917" s="411"/>
      <c r="H917" s="411"/>
      <c r="I917" s="411"/>
      <c r="J917" s="412"/>
      <c r="K917" s="413"/>
      <c r="L917" s="413"/>
      <c r="M917" s="413"/>
      <c r="N917" s="413"/>
      <c r="O917" s="413"/>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7">
        <v>8</v>
      </c>
      <c r="B918" s="397">
        <v>1</v>
      </c>
      <c r="C918" s="411"/>
      <c r="D918" s="411"/>
      <c r="E918" s="411"/>
      <c r="F918" s="411"/>
      <c r="G918" s="411"/>
      <c r="H918" s="411"/>
      <c r="I918" s="411"/>
      <c r="J918" s="412"/>
      <c r="K918" s="413"/>
      <c r="L918" s="413"/>
      <c r="M918" s="413"/>
      <c r="N918" s="413"/>
      <c r="O918" s="413"/>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7">
        <v>9</v>
      </c>
      <c r="B919" s="397">
        <v>1</v>
      </c>
      <c r="C919" s="411"/>
      <c r="D919" s="411"/>
      <c r="E919" s="411"/>
      <c r="F919" s="411"/>
      <c r="G919" s="411"/>
      <c r="H919" s="411"/>
      <c r="I919" s="411"/>
      <c r="J919" s="412"/>
      <c r="K919" s="413"/>
      <c r="L919" s="413"/>
      <c r="M919" s="413"/>
      <c r="N919" s="413"/>
      <c r="O919" s="413"/>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7">
        <v>10</v>
      </c>
      <c r="B920" s="397">
        <v>1</v>
      </c>
      <c r="C920" s="411"/>
      <c r="D920" s="411"/>
      <c r="E920" s="411"/>
      <c r="F920" s="411"/>
      <c r="G920" s="411"/>
      <c r="H920" s="411"/>
      <c r="I920" s="411"/>
      <c r="J920" s="412"/>
      <c r="K920" s="413"/>
      <c r="L920" s="413"/>
      <c r="M920" s="413"/>
      <c r="N920" s="413"/>
      <c r="O920" s="413"/>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7">
        <v>11</v>
      </c>
      <c r="B921" s="397">
        <v>1</v>
      </c>
      <c r="C921" s="411"/>
      <c r="D921" s="411"/>
      <c r="E921" s="411"/>
      <c r="F921" s="411"/>
      <c r="G921" s="411"/>
      <c r="H921" s="411"/>
      <c r="I921" s="411"/>
      <c r="J921" s="412"/>
      <c r="K921" s="413"/>
      <c r="L921" s="413"/>
      <c r="M921" s="413"/>
      <c r="N921" s="413"/>
      <c r="O921" s="413"/>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7">
        <v>12</v>
      </c>
      <c r="B922" s="397">
        <v>1</v>
      </c>
      <c r="C922" s="411"/>
      <c r="D922" s="411"/>
      <c r="E922" s="411"/>
      <c r="F922" s="411"/>
      <c r="G922" s="411"/>
      <c r="H922" s="411"/>
      <c r="I922" s="411"/>
      <c r="J922" s="412"/>
      <c r="K922" s="413"/>
      <c r="L922" s="413"/>
      <c r="M922" s="413"/>
      <c r="N922" s="413"/>
      <c r="O922" s="413"/>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7">
        <v>13</v>
      </c>
      <c r="B923" s="397">
        <v>1</v>
      </c>
      <c r="C923" s="411"/>
      <c r="D923" s="411"/>
      <c r="E923" s="411"/>
      <c r="F923" s="411"/>
      <c r="G923" s="411"/>
      <c r="H923" s="411"/>
      <c r="I923" s="411"/>
      <c r="J923" s="412"/>
      <c r="K923" s="413"/>
      <c r="L923" s="413"/>
      <c r="M923" s="413"/>
      <c r="N923" s="413"/>
      <c r="O923" s="413"/>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7">
        <v>14</v>
      </c>
      <c r="B924" s="397">
        <v>1</v>
      </c>
      <c r="C924" s="411"/>
      <c r="D924" s="411"/>
      <c r="E924" s="411"/>
      <c r="F924" s="411"/>
      <c r="G924" s="411"/>
      <c r="H924" s="411"/>
      <c r="I924" s="411"/>
      <c r="J924" s="412"/>
      <c r="K924" s="413"/>
      <c r="L924" s="413"/>
      <c r="M924" s="413"/>
      <c r="N924" s="413"/>
      <c r="O924" s="413"/>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7">
        <v>15</v>
      </c>
      <c r="B925" s="397">
        <v>1</v>
      </c>
      <c r="C925" s="411"/>
      <c r="D925" s="411"/>
      <c r="E925" s="411"/>
      <c r="F925" s="411"/>
      <c r="G925" s="411"/>
      <c r="H925" s="411"/>
      <c r="I925" s="411"/>
      <c r="J925" s="412"/>
      <c r="K925" s="413"/>
      <c r="L925" s="413"/>
      <c r="M925" s="413"/>
      <c r="N925" s="413"/>
      <c r="O925" s="413"/>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7">
        <v>16</v>
      </c>
      <c r="B926" s="397">
        <v>1</v>
      </c>
      <c r="C926" s="411"/>
      <c r="D926" s="411"/>
      <c r="E926" s="411"/>
      <c r="F926" s="411"/>
      <c r="G926" s="411"/>
      <c r="H926" s="411"/>
      <c r="I926" s="411"/>
      <c r="J926" s="412"/>
      <c r="K926" s="413"/>
      <c r="L926" s="413"/>
      <c r="M926" s="413"/>
      <c r="N926" s="413"/>
      <c r="O926" s="413"/>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7">
        <v>17</v>
      </c>
      <c r="B927" s="397">
        <v>1</v>
      </c>
      <c r="C927" s="411"/>
      <c r="D927" s="411"/>
      <c r="E927" s="411"/>
      <c r="F927" s="411"/>
      <c r="G927" s="411"/>
      <c r="H927" s="411"/>
      <c r="I927" s="411"/>
      <c r="J927" s="412"/>
      <c r="K927" s="413"/>
      <c r="L927" s="413"/>
      <c r="M927" s="413"/>
      <c r="N927" s="413"/>
      <c r="O927" s="413"/>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7">
        <v>18</v>
      </c>
      <c r="B928" s="397">
        <v>1</v>
      </c>
      <c r="C928" s="411"/>
      <c r="D928" s="411"/>
      <c r="E928" s="411"/>
      <c r="F928" s="411"/>
      <c r="G928" s="411"/>
      <c r="H928" s="411"/>
      <c r="I928" s="411"/>
      <c r="J928" s="412"/>
      <c r="K928" s="413"/>
      <c r="L928" s="413"/>
      <c r="M928" s="413"/>
      <c r="N928" s="413"/>
      <c r="O928" s="413"/>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7">
        <v>19</v>
      </c>
      <c r="B929" s="397">
        <v>1</v>
      </c>
      <c r="C929" s="411"/>
      <c r="D929" s="411"/>
      <c r="E929" s="411"/>
      <c r="F929" s="411"/>
      <c r="G929" s="411"/>
      <c r="H929" s="411"/>
      <c r="I929" s="411"/>
      <c r="J929" s="412"/>
      <c r="K929" s="413"/>
      <c r="L929" s="413"/>
      <c r="M929" s="413"/>
      <c r="N929" s="413"/>
      <c r="O929" s="413"/>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7">
        <v>20</v>
      </c>
      <c r="B930" s="397">
        <v>1</v>
      </c>
      <c r="C930" s="411"/>
      <c r="D930" s="411"/>
      <c r="E930" s="411"/>
      <c r="F930" s="411"/>
      <c r="G930" s="411"/>
      <c r="H930" s="411"/>
      <c r="I930" s="411"/>
      <c r="J930" s="412"/>
      <c r="K930" s="413"/>
      <c r="L930" s="413"/>
      <c r="M930" s="413"/>
      <c r="N930" s="413"/>
      <c r="O930" s="413"/>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7">
        <v>21</v>
      </c>
      <c r="B931" s="397">
        <v>1</v>
      </c>
      <c r="C931" s="411"/>
      <c r="D931" s="411"/>
      <c r="E931" s="411"/>
      <c r="F931" s="411"/>
      <c r="G931" s="411"/>
      <c r="H931" s="411"/>
      <c r="I931" s="411"/>
      <c r="J931" s="412"/>
      <c r="K931" s="413"/>
      <c r="L931" s="413"/>
      <c r="M931" s="413"/>
      <c r="N931" s="413"/>
      <c r="O931" s="413"/>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7">
        <v>22</v>
      </c>
      <c r="B932" s="397">
        <v>1</v>
      </c>
      <c r="C932" s="411"/>
      <c r="D932" s="411"/>
      <c r="E932" s="411"/>
      <c r="F932" s="411"/>
      <c r="G932" s="411"/>
      <c r="H932" s="411"/>
      <c r="I932" s="411"/>
      <c r="J932" s="412"/>
      <c r="K932" s="413"/>
      <c r="L932" s="413"/>
      <c r="M932" s="413"/>
      <c r="N932" s="413"/>
      <c r="O932" s="413"/>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7">
        <v>23</v>
      </c>
      <c r="B933" s="397">
        <v>1</v>
      </c>
      <c r="C933" s="411"/>
      <c r="D933" s="411"/>
      <c r="E933" s="411"/>
      <c r="F933" s="411"/>
      <c r="G933" s="411"/>
      <c r="H933" s="411"/>
      <c r="I933" s="411"/>
      <c r="J933" s="412"/>
      <c r="K933" s="413"/>
      <c r="L933" s="413"/>
      <c r="M933" s="413"/>
      <c r="N933" s="413"/>
      <c r="O933" s="413"/>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7">
        <v>24</v>
      </c>
      <c r="B934" s="397">
        <v>1</v>
      </c>
      <c r="C934" s="411"/>
      <c r="D934" s="411"/>
      <c r="E934" s="411"/>
      <c r="F934" s="411"/>
      <c r="G934" s="411"/>
      <c r="H934" s="411"/>
      <c r="I934" s="411"/>
      <c r="J934" s="412"/>
      <c r="K934" s="413"/>
      <c r="L934" s="413"/>
      <c r="M934" s="413"/>
      <c r="N934" s="413"/>
      <c r="O934" s="413"/>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7">
        <v>25</v>
      </c>
      <c r="B935" s="397">
        <v>1</v>
      </c>
      <c r="C935" s="411"/>
      <c r="D935" s="411"/>
      <c r="E935" s="411"/>
      <c r="F935" s="411"/>
      <c r="G935" s="411"/>
      <c r="H935" s="411"/>
      <c r="I935" s="411"/>
      <c r="J935" s="412"/>
      <c r="K935" s="413"/>
      <c r="L935" s="413"/>
      <c r="M935" s="413"/>
      <c r="N935" s="413"/>
      <c r="O935" s="413"/>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7">
        <v>26</v>
      </c>
      <c r="B936" s="397">
        <v>1</v>
      </c>
      <c r="C936" s="411"/>
      <c r="D936" s="411"/>
      <c r="E936" s="411"/>
      <c r="F936" s="411"/>
      <c r="G936" s="411"/>
      <c r="H936" s="411"/>
      <c r="I936" s="411"/>
      <c r="J936" s="412"/>
      <c r="K936" s="413"/>
      <c r="L936" s="413"/>
      <c r="M936" s="413"/>
      <c r="N936" s="413"/>
      <c r="O936" s="413"/>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7">
        <v>27</v>
      </c>
      <c r="B937" s="397">
        <v>1</v>
      </c>
      <c r="C937" s="411"/>
      <c r="D937" s="411"/>
      <c r="E937" s="411"/>
      <c r="F937" s="411"/>
      <c r="G937" s="411"/>
      <c r="H937" s="411"/>
      <c r="I937" s="411"/>
      <c r="J937" s="412"/>
      <c r="K937" s="413"/>
      <c r="L937" s="413"/>
      <c r="M937" s="413"/>
      <c r="N937" s="413"/>
      <c r="O937" s="413"/>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7">
        <v>28</v>
      </c>
      <c r="B938" s="397">
        <v>1</v>
      </c>
      <c r="C938" s="411"/>
      <c r="D938" s="411"/>
      <c r="E938" s="411"/>
      <c r="F938" s="411"/>
      <c r="G938" s="411"/>
      <c r="H938" s="411"/>
      <c r="I938" s="411"/>
      <c r="J938" s="412"/>
      <c r="K938" s="413"/>
      <c r="L938" s="413"/>
      <c r="M938" s="413"/>
      <c r="N938" s="413"/>
      <c r="O938" s="413"/>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7">
        <v>29</v>
      </c>
      <c r="B939" s="397">
        <v>1</v>
      </c>
      <c r="C939" s="411"/>
      <c r="D939" s="411"/>
      <c r="E939" s="411"/>
      <c r="F939" s="411"/>
      <c r="G939" s="411"/>
      <c r="H939" s="411"/>
      <c r="I939" s="411"/>
      <c r="J939" s="412"/>
      <c r="K939" s="413"/>
      <c r="L939" s="413"/>
      <c r="M939" s="413"/>
      <c r="N939" s="413"/>
      <c r="O939" s="413"/>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7">
        <v>30</v>
      </c>
      <c r="B940" s="397">
        <v>1</v>
      </c>
      <c r="C940" s="411"/>
      <c r="D940" s="411"/>
      <c r="E940" s="411"/>
      <c r="F940" s="411"/>
      <c r="G940" s="411"/>
      <c r="H940" s="411"/>
      <c r="I940" s="411"/>
      <c r="J940" s="412"/>
      <c r="K940" s="413"/>
      <c r="L940" s="413"/>
      <c r="M940" s="413"/>
      <c r="N940" s="413"/>
      <c r="O940" s="413"/>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3"/>
      <c r="B943" s="343"/>
      <c r="C943" s="343" t="s">
        <v>26</v>
      </c>
      <c r="D943" s="343"/>
      <c r="E943" s="343"/>
      <c r="F943" s="343"/>
      <c r="G943" s="343"/>
      <c r="H943" s="343"/>
      <c r="I943" s="343"/>
      <c r="J943" s="262" t="s">
        <v>221</v>
      </c>
      <c r="K943" s="94"/>
      <c r="L943" s="94"/>
      <c r="M943" s="94"/>
      <c r="N943" s="94"/>
      <c r="O943" s="94"/>
      <c r="P943" s="331" t="s">
        <v>196</v>
      </c>
      <c r="Q943" s="331"/>
      <c r="R943" s="331"/>
      <c r="S943" s="331"/>
      <c r="T943" s="331"/>
      <c r="U943" s="331"/>
      <c r="V943" s="331"/>
      <c r="W943" s="331"/>
      <c r="X943" s="331"/>
      <c r="Y943" s="341" t="s">
        <v>219</v>
      </c>
      <c r="Z943" s="342"/>
      <c r="AA943" s="342"/>
      <c r="AB943" s="342"/>
      <c r="AC943" s="262" t="s">
        <v>259</v>
      </c>
      <c r="AD943" s="262"/>
      <c r="AE943" s="262"/>
      <c r="AF943" s="262"/>
      <c r="AG943" s="262"/>
      <c r="AH943" s="341" t="s">
        <v>287</v>
      </c>
      <c r="AI943" s="343"/>
      <c r="AJ943" s="343"/>
      <c r="AK943" s="343"/>
      <c r="AL943" s="343" t="s">
        <v>21</v>
      </c>
      <c r="AM943" s="343"/>
      <c r="AN943" s="343"/>
      <c r="AO943" s="418"/>
      <c r="AP943" s="419" t="s">
        <v>222</v>
      </c>
      <c r="AQ943" s="419"/>
      <c r="AR943" s="419"/>
      <c r="AS943" s="419"/>
      <c r="AT943" s="419"/>
      <c r="AU943" s="419"/>
      <c r="AV943" s="419"/>
      <c r="AW943" s="419"/>
      <c r="AX943" s="419"/>
      <c r="AY943">
        <f t="shared" ref="AY943:AY944" si="120">$AY$941</f>
        <v>0</v>
      </c>
    </row>
    <row r="944" spans="1:51" ht="30" hidden="1" customHeight="1" x14ac:dyDescent="0.15">
      <c r="A944" s="397">
        <v>1</v>
      </c>
      <c r="B944" s="397">
        <v>1</v>
      </c>
      <c r="C944" s="411"/>
      <c r="D944" s="411"/>
      <c r="E944" s="411"/>
      <c r="F944" s="411"/>
      <c r="G944" s="411"/>
      <c r="H944" s="411"/>
      <c r="I944" s="411"/>
      <c r="J944" s="412"/>
      <c r="K944" s="413"/>
      <c r="L944" s="413"/>
      <c r="M944" s="413"/>
      <c r="N944" s="413"/>
      <c r="O944" s="413"/>
      <c r="P944" s="305"/>
      <c r="Q944" s="305"/>
      <c r="R944" s="305"/>
      <c r="S944" s="305"/>
      <c r="T944" s="305"/>
      <c r="U944" s="305"/>
      <c r="V944" s="305"/>
      <c r="W944" s="305"/>
      <c r="X944" s="305"/>
      <c r="Y944" s="306"/>
      <c r="Z944" s="307"/>
      <c r="AA944" s="307"/>
      <c r="AB944" s="308"/>
      <c r="AC944" s="310"/>
      <c r="AD944" s="311"/>
      <c r="AE944" s="311"/>
      <c r="AF944" s="311"/>
      <c r="AG944" s="311"/>
      <c r="AH944" s="414"/>
      <c r="AI944" s="415"/>
      <c r="AJ944" s="415"/>
      <c r="AK944" s="415"/>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7">
        <v>2</v>
      </c>
      <c r="B945" s="397">
        <v>1</v>
      </c>
      <c r="C945" s="411"/>
      <c r="D945" s="411"/>
      <c r="E945" s="411"/>
      <c r="F945" s="411"/>
      <c r="G945" s="411"/>
      <c r="H945" s="411"/>
      <c r="I945" s="411"/>
      <c r="J945" s="412"/>
      <c r="K945" s="413"/>
      <c r="L945" s="413"/>
      <c r="M945" s="413"/>
      <c r="N945" s="413"/>
      <c r="O945" s="413"/>
      <c r="P945" s="305"/>
      <c r="Q945" s="305"/>
      <c r="R945" s="305"/>
      <c r="S945" s="305"/>
      <c r="T945" s="305"/>
      <c r="U945" s="305"/>
      <c r="V945" s="305"/>
      <c r="W945" s="305"/>
      <c r="X945" s="305"/>
      <c r="Y945" s="306"/>
      <c r="Z945" s="307"/>
      <c r="AA945" s="307"/>
      <c r="AB945" s="308"/>
      <c r="AC945" s="310"/>
      <c r="AD945" s="311"/>
      <c r="AE945" s="311"/>
      <c r="AF945" s="311"/>
      <c r="AG945" s="311"/>
      <c r="AH945" s="414"/>
      <c r="AI945" s="415"/>
      <c r="AJ945" s="415"/>
      <c r="AK945" s="415"/>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7">
        <v>3</v>
      </c>
      <c r="B946" s="397">
        <v>1</v>
      </c>
      <c r="C946" s="416"/>
      <c r="D946" s="411"/>
      <c r="E946" s="411"/>
      <c r="F946" s="411"/>
      <c r="G946" s="411"/>
      <c r="H946" s="411"/>
      <c r="I946" s="411"/>
      <c r="J946" s="412"/>
      <c r="K946" s="413"/>
      <c r="L946" s="413"/>
      <c r="M946" s="413"/>
      <c r="N946" s="413"/>
      <c r="O946" s="413"/>
      <c r="P946" s="417"/>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7">
        <v>4</v>
      </c>
      <c r="B947" s="397">
        <v>1</v>
      </c>
      <c r="C947" s="416"/>
      <c r="D947" s="411"/>
      <c r="E947" s="411"/>
      <c r="F947" s="411"/>
      <c r="G947" s="411"/>
      <c r="H947" s="411"/>
      <c r="I947" s="411"/>
      <c r="J947" s="412"/>
      <c r="K947" s="413"/>
      <c r="L947" s="413"/>
      <c r="M947" s="413"/>
      <c r="N947" s="413"/>
      <c r="O947" s="413"/>
      <c r="P947" s="417"/>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7">
        <v>5</v>
      </c>
      <c r="B948" s="397">
        <v>1</v>
      </c>
      <c r="C948" s="411"/>
      <c r="D948" s="411"/>
      <c r="E948" s="411"/>
      <c r="F948" s="411"/>
      <c r="G948" s="411"/>
      <c r="H948" s="411"/>
      <c r="I948" s="411"/>
      <c r="J948" s="412"/>
      <c r="K948" s="413"/>
      <c r="L948" s="413"/>
      <c r="M948" s="413"/>
      <c r="N948" s="413"/>
      <c r="O948" s="413"/>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7">
        <v>6</v>
      </c>
      <c r="B949" s="397">
        <v>1</v>
      </c>
      <c r="C949" s="411"/>
      <c r="D949" s="411"/>
      <c r="E949" s="411"/>
      <c r="F949" s="411"/>
      <c r="G949" s="411"/>
      <c r="H949" s="411"/>
      <c r="I949" s="411"/>
      <c r="J949" s="412"/>
      <c r="K949" s="413"/>
      <c r="L949" s="413"/>
      <c r="M949" s="413"/>
      <c r="N949" s="413"/>
      <c r="O949" s="413"/>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7">
        <v>7</v>
      </c>
      <c r="B950" s="397">
        <v>1</v>
      </c>
      <c r="C950" s="411"/>
      <c r="D950" s="411"/>
      <c r="E950" s="411"/>
      <c r="F950" s="411"/>
      <c r="G950" s="411"/>
      <c r="H950" s="411"/>
      <c r="I950" s="411"/>
      <c r="J950" s="412"/>
      <c r="K950" s="413"/>
      <c r="L950" s="413"/>
      <c r="M950" s="413"/>
      <c r="N950" s="413"/>
      <c r="O950" s="413"/>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7">
        <v>8</v>
      </c>
      <c r="B951" s="397">
        <v>1</v>
      </c>
      <c r="C951" s="411"/>
      <c r="D951" s="411"/>
      <c r="E951" s="411"/>
      <c r="F951" s="411"/>
      <c r="G951" s="411"/>
      <c r="H951" s="411"/>
      <c r="I951" s="411"/>
      <c r="J951" s="412"/>
      <c r="K951" s="413"/>
      <c r="L951" s="413"/>
      <c r="M951" s="413"/>
      <c r="N951" s="413"/>
      <c r="O951" s="413"/>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7">
        <v>9</v>
      </c>
      <c r="B952" s="397">
        <v>1</v>
      </c>
      <c r="C952" s="411"/>
      <c r="D952" s="411"/>
      <c r="E952" s="411"/>
      <c r="F952" s="411"/>
      <c r="G952" s="411"/>
      <c r="H952" s="411"/>
      <c r="I952" s="411"/>
      <c r="J952" s="412"/>
      <c r="K952" s="413"/>
      <c r="L952" s="413"/>
      <c r="M952" s="413"/>
      <c r="N952" s="413"/>
      <c r="O952" s="413"/>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7">
        <v>10</v>
      </c>
      <c r="B953" s="397">
        <v>1</v>
      </c>
      <c r="C953" s="411"/>
      <c r="D953" s="411"/>
      <c r="E953" s="411"/>
      <c r="F953" s="411"/>
      <c r="G953" s="411"/>
      <c r="H953" s="411"/>
      <c r="I953" s="411"/>
      <c r="J953" s="412"/>
      <c r="K953" s="413"/>
      <c r="L953" s="413"/>
      <c r="M953" s="413"/>
      <c r="N953" s="413"/>
      <c r="O953" s="413"/>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7">
        <v>11</v>
      </c>
      <c r="B954" s="397">
        <v>1</v>
      </c>
      <c r="C954" s="411"/>
      <c r="D954" s="411"/>
      <c r="E954" s="411"/>
      <c r="F954" s="411"/>
      <c r="G954" s="411"/>
      <c r="H954" s="411"/>
      <c r="I954" s="411"/>
      <c r="J954" s="412"/>
      <c r="K954" s="413"/>
      <c r="L954" s="413"/>
      <c r="M954" s="413"/>
      <c r="N954" s="413"/>
      <c r="O954" s="413"/>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7">
        <v>12</v>
      </c>
      <c r="B955" s="397">
        <v>1</v>
      </c>
      <c r="C955" s="411"/>
      <c r="D955" s="411"/>
      <c r="E955" s="411"/>
      <c r="F955" s="411"/>
      <c r="G955" s="411"/>
      <c r="H955" s="411"/>
      <c r="I955" s="411"/>
      <c r="J955" s="412"/>
      <c r="K955" s="413"/>
      <c r="L955" s="413"/>
      <c r="M955" s="413"/>
      <c r="N955" s="413"/>
      <c r="O955" s="413"/>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7">
        <v>13</v>
      </c>
      <c r="B956" s="397">
        <v>1</v>
      </c>
      <c r="C956" s="411"/>
      <c r="D956" s="411"/>
      <c r="E956" s="411"/>
      <c r="F956" s="411"/>
      <c r="G956" s="411"/>
      <c r="H956" s="411"/>
      <c r="I956" s="411"/>
      <c r="J956" s="412"/>
      <c r="K956" s="413"/>
      <c r="L956" s="413"/>
      <c r="M956" s="413"/>
      <c r="N956" s="413"/>
      <c r="O956" s="413"/>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7">
        <v>14</v>
      </c>
      <c r="B957" s="397">
        <v>1</v>
      </c>
      <c r="C957" s="411"/>
      <c r="D957" s="411"/>
      <c r="E957" s="411"/>
      <c r="F957" s="411"/>
      <c r="G957" s="411"/>
      <c r="H957" s="411"/>
      <c r="I957" s="411"/>
      <c r="J957" s="412"/>
      <c r="K957" s="413"/>
      <c r="L957" s="413"/>
      <c r="M957" s="413"/>
      <c r="N957" s="413"/>
      <c r="O957" s="413"/>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7">
        <v>15</v>
      </c>
      <c r="B958" s="397">
        <v>1</v>
      </c>
      <c r="C958" s="411"/>
      <c r="D958" s="411"/>
      <c r="E958" s="411"/>
      <c r="F958" s="411"/>
      <c r="G958" s="411"/>
      <c r="H958" s="411"/>
      <c r="I958" s="411"/>
      <c r="J958" s="412"/>
      <c r="K958" s="413"/>
      <c r="L958" s="413"/>
      <c r="M958" s="413"/>
      <c r="N958" s="413"/>
      <c r="O958" s="413"/>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7">
        <v>16</v>
      </c>
      <c r="B959" s="397">
        <v>1</v>
      </c>
      <c r="C959" s="411"/>
      <c r="D959" s="411"/>
      <c r="E959" s="411"/>
      <c r="F959" s="411"/>
      <c r="G959" s="411"/>
      <c r="H959" s="411"/>
      <c r="I959" s="411"/>
      <c r="J959" s="412"/>
      <c r="K959" s="413"/>
      <c r="L959" s="413"/>
      <c r="M959" s="413"/>
      <c r="N959" s="413"/>
      <c r="O959" s="413"/>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7">
        <v>17</v>
      </c>
      <c r="B960" s="397">
        <v>1</v>
      </c>
      <c r="C960" s="411"/>
      <c r="D960" s="411"/>
      <c r="E960" s="411"/>
      <c r="F960" s="411"/>
      <c r="G960" s="411"/>
      <c r="H960" s="411"/>
      <c r="I960" s="411"/>
      <c r="J960" s="412"/>
      <c r="K960" s="413"/>
      <c r="L960" s="413"/>
      <c r="M960" s="413"/>
      <c r="N960" s="413"/>
      <c r="O960" s="413"/>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7">
        <v>18</v>
      </c>
      <c r="B961" s="397">
        <v>1</v>
      </c>
      <c r="C961" s="411"/>
      <c r="D961" s="411"/>
      <c r="E961" s="411"/>
      <c r="F961" s="411"/>
      <c r="G961" s="411"/>
      <c r="H961" s="411"/>
      <c r="I961" s="411"/>
      <c r="J961" s="412"/>
      <c r="K961" s="413"/>
      <c r="L961" s="413"/>
      <c r="M961" s="413"/>
      <c r="N961" s="413"/>
      <c r="O961" s="413"/>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7">
        <v>19</v>
      </c>
      <c r="B962" s="397">
        <v>1</v>
      </c>
      <c r="C962" s="411"/>
      <c r="D962" s="411"/>
      <c r="E962" s="411"/>
      <c r="F962" s="411"/>
      <c r="G962" s="411"/>
      <c r="H962" s="411"/>
      <c r="I962" s="411"/>
      <c r="J962" s="412"/>
      <c r="K962" s="413"/>
      <c r="L962" s="413"/>
      <c r="M962" s="413"/>
      <c r="N962" s="413"/>
      <c r="O962" s="413"/>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7">
        <v>20</v>
      </c>
      <c r="B963" s="397">
        <v>1</v>
      </c>
      <c r="C963" s="411"/>
      <c r="D963" s="411"/>
      <c r="E963" s="411"/>
      <c r="F963" s="411"/>
      <c r="G963" s="411"/>
      <c r="H963" s="411"/>
      <c r="I963" s="411"/>
      <c r="J963" s="412"/>
      <c r="K963" s="413"/>
      <c r="L963" s="413"/>
      <c r="M963" s="413"/>
      <c r="N963" s="413"/>
      <c r="O963" s="413"/>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7">
        <v>21</v>
      </c>
      <c r="B964" s="397">
        <v>1</v>
      </c>
      <c r="C964" s="411"/>
      <c r="D964" s="411"/>
      <c r="E964" s="411"/>
      <c r="F964" s="411"/>
      <c r="G964" s="411"/>
      <c r="H964" s="411"/>
      <c r="I964" s="411"/>
      <c r="J964" s="412"/>
      <c r="K964" s="413"/>
      <c r="L964" s="413"/>
      <c r="M964" s="413"/>
      <c r="N964" s="413"/>
      <c r="O964" s="413"/>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7">
        <v>22</v>
      </c>
      <c r="B965" s="397">
        <v>1</v>
      </c>
      <c r="C965" s="411"/>
      <c r="D965" s="411"/>
      <c r="E965" s="411"/>
      <c r="F965" s="411"/>
      <c r="G965" s="411"/>
      <c r="H965" s="411"/>
      <c r="I965" s="411"/>
      <c r="J965" s="412"/>
      <c r="K965" s="413"/>
      <c r="L965" s="413"/>
      <c r="M965" s="413"/>
      <c r="N965" s="413"/>
      <c r="O965" s="413"/>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7">
        <v>23</v>
      </c>
      <c r="B966" s="397">
        <v>1</v>
      </c>
      <c r="C966" s="411"/>
      <c r="D966" s="411"/>
      <c r="E966" s="411"/>
      <c r="F966" s="411"/>
      <c r="G966" s="411"/>
      <c r="H966" s="411"/>
      <c r="I966" s="411"/>
      <c r="J966" s="412"/>
      <c r="K966" s="413"/>
      <c r="L966" s="413"/>
      <c r="M966" s="413"/>
      <c r="N966" s="413"/>
      <c r="O966" s="413"/>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7">
        <v>24</v>
      </c>
      <c r="B967" s="397">
        <v>1</v>
      </c>
      <c r="C967" s="411"/>
      <c r="D967" s="411"/>
      <c r="E967" s="411"/>
      <c r="F967" s="411"/>
      <c r="G967" s="411"/>
      <c r="H967" s="411"/>
      <c r="I967" s="411"/>
      <c r="J967" s="412"/>
      <c r="K967" s="413"/>
      <c r="L967" s="413"/>
      <c r="M967" s="413"/>
      <c r="N967" s="413"/>
      <c r="O967" s="413"/>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7">
        <v>25</v>
      </c>
      <c r="B968" s="397">
        <v>1</v>
      </c>
      <c r="C968" s="411"/>
      <c r="D968" s="411"/>
      <c r="E968" s="411"/>
      <c r="F968" s="411"/>
      <c r="G968" s="411"/>
      <c r="H968" s="411"/>
      <c r="I968" s="411"/>
      <c r="J968" s="412"/>
      <c r="K968" s="413"/>
      <c r="L968" s="413"/>
      <c r="M968" s="413"/>
      <c r="N968" s="413"/>
      <c r="O968" s="413"/>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7">
        <v>26</v>
      </c>
      <c r="B969" s="397">
        <v>1</v>
      </c>
      <c r="C969" s="411"/>
      <c r="D969" s="411"/>
      <c r="E969" s="411"/>
      <c r="F969" s="411"/>
      <c r="G969" s="411"/>
      <c r="H969" s="411"/>
      <c r="I969" s="411"/>
      <c r="J969" s="412"/>
      <c r="K969" s="413"/>
      <c r="L969" s="413"/>
      <c r="M969" s="413"/>
      <c r="N969" s="413"/>
      <c r="O969" s="413"/>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7">
        <v>27</v>
      </c>
      <c r="B970" s="397">
        <v>1</v>
      </c>
      <c r="C970" s="411"/>
      <c r="D970" s="411"/>
      <c r="E970" s="411"/>
      <c r="F970" s="411"/>
      <c r="G970" s="411"/>
      <c r="H970" s="411"/>
      <c r="I970" s="411"/>
      <c r="J970" s="412"/>
      <c r="K970" s="413"/>
      <c r="L970" s="413"/>
      <c r="M970" s="413"/>
      <c r="N970" s="413"/>
      <c r="O970" s="413"/>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7">
        <v>28</v>
      </c>
      <c r="B971" s="397">
        <v>1</v>
      </c>
      <c r="C971" s="411"/>
      <c r="D971" s="411"/>
      <c r="E971" s="411"/>
      <c r="F971" s="411"/>
      <c r="G971" s="411"/>
      <c r="H971" s="411"/>
      <c r="I971" s="411"/>
      <c r="J971" s="412"/>
      <c r="K971" s="413"/>
      <c r="L971" s="413"/>
      <c r="M971" s="413"/>
      <c r="N971" s="413"/>
      <c r="O971" s="413"/>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7">
        <v>29</v>
      </c>
      <c r="B972" s="397">
        <v>1</v>
      </c>
      <c r="C972" s="411"/>
      <c r="D972" s="411"/>
      <c r="E972" s="411"/>
      <c r="F972" s="411"/>
      <c r="G972" s="411"/>
      <c r="H972" s="411"/>
      <c r="I972" s="411"/>
      <c r="J972" s="412"/>
      <c r="K972" s="413"/>
      <c r="L972" s="413"/>
      <c r="M972" s="413"/>
      <c r="N972" s="413"/>
      <c r="O972" s="413"/>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7">
        <v>30</v>
      </c>
      <c r="B973" s="397">
        <v>1</v>
      </c>
      <c r="C973" s="411"/>
      <c r="D973" s="411"/>
      <c r="E973" s="411"/>
      <c r="F973" s="411"/>
      <c r="G973" s="411"/>
      <c r="H973" s="411"/>
      <c r="I973" s="411"/>
      <c r="J973" s="412"/>
      <c r="K973" s="413"/>
      <c r="L973" s="413"/>
      <c r="M973" s="413"/>
      <c r="N973" s="413"/>
      <c r="O973" s="413"/>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3"/>
      <c r="B976" s="343"/>
      <c r="C976" s="343" t="s">
        <v>26</v>
      </c>
      <c r="D976" s="343"/>
      <c r="E976" s="343"/>
      <c r="F976" s="343"/>
      <c r="G976" s="343"/>
      <c r="H976" s="343"/>
      <c r="I976" s="343"/>
      <c r="J976" s="262" t="s">
        <v>221</v>
      </c>
      <c r="K976" s="94"/>
      <c r="L976" s="94"/>
      <c r="M976" s="94"/>
      <c r="N976" s="94"/>
      <c r="O976" s="94"/>
      <c r="P976" s="331" t="s">
        <v>196</v>
      </c>
      <c r="Q976" s="331"/>
      <c r="R976" s="331"/>
      <c r="S976" s="331"/>
      <c r="T976" s="331"/>
      <c r="U976" s="331"/>
      <c r="V976" s="331"/>
      <c r="W976" s="331"/>
      <c r="X976" s="331"/>
      <c r="Y976" s="341" t="s">
        <v>219</v>
      </c>
      <c r="Z976" s="342"/>
      <c r="AA976" s="342"/>
      <c r="AB976" s="342"/>
      <c r="AC976" s="262" t="s">
        <v>259</v>
      </c>
      <c r="AD976" s="262"/>
      <c r="AE976" s="262"/>
      <c r="AF976" s="262"/>
      <c r="AG976" s="262"/>
      <c r="AH976" s="341" t="s">
        <v>287</v>
      </c>
      <c r="AI976" s="343"/>
      <c r="AJ976" s="343"/>
      <c r="AK976" s="343"/>
      <c r="AL976" s="343" t="s">
        <v>21</v>
      </c>
      <c r="AM976" s="343"/>
      <c r="AN976" s="343"/>
      <c r="AO976" s="418"/>
      <c r="AP976" s="419" t="s">
        <v>222</v>
      </c>
      <c r="AQ976" s="419"/>
      <c r="AR976" s="419"/>
      <c r="AS976" s="419"/>
      <c r="AT976" s="419"/>
      <c r="AU976" s="419"/>
      <c r="AV976" s="419"/>
      <c r="AW976" s="419"/>
      <c r="AX976" s="419"/>
      <c r="AY976">
        <f t="shared" ref="AY976:AY977" si="121">$AY$974</f>
        <v>0</v>
      </c>
    </row>
    <row r="977" spans="1:51" ht="30" hidden="1" customHeight="1" x14ac:dyDescent="0.15">
      <c r="A977" s="397">
        <v>1</v>
      </c>
      <c r="B977" s="397">
        <v>1</v>
      </c>
      <c r="C977" s="411"/>
      <c r="D977" s="411"/>
      <c r="E977" s="411"/>
      <c r="F977" s="411"/>
      <c r="G977" s="411"/>
      <c r="H977" s="411"/>
      <c r="I977" s="411"/>
      <c r="J977" s="412"/>
      <c r="K977" s="413"/>
      <c r="L977" s="413"/>
      <c r="M977" s="413"/>
      <c r="N977" s="413"/>
      <c r="O977" s="413"/>
      <c r="P977" s="305"/>
      <c r="Q977" s="305"/>
      <c r="R977" s="305"/>
      <c r="S977" s="305"/>
      <c r="T977" s="305"/>
      <c r="U977" s="305"/>
      <c r="V977" s="305"/>
      <c r="W977" s="305"/>
      <c r="X977" s="305"/>
      <c r="Y977" s="306"/>
      <c r="Z977" s="307"/>
      <c r="AA977" s="307"/>
      <c r="AB977" s="308"/>
      <c r="AC977" s="310"/>
      <c r="AD977" s="311"/>
      <c r="AE977" s="311"/>
      <c r="AF977" s="311"/>
      <c r="AG977" s="311"/>
      <c r="AH977" s="414"/>
      <c r="AI977" s="415"/>
      <c r="AJ977" s="415"/>
      <c r="AK977" s="415"/>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7">
        <v>2</v>
      </c>
      <c r="B978" s="397">
        <v>1</v>
      </c>
      <c r="C978" s="411"/>
      <c r="D978" s="411"/>
      <c r="E978" s="411"/>
      <c r="F978" s="411"/>
      <c r="G978" s="411"/>
      <c r="H978" s="411"/>
      <c r="I978" s="411"/>
      <c r="J978" s="412"/>
      <c r="K978" s="413"/>
      <c r="L978" s="413"/>
      <c r="M978" s="413"/>
      <c r="N978" s="413"/>
      <c r="O978" s="413"/>
      <c r="P978" s="305"/>
      <c r="Q978" s="305"/>
      <c r="R978" s="305"/>
      <c r="S978" s="305"/>
      <c r="T978" s="305"/>
      <c r="U978" s="305"/>
      <c r="V978" s="305"/>
      <c r="W978" s="305"/>
      <c r="X978" s="305"/>
      <c r="Y978" s="306"/>
      <c r="Z978" s="307"/>
      <c r="AA978" s="307"/>
      <c r="AB978" s="308"/>
      <c r="AC978" s="310"/>
      <c r="AD978" s="311"/>
      <c r="AE978" s="311"/>
      <c r="AF978" s="311"/>
      <c r="AG978" s="311"/>
      <c r="AH978" s="414"/>
      <c r="AI978" s="415"/>
      <c r="AJ978" s="415"/>
      <c r="AK978" s="415"/>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7">
        <v>3</v>
      </c>
      <c r="B979" s="397">
        <v>1</v>
      </c>
      <c r="C979" s="416"/>
      <c r="D979" s="411"/>
      <c r="E979" s="411"/>
      <c r="F979" s="411"/>
      <c r="G979" s="411"/>
      <c r="H979" s="411"/>
      <c r="I979" s="411"/>
      <c r="J979" s="412"/>
      <c r="K979" s="413"/>
      <c r="L979" s="413"/>
      <c r="M979" s="413"/>
      <c r="N979" s="413"/>
      <c r="O979" s="413"/>
      <c r="P979" s="417"/>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7">
        <v>4</v>
      </c>
      <c r="B980" s="397">
        <v>1</v>
      </c>
      <c r="C980" s="416"/>
      <c r="D980" s="411"/>
      <c r="E980" s="411"/>
      <c r="F980" s="411"/>
      <c r="G980" s="411"/>
      <c r="H980" s="411"/>
      <c r="I980" s="411"/>
      <c r="J980" s="412"/>
      <c r="K980" s="413"/>
      <c r="L980" s="413"/>
      <c r="M980" s="413"/>
      <c r="N980" s="413"/>
      <c r="O980" s="413"/>
      <c r="P980" s="417"/>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7">
        <v>5</v>
      </c>
      <c r="B981" s="397">
        <v>1</v>
      </c>
      <c r="C981" s="411"/>
      <c r="D981" s="411"/>
      <c r="E981" s="411"/>
      <c r="F981" s="411"/>
      <c r="G981" s="411"/>
      <c r="H981" s="411"/>
      <c r="I981" s="411"/>
      <c r="J981" s="412"/>
      <c r="K981" s="413"/>
      <c r="L981" s="413"/>
      <c r="M981" s="413"/>
      <c r="N981" s="413"/>
      <c r="O981" s="413"/>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7">
        <v>6</v>
      </c>
      <c r="B982" s="397">
        <v>1</v>
      </c>
      <c r="C982" s="411"/>
      <c r="D982" s="411"/>
      <c r="E982" s="411"/>
      <c r="F982" s="411"/>
      <c r="G982" s="411"/>
      <c r="H982" s="411"/>
      <c r="I982" s="411"/>
      <c r="J982" s="412"/>
      <c r="K982" s="413"/>
      <c r="L982" s="413"/>
      <c r="M982" s="413"/>
      <c r="N982" s="413"/>
      <c r="O982" s="413"/>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7">
        <v>7</v>
      </c>
      <c r="B983" s="397">
        <v>1</v>
      </c>
      <c r="C983" s="411"/>
      <c r="D983" s="411"/>
      <c r="E983" s="411"/>
      <c r="F983" s="411"/>
      <c r="G983" s="411"/>
      <c r="H983" s="411"/>
      <c r="I983" s="411"/>
      <c r="J983" s="412"/>
      <c r="K983" s="413"/>
      <c r="L983" s="413"/>
      <c r="M983" s="413"/>
      <c r="N983" s="413"/>
      <c r="O983" s="413"/>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7">
        <v>8</v>
      </c>
      <c r="B984" s="397">
        <v>1</v>
      </c>
      <c r="C984" s="411"/>
      <c r="D984" s="411"/>
      <c r="E984" s="411"/>
      <c r="F984" s="411"/>
      <c r="G984" s="411"/>
      <c r="H984" s="411"/>
      <c r="I984" s="411"/>
      <c r="J984" s="412"/>
      <c r="K984" s="413"/>
      <c r="L984" s="413"/>
      <c r="M984" s="413"/>
      <c r="N984" s="413"/>
      <c r="O984" s="413"/>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7">
        <v>9</v>
      </c>
      <c r="B985" s="397">
        <v>1</v>
      </c>
      <c r="C985" s="411"/>
      <c r="D985" s="411"/>
      <c r="E985" s="411"/>
      <c r="F985" s="411"/>
      <c r="G985" s="411"/>
      <c r="H985" s="411"/>
      <c r="I985" s="411"/>
      <c r="J985" s="412"/>
      <c r="K985" s="413"/>
      <c r="L985" s="413"/>
      <c r="M985" s="413"/>
      <c r="N985" s="413"/>
      <c r="O985" s="413"/>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7">
        <v>10</v>
      </c>
      <c r="B986" s="397">
        <v>1</v>
      </c>
      <c r="C986" s="411"/>
      <c r="D986" s="411"/>
      <c r="E986" s="411"/>
      <c r="F986" s="411"/>
      <c r="G986" s="411"/>
      <c r="H986" s="411"/>
      <c r="I986" s="411"/>
      <c r="J986" s="412"/>
      <c r="K986" s="413"/>
      <c r="L986" s="413"/>
      <c r="M986" s="413"/>
      <c r="N986" s="413"/>
      <c r="O986" s="413"/>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7">
        <v>11</v>
      </c>
      <c r="B987" s="397">
        <v>1</v>
      </c>
      <c r="C987" s="411"/>
      <c r="D987" s="411"/>
      <c r="E987" s="411"/>
      <c r="F987" s="411"/>
      <c r="G987" s="411"/>
      <c r="H987" s="411"/>
      <c r="I987" s="411"/>
      <c r="J987" s="412"/>
      <c r="K987" s="413"/>
      <c r="L987" s="413"/>
      <c r="M987" s="413"/>
      <c r="N987" s="413"/>
      <c r="O987" s="413"/>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7">
        <v>12</v>
      </c>
      <c r="B988" s="397">
        <v>1</v>
      </c>
      <c r="C988" s="411"/>
      <c r="D988" s="411"/>
      <c r="E988" s="411"/>
      <c r="F988" s="411"/>
      <c r="G988" s="411"/>
      <c r="H988" s="411"/>
      <c r="I988" s="411"/>
      <c r="J988" s="412"/>
      <c r="K988" s="413"/>
      <c r="L988" s="413"/>
      <c r="M988" s="413"/>
      <c r="N988" s="413"/>
      <c r="O988" s="413"/>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7">
        <v>13</v>
      </c>
      <c r="B989" s="397">
        <v>1</v>
      </c>
      <c r="C989" s="411"/>
      <c r="D989" s="411"/>
      <c r="E989" s="411"/>
      <c r="F989" s="411"/>
      <c r="G989" s="411"/>
      <c r="H989" s="411"/>
      <c r="I989" s="411"/>
      <c r="J989" s="412"/>
      <c r="K989" s="413"/>
      <c r="L989" s="413"/>
      <c r="M989" s="413"/>
      <c r="N989" s="413"/>
      <c r="O989" s="413"/>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7">
        <v>14</v>
      </c>
      <c r="B990" s="397">
        <v>1</v>
      </c>
      <c r="C990" s="411"/>
      <c r="D990" s="411"/>
      <c r="E990" s="411"/>
      <c r="F990" s="411"/>
      <c r="G990" s="411"/>
      <c r="H990" s="411"/>
      <c r="I990" s="411"/>
      <c r="J990" s="412"/>
      <c r="K990" s="413"/>
      <c r="L990" s="413"/>
      <c r="M990" s="413"/>
      <c r="N990" s="413"/>
      <c r="O990" s="413"/>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7">
        <v>15</v>
      </c>
      <c r="B991" s="397">
        <v>1</v>
      </c>
      <c r="C991" s="411"/>
      <c r="D991" s="411"/>
      <c r="E991" s="411"/>
      <c r="F991" s="411"/>
      <c r="G991" s="411"/>
      <c r="H991" s="411"/>
      <c r="I991" s="411"/>
      <c r="J991" s="412"/>
      <c r="K991" s="413"/>
      <c r="L991" s="413"/>
      <c r="M991" s="413"/>
      <c r="N991" s="413"/>
      <c r="O991" s="413"/>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7">
        <v>16</v>
      </c>
      <c r="B992" s="397">
        <v>1</v>
      </c>
      <c r="C992" s="411"/>
      <c r="D992" s="411"/>
      <c r="E992" s="411"/>
      <c r="F992" s="411"/>
      <c r="G992" s="411"/>
      <c r="H992" s="411"/>
      <c r="I992" s="411"/>
      <c r="J992" s="412"/>
      <c r="K992" s="413"/>
      <c r="L992" s="413"/>
      <c r="M992" s="413"/>
      <c r="N992" s="413"/>
      <c r="O992" s="413"/>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7">
        <v>17</v>
      </c>
      <c r="B993" s="397">
        <v>1</v>
      </c>
      <c r="C993" s="411"/>
      <c r="D993" s="411"/>
      <c r="E993" s="411"/>
      <c r="F993" s="411"/>
      <c r="G993" s="411"/>
      <c r="H993" s="411"/>
      <c r="I993" s="411"/>
      <c r="J993" s="412"/>
      <c r="K993" s="413"/>
      <c r="L993" s="413"/>
      <c r="M993" s="413"/>
      <c r="N993" s="413"/>
      <c r="O993" s="413"/>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7">
        <v>18</v>
      </c>
      <c r="B994" s="397">
        <v>1</v>
      </c>
      <c r="C994" s="411"/>
      <c r="D994" s="411"/>
      <c r="E994" s="411"/>
      <c r="F994" s="411"/>
      <c r="G994" s="411"/>
      <c r="H994" s="411"/>
      <c r="I994" s="411"/>
      <c r="J994" s="412"/>
      <c r="K994" s="413"/>
      <c r="L994" s="413"/>
      <c r="M994" s="413"/>
      <c r="N994" s="413"/>
      <c r="O994" s="413"/>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7">
        <v>19</v>
      </c>
      <c r="B995" s="397">
        <v>1</v>
      </c>
      <c r="C995" s="411"/>
      <c r="D995" s="411"/>
      <c r="E995" s="411"/>
      <c r="F995" s="411"/>
      <c r="G995" s="411"/>
      <c r="H995" s="411"/>
      <c r="I995" s="411"/>
      <c r="J995" s="412"/>
      <c r="K995" s="413"/>
      <c r="L995" s="413"/>
      <c r="M995" s="413"/>
      <c r="N995" s="413"/>
      <c r="O995" s="413"/>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7">
        <v>20</v>
      </c>
      <c r="B996" s="397">
        <v>1</v>
      </c>
      <c r="C996" s="411"/>
      <c r="D996" s="411"/>
      <c r="E996" s="411"/>
      <c r="F996" s="411"/>
      <c r="G996" s="411"/>
      <c r="H996" s="411"/>
      <c r="I996" s="411"/>
      <c r="J996" s="412"/>
      <c r="K996" s="413"/>
      <c r="L996" s="413"/>
      <c r="M996" s="413"/>
      <c r="N996" s="413"/>
      <c r="O996" s="413"/>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7">
        <v>21</v>
      </c>
      <c r="B997" s="397">
        <v>1</v>
      </c>
      <c r="C997" s="411"/>
      <c r="D997" s="411"/>
      <c r="E997" s="411"/>
      <c r="F997" s="411"/>
      <c r="G997" s="411"/>
      <c r="H997" s="411"/>
      <c r="I997" s="411"/>
      <c r="J997" s="412"/>
      <c r="K997" s="413"/>
      <c r="L997" s="413"/>
      <c r="M997" s="413"/>
      <c r="N997" s="413"/>
      <c r="O997" s="413"/>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7">
        <v>22</v>
      </c>
      <c r="B998" s="397">
        <v>1</v>
      </c>
      <c r="C998" s="411"/>
      <c r="D998" s="411"/>
      <c r="E998" s="411"/>
      <c r="F998" s="411"/>
      <c r="G998" s="411"/>
      <c r="H998" s="411"/>
      <c r="I998" s="411"/>
      <c r="J998" s="412"/>
      <c r="K998" s="413"/>
      <c r="L998" s="413"/>
      <c r="M998" s="413"/>
      <c r="N998" s="413"/>
      <c r="O998" s="413"/>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7">
        <v>23</v>
      </c>
      <c r="B999" s="397">
        <v>1</v>
      </c>
      <c r="C999" s="411"/>
      <c r="D999" s="411"/>
      <c r="E999" s="411"/>
      <c r="F999" s="411"/>
      <c r="G999" s="411"/>
      <c r="H999" s="411"/>
      <c r="I999" s="411"/>
      <c r="J999" s="412"/>
      <c r="K999" s="413"/>
      <c r="L999" s="413"/>
      <c r="M999" s="413"/>
      <c r="N999" s="413"/>
      <c r="O999" s="413"/>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7">
        <v>24</v>
      </c>
      <c r="B1000" s="397">
        <v>1</v>
      </c>
      <c r="C1000" s="411"/>
      <c r="D1000" s="411"/>
      <c r="E1000" s="411"/>
      <c r="F1000" s="411"/>
      <c r="G1000" s="411"/>
      <c r="H1000" s="411"/>
      <c r="I1000" s="411"/>
      <c r="J1000" s="412"/>
      <c r="K1000" s="413"/>
      <c r="L1000" s="413"/>
      <c r="M1000" s="413"/>
      <c r="N1000" s="413"/>
      <c r="O1000" s="413"/>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7">
        <v>25</v>
      </c>
      <c r="B1001" s="397">
        <v>1</v>
      </c>
      <c r="C1001" s="411"/>
      <c r="D1001" s="411"/>
      <c r="E1001" s="411"/>
      <c r="F1001" s="411"/>
      <c r="G1001" s="411"/>
      <c r="H1001" s="411"/>
      <c r="I1001" s="411"/>
      <c r="J1001" s="412"/>
      <c r="K1001" s="413"/>
      <c r="L1001" s="413"/>
      <c r="M1001" s="413"/>
      <c r="N1001" s="413"/>
      <c r="O1001" s="413"/>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7">
        <v>26</v>
      </c>
      <c r="B1002" s="397">
        <v>1</v>
      </c>
      <c r="C1002" s="411"/>
      <c r="D1002" s="411"/>
      <c r="E1002" s="411"/>
      <c r="F1002" s="411"/>
      <c r="G1002" s="411"/>
      <c r="H1002" s="411"/>
      <c r="I1002" s="411"/>
      <c r="J1002" s="412"/>
      <c r="K1002" s="413"/>
      <c r="L1002" s="413"/>
      <c r="M1002" s="413"/>
      <c r="N1002" s="413"/>
      <c r="O1002" s="413"/>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7">
        <v>27</v>
      </c>
      <c r="B1003" s="397">
        <v>1</v>
      </c>
      <c r="C1003" s="411"/>
      <c r="D1003" s="411"/>
      <c r="E1003" s="411"/>
      <c r="F1003" s="411"/>
      <c r="G1003" s="411"/>
      <c r="H1003" s="411"/>
      <c r="I1003" s="411"/>
      <c r="J1003" s="412"/>
      <c r="K1003" s="413"/>
      <c r="L1003" s="413"/>
      <c r="M1003" s="413"/>
      <c r="N1003" s="413"/>
      <c r="O1003" s="413"/>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7">
        <v>28</v>
      </c>
      <c r="B1004" s="397">
        <v>1</v>
      </c>
      <c r="C1004" s="411"/>
      <c r="D1004" s="411"/>
      <c r="E1004" s="411"/>
      <c r="F1004" s="411"/>
      <c r="G1004" s="411"/>
      <c r="H1004" s="411"/>
      <c r="I1004" s="411"/>
      <c r="J1004" s="412"/>
      <c r="K1004" s="413"/>
      <c r="L1004" s="413"/>
      <c r="M1004" s="413"/>
      <c r="N1004" s="413"/>
      <c r="O1004" s="413"/>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7">
        <v>29</v>
      </c>
      <c r="B1005" s="397">
        <v>1</v>
      </c>
      <c r="C1005" s="411"/>
      <c r="D1005" s="411"/>
      <c r="E1005" s="411"/>
      <c r="F1005" s="411"/>
      <c r="G1005" s="411"/>
      <c r="H1005" s="411"/>
      <c r="I1005" s="411"/>
      <c r="J1005" s="412"/>
      <c r="K1005" s="413"/>
      <c r="L1005" s="413"/>
      <c r="M1005" s="413"/>
      <c r="N1005" s="413"/>
      <c r="O1005" s="413"/>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7">
        <v>30</v>
      </c>
      <c r="B1006" s="397">
        <v>1</v>
      </c>
      <c r="C1006" s="411"/>
      <c r="D1006" s="411"/>
      <c r="E1006" s="411"/>
      <c r="F1006" s="411"/>
      <c r="G1006" s="411"/>
      <c r="H1006" s="411"/>
      <c r="I1006" s="411"/>
      <c r="J1006" s="412"/>
      <c r="K1006" s="413"/>
      <c r="L1006" s="413"/>
      <c r="M1006" s="413"/>
      <c r="N1006" s="413"/>
      <c r="O1006" s="413"/>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3"/>
      <c r="B1009" s="343"/>
      <c r="C1009" s="343" t="s">
        <v>26</v>
      </c>
      <c r="D1009" s="343"/>
      <c r="E1009" s="343"/>
      <c r="F1009" s="343"/>
      <c r="G1009" s="343"/>
      <c r="H1009" s="343"/>
      <c r="I1009" s="343"/>
      <c r="J1009" s="262" t="s">
        <v>221</v>
      </c>
      <c r="K1009" s="94"/>
      <c r="L1009" s="94"/>
      <c r="M1009" s="94"/>
      <c r="N1009" s="94"/>
      <c r="O1009" s="94"/>
      <c r="P1009" s="331" t="s">
        <v>196</v>
      </c>
      <c r="Q1009" s="331"/>
      <c r="R1009" s="331"/>
      <c r="S1009" s="331"/>
      <c r="T1009" s="331"/>
      <c r="U1009" s="331"/>
      <c r="V1009" s="331"/>
      <c r="W1009" s="331"/>
      <c r="X1009" s="331"/>
      <c r="Y1009" s="341" t="s">
        <v>219</v>
      </c>
      <c r="Z1009" s="342"/>
      <c r="AA1009" s="342"/>
      <c r="AB1009" s="342"/>
      <c r="AC1009" s="262" t="s">
        <v>259</v>
      </c>
      <c r="AD1009" s="262"/>
      <c r="AE1009" s="262"/>
      <c r="AF1009" s="262"/>
      <c r="AG1009" s="262"/>
      <c r="AH1009" s="341" t="s">
        <v>287</v>
      </c>
      <c r="AI1009" s="343"/>
      <c r="AJ1009" s="343"/>
      <c r="AK1009" s="343"/>
      <c r="AL1009" s="343" t="s">
        <v>21</v>
      </c>
      <c r="AM1009" s="343"/>
      <c r="AN1009" s="343"/>
      <c r="AO1009" s="418"/>
      <c r="AP1009" s="419" t="s">
        <v>222</v>
      </c>
      <c r="AQ1009" s="419"/>
      <c r="AR1009" s="419"/>
      <c r="AS1009" s="419"/>
      <c r="AT1009" s="419"/>
      <c r="AU1009" s="419"/>
      <c r="AV1009" s="419"/>
      <c r="AW1009" s="419"/>
      <c r="AX1009" s="419"/>
      <c r="AY1009">
        <f t="shared" ref="AY1009:AY1010" si="122">$AY$1007</f>
        <v>0</v>
      </c>
    </row>
    <row r="1010" spans="1:51" ht="30" hidden="1" customHeight="1" x14ac:dyDescent="0.15">
      <c r="A1010" s="397">
        <v>1</v>
      </c>
      <c r="B1010" s="397">
        <v>1</v>
      </c>
      <c r="C1010" s="411"/>
      <c r="D1010" s="411"/>
      <c r="E1010" s="411"/>
      <c r="F1010" s="411"/>
      <c r="G1010" s="411"/>
      <c r="H1010" s="411"/>
      <c r="I1010" s="411"/>
      <c r="J1010" s="412"/>
      <c r="K1010" s="413"/>
      <c r="L1010" s="413"/>
      <c r="M1010" s="413"/>
      <c r="N1010" s="413"/>
      <c r="O1010" s="413"/>
      <c r="P1010" s="305"/>
      <c r="Q1010" s="305"/>
      <c r="R1010" s="305"/>
      <c r="S1010" s="305"/>
      <c r="T1010" s="305"/>
      <c r="U1010" s="305"/>
      <c r="V1010" s="305"/>
      <c r="W1010" s="305"/>
      <c r="X1010" s="305"/>
      <c r="Y1010" s="306"/>
      <c r="Z1010" s="307"/>
      <c r="AA1010" s="307"/>
      <c r="AB1010" s="308"/>
      <c r="AC1010" s="310"/>
      <c r="AD1010" s="311"/>
      <c r="AE1010" s="311"/>
      <c r="AF1010" s="311"/>
      <c r="AG1010" s="311"/>
      <c r="AH1010" s="414"/>
      <c r="AI1010" s="415"/>
      <c r="AJ1010" s="415"/>
      <c r="AK1010" s="415"/>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7">
        <v>2</v>
      </c>
      <c r="B1011" s="397">
        <v>1</v>
      </c>
      <c r="C1011" s="411"/>
      <c r="D1011" s="411"/>
      <c r="E1011" s="411"/>
      <c r="F1011" s="411"/>
      <c r="G1011" s="411"/>
      <c r="H1011" s="411"/>
      <c r="I1011" s="411"/>
      <c r="J1011" s="412"/>
      <c r="K1011" s="413"/>
      <c r="L1011" s="413"/>
      <c r="M1011" s="413"/>
      <c r="N1011" s="413"/>
      <c r="O1011" s="413"/>
      <c r="P1011" s="305"/>
      <c r="Q1011" s="305"/>
      <c r="R1011" s="305"/>
      <c r="S1011" s="305"/>
      <c r="T1011" s="305"/>
      <c r="U1011" s="305"/>
      <c r="V1011" s="305"/>
      <c r="W1011" s="305"/>
      <c r="X1011" s="305"/>
      <c r="Y1011" s="306"/>
      <c r="Z1011" s="307"/>
      <c r="AA1011" s="307"/>
      <c r="AB1011" s="308"/>
      <c r="AC1011" s="310"/>
      <c r="AD1011" s="311"/>
      <c r="AE1011" s="311"/>
      <c r="AF1011" s="311"/>
      <c r="AG1011" s="311"/>
      <c r="AH1011" s="414"/>
      <c r="AI1011" s="415"/>
      <c r="AJ1011" s="415"/>
      <c r="AK1011" s="415"/>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7">
        <v>3</v>
      </c>
      <c r="B1012" s="397">
        <v>1</v>
      </c>
      <c r="C1012" s="416"/>
      <c r="D1012" s="411"/>
      <c r="E1012" s="411"/>
      <c r="F1012" s="411"/>
      <c r="G1012" s="411"/>
      <c r="H1012" s="411"/>
      <c r="I1012" s="411"/>
      <c r="J1012" s="412"/>
      <c r="K1012" s="413"/>
      <c r="L1012" s="413"/>
      <c r="M1012" s="413"/>
      <c r="N1012" s="413"/>
      <c r="O1012" s="413"/>
      <c r="P1012" s="417"/>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7">
        <v>4</v>
      </c>
      <c r="B1013" s="397">
        <v>1</v>
      </c>
      <c r="C1013" s="416"/>
      <c r="D1013" s="411"/>
      <c r="E1013" s="411"/>
      <c r="F1013" s="411"/>
      <c r="G1013" s="411"/>
      <c r="H1013" s="411"/>
      <c r="I1013" s="411"/>
      <c r="J1013" s="412"/>
      <c r="K1013" s="413"/>
      <c r="L1013" s="413"/>
      <c r="M1013" s="413"/>
      <c r="N1013" s="413"/>
      <c r="O1013" s="413"/>
      <c r="P1013" s="417"/>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7">
        <v>5</v>
      </c>
      <c r="B1014" s="397">
        <v>1</v>
      </c>
      <c r="C1014" s="411"/>
      <c r="D1014" s="411"/>
      <c r="E1014" s="411"/>
      <c r="F1014" s="411"/>
      <c r="G1014" s="411"/>
      <c r="H1014" s="411"/>
      <c r="I1014" s="411"/>
      <c r="J1014" s="412"/>
      <c r="K1014" s="413"/>
      <c r="L1014" s="413"/>
      <c r="M1014" s="413"/>
      <c r="N1014" s="413"/>
      <c r="O1014" s="413"/>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7">
        <v>6</v>
      </c>
      <c r="B1015" s="397">
        <v>1</v>
      </c>
      <c r="C1015" s="411"/>
      <c r="D1015" s="411"/>
      <c r="E1015" s="411"/>
      <c r="F1015" s="411"/>
      <c r="G1015" s="411"/>
      <c r="H1015" s="411"/>
      <c r="I1015" s="411"/>
      <c r="J1015" s="412"/>
      <c r="K1015" s="413"/>
      <c r="L1015" s="413"/>
      <c r="M1015" s="413"/>
      <c r="N1015" s="413"/>
      <c r="O1015" s="413"/>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7">
        <v>7</v>
      </c>
      <c r="B1016" s="397">
        <v>1</v>
      </c>
      <c r="C1016" s="411"/>
      <c r="D1016" s="411"/>
      <c r="E1016" s="411"/>
      <c r="F1016" s="411"/>
      <c r="G1016" s="411"/>
      <c r="H1016" s="411"/>
      <c r="I1016" s="411"/>
      <c r="J1016" s="412"/>
      <c r="K1016" s="413"/>
      <c r="L1016" s="413"/>
      <c r="M1016" s="413"/>
      <c r="N1016" s="413"/>
      <c r="O1016" s="413"/>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7">
        <v>8</v>
      </c>
      <c r="B1017" s="397">
        <v>1</v>
      </c>
      <c r="C1017" s="411"/>
      <c r="D1017" s="411"/>
      <c r="E1017" s="411"/>
      <c r="F1017" s="411"/>
      <c r="G1017" s="411"/>
      <c r="H1017" s="411"/>
      <c r="I1017" s="411"/>
      <c r="J1017" s="412"/>
      <c r="K1017" s="413"/>
      <c r="L1017" s="413"/>
      <c r="M1017" s="413"/>
      <c r="N1017" s="413"/>
      <c r="O1017" s="413"/>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7">
        <v>9</v>
      </c>
      <c r="B1018" s="397">
        <v>1</v>
      </c>
      <c r="C1018" s="411"/>
      <c r="D1018" s="411"/>
      <c r="E1018" s="411"/>
      <c r="F1018" s="411"/>
      <c r="G1018" s="411"/>
      <c r="H1018" s="411"/>
      <c r="I1018" s="411"/>
      <c r="J1018" s="412"/>
      <c r="K1018" s="413"/>
      <c r="L1018" s="413"/>
      <c r="M1018" s="413"/>
      <c r="N1018" s="413"/>
      <c r="O1018" s="413"/>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7">
        <v>10</v>
      </c>
      <c r="B1019" s="397">
        <v>1</v>
      </c>
      <c r="C1019" s="411"/>
      <c r="D1019" s="411"/>
      <c r="E1019" s="411"/>
      <c r="F1019" s="411"/>
      <c r="G1019" s="411"/>
      <c r="H1019" s="411"/>
      <c r="I1019" s="411"/>
      <c r="J1019" s="412"/>
      <c r="K1019" s="413"/>
      <c r="L1019" s="413"/>
      <c r="M1019" s="413"/>
      <c r="N1019" s="413"/>
      <c r="O1019" s="413"/>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7">
        <v>11</v>
      </c>
      <c r="B1020" s="397">
        <v>1</v>
      </c>
      <c r="C1020" s="411"/>
      <c r="D1020" s="411"/>
      <c r="E1020" s="411"/>
      <c r="F1020" s="411"/>
      <c r="G1020" s="411"/>
      <c r="H1020" s="411"/>
      <c r="I1020" s="411"/>
      <c r="J1020" s="412"/>
      <c r="K1020" s="413"/>
      <c r="L1020" s="413"/>
      <c r="M1020" s="413"/>
      <c r="N1020" s="413"/>
      <c r="O1020" s="413"/>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7">
        <v>12</v>
      </c>
      <c r="B1021" s="397">
        <v>1</v>
      </c>
      <c r="C1021" s="411"/>
      <c r="D1021" s="411"/>
      <c r="E1021" s="411"/>
      <c r="F1021" s="411"/>
      <c r="G1021" s="411"/>
      <c r="H1021" s="411"/>
      <c r="I1021" s="411"/>
      <c r="J1021" s="412"/>
      <c r="K1021" s="413"/>
      <c r="L1021" s="413"/>
      <c r="M1021" s="413"/>
      <c r="N1021" s="413"/>
      <c r="O1021" s="413"/>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7">
        <v>13</v>
      </c>
      <c r="B1022" s="397">
        <v>1</v>
      </c>
      <c r="C1022" s="411"/>
      <c r="D1022" s="411"/>
      <c r="E1022" s="411"/>
      <c r="F1022" s="411"/>
      <c r="G1022" s="411"/>
      <c r="H1022" s="411"/>
      <c r="I1022" s="411"/>
      <c r="J1022" s="412"/>
      <c r="K1022" s="413"/>
      <c r="L1022" s="413"/>
      <c r="M1022" s="413"/>
      <c r="N1022" s="413"/>
      <c r="O1022" s="413"/>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7">
        <v>14</v>
      </c>
      <c r="B1023" s="397">
        <v>1</v>
      </c>
      <c r="C1023" s="411"/>
      <c r="D1023" s="411"/>
      <c r="E1023" s="411"/>
      <c r="F1023" s="411"/>
      <c r="G1023" s="411"/>
      <c r="H1023" s="411"/>
      <c r="I1023" s="411"/>
      <c r="J1023" s="412"/>
      <c r="K1023" s="413"/>
      <c r="L1023" s="413"/>
      <c r="M1023" s="413"/>
      <c r="N1023" s="413"/>
      <c r="O1023" s="413"/>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7">
        <v>15</v>
      </c>
      <c r="B1024" s="397">
        <v>1</v>
      </c>
      <c r="C1024" s="411"/>
      <c r="D1024" s="411"/>
      <c r="E1024" s="411"/>
      <c r="F1024" s="411"/>
      <c r="G1024" s="411"/>
      <c r="H1024" s="411"/>
      <c r="I1024" s="411"/>
      <c r="J1024" s="412"/>
      <c r="K1024" s="413"/>
      <c r="L1024" s="413"/>
      <c r="M1024" s="413"/>
      <c r="N1024" s="413"/>
      <c r="O1024" s="413"/>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7">
        <v>16</v>
      </c>
      <c r="B1025" s="397">
        <v>1</v>
      </c>
      <c r="C1025" s="411"/>
      <c r="D1025" s="411"/>
      <c r="E1025" s="411"/>
      <c r="F1025" s="411"/>
      <c r="G1025" s="411"/>
      <c r="H1025" s="411"/>
      <c r="I1025" s="411"/>
      <c r="J1025" s="412"/>
      <c r="K1025" s="413"/>
      <c r="L1025" s="413"/>
      <c r="M1025" s="413"/>
      <c r="N1025" s="413"/>
      <c r="O1025" s="413"/>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7">
        <v>17</v>
      </c>
      <c r="B1026" s="397">
        <v>1</v>
      </c>
      <c r="C1026" s="411"/>
      <c r="D1026" s="411"/>
      <c r="E1026" s="411"/>
      <c r="F1026" s="411"/>
      <c r="G1026" s="411"/>
      <c r="H1026" s="411"/>
      <c r="I1026" s="411"/>
      <c r="J1026" s="412"/>
      <c r="K1026" s="413"/>
      <c r="L1026" s="413"/>
      <c r="M1026" s="413"/>
      <c r="N1026" s="413"/>
      <c r="O1026" s="413"/>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7">
        <v>18</v>
      </c>
      <c r="B1027" s="397">
        <v>1</v>
      </c>
      <c r="C1027" s="411"/>
      <c r="D1027" s="411"/>
      <c r="E1027" s="411"/>
      <c r="F1027" s="411"/>
      <c r="G1027" s="411"/>
      <c r="H1027" s="411"/>
      <c r="I1027" s="411"/>
      <c r="J1027" s="412"/>
      <c r="K1027" s="413"/>
      <c r="L1027" s="413"/>
      <c r="M1027" s="413"/>
      <c r="N1027" s="413"/>
      <c r="O1027" s="413"/>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7">
        <v>19</v>
      </c>
      <c r="B1028" s="397">
        <v>1</v>
      </c>
      <c r="C1028" s="411"/>
      <c r="D1028" s="411"/>
      <c r="E1028" s="411"/>
      <c r="F1028" s="411"/>
      <c r="G1028" s="411"/>
      <c r="H1028" s="411"/>
      <c r="I1028" s="411"/>
      <c r="J1028" s="412"/>
      <c r="K1028" s="413"/>
      <c r="L1028" s="413"/>
      <c r="M1028" s="413"/>
      <c r="N1028" s="413"/>
      <c r="O1028" s="413"/>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7">
        <v>20</v>
      </c>
      <c r="B1029" s="397">
        <v>1</v>
      </c>
      <c r="C1029" s="411"/>
      <c r="D1029" s="411"/>
      <c r="E1029" s="411"/>
      <c r="F1029" s="411"/>
      <c r="G1029" s="411"/>
      <c r="H1029" s="411"/>
      <c r="I1029" s="411"/>
      <c r="J1029" s="412"/>
      <c r="K1029" s="413"/>
      <c r="L1029" s="413"/>
      <c r="M1029" s="413"/>
      <c r="N1029" s="413"/>
      <c r="O1029" s="413"/>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7">
        <v>21</v>
      </c>
      <c r="B1030" s="397">
        <v>1</v>
      </c>
      <c r="C1030" s="411"/>
      <c r="D1030" s="411"/>
      <c r="E1030" s="411"/>
      <c r="F1030" s="411"/>
      <c r="G1030" s="411"/>
      <c r="H1030" s="411"/>
      <c r="I1030" s="411"/>
      <c r="J1030" s="412"/>
      <c r="K1030" s="413"/>
      <c r="L1030" s="413"/>
      <c r="M1030" s="413"/>
      <c r="N1030" s="413"/>
      <c r="O1030" s="413"/>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7">
        <v>22</v>
      </c>
      <c r="B1031" s="397">
        <v>1</v>
      </c>
      <c r="C1031" s="411"/>
      <c r="D1031" s="411"/>
      <c r="E1031" s="411"/>
      <c r="F1031" s="411"/>
      <c r="G1031" s="411"/>
      <c r="H1031" s="411"/>
      <c r="I1031" s="411"/>
      <c r="J1031" s="412"/>
      <c r="K1031" s="413"/>
      <c r="L1031" s="413"/>
      <c r="M1031" s="413"/>
      <c r="N1031" s="413"/>
      <c r="O1031" s="413"/>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7">
        <v>23</v>
      </c>
      <c r="B1032" s="397">
        <v>1</v>
      </c>
      <c r="C1032" s="411"/>
      <c r="D1032" s="411"/>
      <c r="E1032" s="411"/>
      <c r="F1032" s="411"/>
      <c r="G1032" s="411"/>
      <c r="H1032" s="411"/>
      <c r="I1032" s="411"/>
      <c r="J1032" s="412"/>
      <c r="K1032" s="413"/>
      <c r="L1032" s="413"/>
      <c r="M1032" s="413"/>
      <c r="N1032" s="413"/>
      <c r="O1032" s="413"/>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7">
        <v>24</v>
      </c>
      <c r="B1033" s="397">
        <v>1</v>
      </c>
      <c r="C1033" s="411"/>
      <c r="D1033" s="411"/>
      <c r="E1033" s="411"/>
      <c r="F1033" s="411"/>
      <c r="G1033" s="411"/>
      <c r="H1033" s="411"/>
      <c r="I1033" s="411"/>
      <c r="J1033" s="412"/>
      <c r="K1033" s="413"/>
      <c r="L1033" s="413"/>
      <c r="M1033" s="413"/>
      <c r="N1033" s="413"/>
      <c r="O1033" s="413"/>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7">
        <v>25</v>
      </c>
      <c r="B1034" s="397">
        <v>1</v>
      </c>
      <c r="C1034" s="411"/>
      <c r="D1034" s="411"/>
      <c r="E1034" s="411"/>
      <c r="F1034" s="411"/>
      <c r="G1034" s="411"/>
      <c r="H1034" s="411"/>
      <c r="I1034" s="411"/>
      <c r="J1034" s="412"/>
      <c r="K1034" s="413"/>
      <c r="L1034" s="413"/>
      <c r="M1034" s="413"/>
      <c r="N1034" s="413"/>
      <c r="O1034" s="413"/>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7">
        <v>26</v>
      </c>
      <c r="B1035" s="397">
        <v>1</v>
      </c>
      <c r="C1035" s="411"/>
      <c r="D1035" s="411"/>
      <c r="E1035" s="411"/>
      <c r="F1035" s="411"/>
      <c r="G1035" s="411"/>
      <c r="H1035" s="411"/>
      <c r="I1035" s="411"/>
      <c r="J1035" s="412"/>
      <c r="K1035" s="413"/>
      <c r="L1035" s="413"/>
      <c r="M1035" s="413"/>
      <c r="N1035" s="413"/>
      <c r="O1035" s="413"/>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7">
        <v>27</v>
      </c>
      <c r="B1036" s="397">
        <v>1</v>
      </c>
      <c r="C1036" s="411"/>
      <c r="D1036" s="411"/>
      <c r="E1036" s="411"/>
      <c r="F1036" s="411"/>
      <c r="G1036" s="411"/>
      <c r="H1036" s="411"/>
      <c r="I1036" s="411"/>
      <c r="J1036" s="412"/>
      <c r="K1036" s="413"/>
      <c r="L1036" s="413"/>
      <c r="M1036" s="413"/>
      <c r="N1036" s="413"/>
      <c r="O1036" s="413"/>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7">
        <v>28</v>
      </c>
      <c r="B1037" s="397">
        <v>1</v>
      </c>
      <c r="C1037" s="411"/>
      <c r="D1037" s="411"/>
      <c r="E1037" s="411"/>
      <c r="F1037" s="411"/>
      <c r="G1037" s="411"/>
      <c r="H1037" s="411"/>
      <c r="I1037" s="411"/>
      <c r="J1037" s="412"/>
      <c r="K1037" s="413"/>
      <c r="L1037" s="413"/>
      <c r="M1037" s="413"/>
      <c r="N1037" s="413"/>
      <c r="O1037" s="413"/>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7">
        <v>29</v>
      </c>
      <c r="B1038" s="397">
        <v>1</v>
      </c>
      <c r="C1038" s="411"/>
      <c r="D1038" s="411"/>
      <c r="E1038" s="411"/>
      <c r="F1038" s="411"/>
      <c r="G1038" s="411"/>
      <c r="H1038" s="411"/>
      <c r="I1038" s="411"/>
      <c r="J1038" s="412"/>
      <c r="K1038" s="413"/>
      <c r="L1038" s="413"/>
      <c r="M1038" s="413"/>
      <c r="N1038" s="413"/>
      <c r="O1038" s="413"/>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7">
        <v>30</v>
      </c>
      <c r="B1039" s="397">
        <v>1</v>
      </c>
      <c r="C1039" s="411"/>
      <c r="D1039" s="411"/>
      <c r="E1039" s="411"/>
      <c r="F1039" s="411"/>
      <c r="G1039" s="411"/>
      <c r="H1039" s="411"/>
      <c r="I1039" s="411"/>
      <c r="J1039" s="412"/>
      <c r="K1039" s="413"/>
      <c r="L1039" s="413"/>
      <c r="M1039" s="413"/>
      <c r="N1039" s="413"/>
      <c r="O1039" s="413"/>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3"/>
      <c r="B1042" s="343"/>
      <c r="C1042" s="343" t="s">
        <v>26</v>
      </c>
      <c r="D1042" s="343"/>
      <c r="E1042" s="343"/>
      <c r="F1042" s="343"/>
      <c r="G1042" s="343"/>
      <c r="H1042" s="343"/>
      <c r="I1042" s="343"/>
      <c r="J1042" s="262" t="s">
        <v>221</v>
      </c>
      <c r="K1042" s="94"/>
      <c r="L1042" s="94"/>
      <c r="M1042" s="94"/>
      <c r="N1042" s="94"/>
      <c r="O1042" s="94"/>
      <c r="P1042" s="331" t="s">
        <v>196</v>
      </c>
      <c r="Q1042" s="331"/>
      <c r="R1042" s="331"/>
      <c r="S1042" s="331"/>
      <c r="T1042" s="331"/>
      <c r="U1042" s="331"/>
      <c r="V1042" s="331"/>
      <c r="W1042" s="331"/>
      <c r="X1042" s="331"/>
      <c r="Y1042" s="341" t="s">
        <v>219</v>
      </c>
      <c r="Z1042" s="342"/>
      <c r="AA1042" s="342"/>
      <c r="AB1042" s="342"/>
      <c r="AC1042" s="262" t="s">
        <v>259</v>
      </c>
      <c r="AD1042" s="262"/>
      <c r="AE1042" s="262"/>
      <c r="AF1042" s="262"/>
      <c r="AG1042" s="262"/>
      <c r="AH1042" s="341" t="s">
        <v>287</v>
      </c>
      <c r="AI1042" s="343"/>
      <c r="AJ1042" s="343"/>
      <c r="AK1042" s="343"/>
      <c r="AL1042" s="343" t="s">
        <v>21</v>
      </c>
      <c r="AM1042" s="343"/>
      <c r="AN1042" s="343"/>
      <c r="AO1042" s="418"/>
      <c r="AP1042" s="419" t="s">
        <v>222</v>
      </c>
      <c r="AQ1042" s="419"/>
      <c r="AR1042" s="419"/>
      <c r="AS1042" s="419"/>
      <c r="AT1042" s="419"/>
      <c r="AU1042" s="419"/>
      <c r="AV1042" s="419"/>
      <c r="AW1042" s="419"/>
      <c r="AX1042" s="419"/>
      <c r="AY1042">
        <f t="shared" ref="AY1042:AY1043" si="123">$AY$1040</f>
        <v>0</v>
      </c>
    </row>
    <row r="1043" spans="1:51" ht="30" hidden="1" customHeight="1" x14ac:dyDescent="0.15">
      <c r="A1043" s="397">
        <v>1</v>
      </c>
      <c r="B1043" s="397">
        <v>1</v>
      </c>
      <c r="C1043" s="411"/>
      <c r="D1043" s="411"/>
      <c r="E1043" s="411"/>
      <c r="F1043" s="411"/>
      <c r="G1043" s="411"/>
      <c r="H1043" s="411"/>
      <c r="I1043" s="411"/>
      <c r="J1043" s="412"/>
      <c r="K1043" s="413"/>
      <c r="L1043" s="413"/>
      <c r="M1043" s="413"/>
      <c r="N1043" s="413"/>
      <c r="O1043" s="413"/>
      <c r="P1043" s="305"/>
      <c r="Q1043" s="305"/>
      <c r="R1043" s="305"/>
      <c r="S1043" s="305"/>
      <c r="T1043" s="305"/>
      <c r="U1043" s="305"/>
      <c r="V1043" s="305"/>
      <c r="W1043" s="305"/>
      <c r="X1043" s="305"/>
      <c r="Y1043" s="306"/>
      <c r="Z1043" s="307"/>
      <c r="AA1043" s="307"/>
      <c r="AB1043" s="308"/>
      <c r="AC1043" s="310"/>
      <c r="AD1043" s="311"/>
      <c r="AE1043" s="311"/>
      <c r="AF1043" s="311"/>
      <c r="AG1043" s="311"/>
      <c r="AH1043" s="414"/>
      <c r="AI1043" s="415"/>
      <c r="AJ1043" s="415"/>
      <c r="AK1043" s="415"/>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7">
        <v>2</v>
      </c>
      <c r="B1044" s="397">
        <v>1</v>
      </c>
      <c r="C1044" s="411"/>
      <c r="D1044" s="411"/>
      <c r="E1044" s="411"/>
      <c r="F1044" s="411"/>
      <c r="G1044" s="411"/>
      <c r="H1044" s="411"/>
      <c r="I1044" s="411"/>
      <c r="J1044" s="412"/>
      <c r="K1044" s="413"/>
      <c r="L1044" s="413"/>
      <c r="M1044" s="413"/>
      <c r="N1044" s="413"/>
      <c r="O1044" s="413"/>
      <c r="P1044" s="305"/>
      <c r="Q1044" s="305"/>
      <c r="R1044" s="305"/>
      <c r="S1044" s="305"/>
      <c r="T1044" s="305"/>
      <c r="U1044" s="305"/>
      <c r="V1044" s="305"/>
      <c r="W1044" s="305"/>
      <c r="X1044" s="305"/>
      <c r="Y1044" s="306"/>
      <c r="Z1044" s="307"/>
      <c r="AA1044" s="307"/>
      <c r="AB1044" s="308"/>
      <c r="AC1044" s="310"/>
      <c r="AD1044" s="311"/>
      <c r="AE1044" s="311"/>
      <c r="AF1044" s="311"/>
      <c r="AG1044" s="311"/>
      <c r="AH1044" s="414"/>
      <c r="AI1044" s="415"/>
      <c r="AJ1044" s="415"/>
      <c r="AK1044" s="415"/>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7">
        <v>3</v>
      </c>
      <c r="B1045" s="397">
        <v>1</v>
      </c>
      <c r="C1045" s="416"/>
      <c r="D1045" s="411"/>
      <c r="E1045" s="411"/>
      <c r="F1045" s="411"/>
      <c r="G1045" s="411"/>
      <c r="H1045" s="411"/>
      <c r="I1045" s="411"/>
      <c r="J1045" s="412"/>
      <c r="K1045" s="413"/>
      <c r="L1045" s="413"/>
      <c r="M1045" s="413"/>
      <c r="N1045" s="413"/>
      <c r="O1045" s="413"/>
      <c r="P1045" s="417"/>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7">
        <v>4</v>
      </c>
      <c r="B1046" s="397">
        <v>1</v>
      </c>
      <c r="C1046" s="416"/>
      <c r="D1046" s="411"/>
      <c r="E1046" s="411"/>
      <c r="F1046" s="411"/>
      <c r="G1046" s="411"/>
      <c r="H1046" s="411"/>
      <c r="I1046" s="411"/>
      <c r="J1046" s="412"/>
      <c r="K1046" s="413"/>
      <c r="L1046" s="413"/>
      <c r="M1046" s="413"/>
      <c r="N1046" s="413"/>
      <c r="O1046" s="413"/>
      <c r="P1046" s="417"/>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7">
        <v>5</v>
      </c>
      <c r="B1047" s="397">
        <v>1</v>
      </c>
      <c r="C1047" s="411"/>
      <c r="D1047" s="411"/>
      <c r="E1047" s="411"/>
      <c r="F1047" s="411"/>
      <c r="G1047" s="411"/>
      <c r="H1047" s="411"/>
      <c r="I1047" s="411"/>
      <c r="J1047" s="412"/>
      <c r="K1047" s="413"/>
      <c r="L1047" s="413"/>
      <c r="M1047" s="413"/>
      <c r="N1047" s="413"/>
      <c r="O1047" s="413"/>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7">
        <v>6</v>
      </c>
      <c r="B1048" s="397">
        <v>1</v>
      </c>
      <c r="C1048" s="411"/>
      <c r="D1048" s="411"/>
      <c r="E1048" s="411"/>
      <c r="F1048" s="411"/>
      <c r="G1048" s="411"/>
      <c r="H1048" s="411"/>
      <c r="I1048" s="411"/>
      <c r="J1048" s="412"/>
      <c r="K1048" s="413"/>
      <c r="L1048" s="413"/>
      <c r="M1048" s="413"/>
      <c r="N1048" s="413"/>
      <c r="O1048" s="413"/>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7">
        <v>7</v>
      </c>
      <c r="B1049" s="397">
        <v>1</v>
      </c>
      <c r="C1049" s="411"/>
      <c r="D1049" s="411"/>
      <c r="E1049" s="411"/>
      <c r="F1049" s="411"/>
      <c r="G1049" s="411"/>
      <c r="H1049" s="411"/>
      <c r="I1049" s="411"/>
      <c r="J1049" s="412"/>
      <c r="K1049" s="413"/>
      <c r="L1049" s="413"/>
      <c r="M1049" s="413"/>
      <c r="N1049" s="413"/>
      <c r="O1049" s="413"/>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7">
        <v>8</v>
      </c>
      <c r="B1050" s="397">
        <v>1</v>
      </c>
      <c r="C1050" s="411"/>
      <c r="D1050" s="411"/>
      <c r="E1050" s="411"/>
      <c r="F1050" s="411"/>
      <c r="G1050" s="411"/>
      <c r="H1050" s="411"/>
      <c r="I1050" s="411"/>
      <c r="J1050" s="412"/>
      <c r="K1050" s="413"/>
      <c r="L1050" s="413"/>
      <c r="M1050" s="413"/>
      <c r="N1050" s="413"/>
      <c r="O1050" s="413"/>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7">
        <v>9</v>
      </c>
      <c r="B1051" s="397">
        <v>1</v>
      </c>
      <c r="C1051" s="411"/>
      <c r="D1051" s="411"/>
      <c r="E1051" s="411"/>
      <c r="F1051" s="411"/>
      <c r="G1051" s="411"/>
      <c r="H1051" s="411"/>
      <c r="I1051" s="411"/>
      <c r="J1051" s="412"/>
      <c r="K1051" s="413"/>
      <c r="L1051" s="413"/>
      <c r="M1051" s="413"/>
      <c r="N1051" s="413"/>
      <c r="O1051" s="413"/>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7">
        <v>10</v>
      </c>
      <c r="B1052" s="397">
        <v>1</v>
      </c>
      <c r="C1052" s="411"/>
      <c r="D1052" s="411"/>
      <c r="E1052" s="411"/>
      <c r="F1052" s="411"/>
      <c r="G1052" s="411"/>
      <c r="H1052" s="411"/>
      <c r="I1052" s="411"/>
      <c r="J1052" s="412"/>
      <c r="K1052" s="413"/>
      <c r="L1052" s="413"/>
      <c r="M1052" s="413"/>
      <c r="N1052" s="413"/>
      <c r="O1052" s="413"/>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7">
        <v>11</v>
      </c>
      <c r="B1053" s="397">
        <v>1</v>
      </c>
      <c r="C1053" s="411"/>
      <c r="D1053" s="411"/>
      <c r="E1053" s="411"/>
      <c r="F1053" s="411"/>
      <c r="G1053" s="411"/>
      <c r="H1053" s="411"/>
      <c r="I1053" s="411"/>
      <c r="J1053" s="412"/>
      <c r="K1053" s="413"/>
      <c r="L1053" s="413"/>
      <c r="M1053" s="413"/>
      <c r="N1053" s="413"/>
      <c r="O1053" s="413"/>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7">
        <v>12</v>
      </c>
      <c r="B1054" s="397">
        <v>1</v>
      </c>
      <c r="C1054" s="411"/>
      <c r="D1054" s="411"/>
      <c r="E1054" s="411"/>
      <c r="F1054" s="411"/>
      <c r="G1054" s="411"/>
      <c r="H1054" s="411"/>
      <c r="I1054" s="411"/>
      <c r="J1054" s="412"/>
      <c r="K1054" s="413"/>
      <c r="L1054" s="413"/>
      <c r="M1054" s="413"/>
      <c r="N1054" s="413"/>
      <c r="O1054" s="413"/>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7">
        <v>13</v>
      </c>
      <c r="B1055" s="397">
        <v>1</v>
      </c>
      <c r="C1055" s="411"/>
      <c r="D1055" s="411"/>
      <c r="E1055" s="411"/>
      <c r="F1055" s="411"/>
      <c r="G1055" s="411"/>
      <c r="H1055" s="411"/>
      <c r="I1055" s="411"/>
      <c r="J1055" s="412"/>
      <c r="K1055" s="413"/>
      <c r="L1055" s="413"/>
      <c r="M1055" s="413"/>
      <c r="N1055" s="413"/>
      <c r="O1055" s="413"/>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7">
        <v>14</v>
      </c>
      <c r="B1056" s="397">
        <v>1</v>
      </c>
      <c r="C1056" s="411"/>
      <c r="D1056" s="411"/>
      <c r="E1056" s="411"/>
      <c r="F1056" s="411"/>
      <c r="G1056" s="411"/>
      <c r="H1056" s="411"/>
      <c r="I1056" s="411"/>
      <c r="J1056" s="412"/>
      <c r="K1056" s="413"/>
      <c r="L1056" s="413"/>
      <c r="M1056" s="413"/>
      <c r="N1056" s="413"/>
      <c r="O1056" s="413"/>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7">
        <v>15</v>
      </c>
      <c r="B1057" s="397">
        <v>1</v>
      </c>
      <c r="C1057" s="411"/>
      <c r="D1057" s="411"/>
      <c r="E1057" s="411"/>
      <c r="F1057" s="411"/>
      <c r="G1057" s="411"/>
      <c r="H1057" s="411"/>
      <c r="I1057" s="411"/>
      <c r="J1057" s="412"/>
      <c r="K1057" s="413"/>
      <c r="L1057" s="413"/>
      <c r="M1057" s="413"/>
      <c r="N1057" s="413"/>
      <c r="O1057" s="413"/>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7">
        <v>16</v>
      </c>
      <c r="B1058" s="397">
        <v>1</v>
      </c>
      <c r="C1058" s="411"/>
      <c r="D1058" s="411"/>
      <c r="E1058" s="411"/>
      <c r="F1058" s="411"/>
      <c r="G1058" s="411"/>
      <c r="H1058" s="411"/>
      <c r="I1058" s="411"/>
      <c r="J1058" s="412"/>
      <c r="K1058" s="413"/>
      <c r="L1058" s="413"/>
      <c r="M1058" s="413"/>
      <c r="N1058" s="413"/>
      <c r="O1058" s="413"/>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7">
        <v>17</v>
      </c>
      <c r="B1059" s="397">
        <v>1</v>
      </c>
      <c r="C1059" s="411"/>
      <c r="D1059" s="411"/>
      <c r="E1059" s="411"/>
      <c r="F1059" s="411"/>
      <c r="G1059" s="411"/>
      <c r="H1059" s="411"/>
      <c r="I1059" s="411"/>
      <c r="J1059" s="412"/>
      <c r="K1059" s="413"/>
      <c r="L1059" s="413"/>
      <c r="M1059" s="413"/>
      <c r="N1059" s="413"/>
      <c r="O1059" s="413"/>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7">
        <v>18</v>
      </c>
      <c r="B1060" s="397">
        <v>1</v>
      </c>
      <c r="C1060" s="411"/>
      <c r="D1060" s="411"/>
      <c r="E1060" s="411"/>
      <c r="F1060" s="411"/>
      <c r="G1060" s="411"/>
      <c r="H1060" s="411"/>
      <c r="I1060" s="411"/>
      <c r="J1060" s="412"/>
      <c r="K1060" s="413"/>
      <c r="L1060" s="413"/>
      <c r="M1060" s="413"/>
      <c r="N1060" s="413"/>
      <c r="O1060" s="413"/>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7">
        <v>19</v>
      </c>
      <c r="B1061" s="397">
        <v>1</v>
      </c>
      <c r="C1061" s="411"/>
      <c r="D1061" s="411"/>
      <c r="E1061" s="411"/>
      <c r="F1061" s="411"/>
      <c r="G1061" s="411"/>
      <c r="H1061" s="411"/>
      <c r="I1061" s="411"/>
      <c r="J1061" s="412"/>
      <c r="K1061" s="413"/>
      <c r="L1061" s="413"/>
      <c r="M1061" s="413"/>
      <c r="N1061" s="413"/>
      <c r="O1061" s="413"/>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7">
        <v>20</v>
      </c>
      <c r="B1062" s="397">
        <v>1</v>
      </c>
      <c r="C1062" s="411"/>
      <c r="D1062" s="411"/>
      <c r="E1062" s="411"/>
      <c r="F1062" s="411"/>
      <c r="G1062" s="411"/>
      <c r="H1062" s="411"/>
      <c r="I1062" s="411"/>
      <c r="J1062" s="412"/>
      <c r="K1062" s="413"/>
      <c r="L1062" s="413"/>
      <c r="M1062" s="413"/>
      <c r="N1062" s="413"/>
      <c r="O1062" s="413"/>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7">
        <v>21</v>
      </c>
      <c r="B1063" s="397">
        <v>1</v>
      </c>
      <c r="C1063" s="411"/>
      <c r="D1063" s="411"/>
      <c r="E1063" s="411"/>
      <c r="F1063" s="411"/>
      <c r="G1063" s="411"/>
      <c r="H1063" s="411"/>
      <c r="I1063" s="411"/>
      <c r="J1063" s="412"/>
      <c r="K1063" s="413"/>
      <c r="L1063" s="413"/>
      <c r="M1063" s="413"/>
      <c r="N1063" s="413"/>
      <c r="O1063" s="413"/>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7">
        <v>22</v>
      </c>
      <c r="B1064" s="397">
        <v>1</v>
      </c>
      <c r="C1064" s="411"/>
      <c r="D1064" s="411"/>
      <c r="E1064" s="411"/>
      <c r="F1064" s="411"/>
      <c r="G1064" s="411"/>
      <c r="H1064" s="411"/>
      <c r="I1064" s="411"/>
      <c r="J1064" s="412"/>
      <c r="K1064" s="413"/>
      <c r="L1064" s="413"/>
      <c r="M1064" s="413"/>
      <c r="N1064" s="413"/>
      <c r="O1064" s="413"/>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7">
        <v>23</v>
      </c>
      <c r="B1065" s="397">
        <v>1</v>
      </c>
      <c r="C1065" s="411"/>
      <c r="D1065" s="411"/>
      <c r="E1065" s="411"/>
      <c r="F1065" s="411"/>
      <c r="G1065" s="411"/>
      <c r="H1065" s="411"/>
      <c r="I1065" s="411"/>
      <c r="J1065" s="412"/>
      <c r="K1065" s="413"/>
      <c r="L1065" s="413"/>
      <c r="M1065" s="413"/>
      <c r="N1065" s="413"/>
      <c r="O1065" s="413"/>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7">
        <v>24</v>
      </c>
      <c r="B1066" s="397">
        <v>1</v>
      </c>
      <c r="C1066" s="411"/>
      <c r="D1066" s="411"/>
      <c r="E1066" s="411"/>
      <c r="F1066" s="411"/>
      <c r="G1066" s="411"/>
      <c r="H1066" s="411"/>
      <c r="I1066" s="411"/>
      <c r="J1066" s="412"/>
      <c r="K1066" s="413"/>
      <c r="L1066" s="413"/>
      <c r="M1066" s="413"/>
      <c r="N1066" s="413"/>
      <c r="O1066" s="413"/>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7">
        <v>25</v>
      </c>
      <c r="B1067" s="397">
        <v>1</v>
      </c>
      <c r="C1067" s="411"/>
      <c r="D1067" s="411"/>
      <c r="E1067" s="411"/>
      <c r="F1067" s="411"/>
      <c r="G1067" s="411"/>
      <c r="H1067" s="411"/>
      <c r="I1067" s="411"/>
      <c r="J1067" s="412"/>
      <c r="K1067" s="413"/>
      <c r="L1067" s="413"/>
      <c r="M1067" s="413"/>
      <c r="N1067" s="413"/>
      <c r="O1067" s="413"/>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7">
        <v>26</v>
      </c>
      <c r="B1068" s="397">
        <v>1</v>
      </c>
      <c r="C1068" s="411"/>
      <c r="D1068" s="411"/>
      <c r="E1068" s="411"/>
      <c r="F1068" s="411"/>
      <c r="G1068" s="411"/>
      <c r="H1068" s="411"/>
      <c r="I1068" s="411"/>
      <c r="J1068" s="412"/>
      <c r="K1068" s="413"/>
      <c r="L1068" s="413"/>
      <c r="M1068" s="413"/>
      <c r="N1068" s="413"/>
      <c r="O1068" s="413"/>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7">
        <v>27</v>
      </c>
      <c r="B1069" s="397">
        <v>1</v>
      </c>
      <c r="C1069" s="411"/>
      <c r="D1069" s="411"/>
      <c r="E1069" s="411"/>
      <c r="F1069" s="411"/>
      <c r="G1069" s="411"/>
      <c r="H1069" s="411"/>
      <c r="I1069" s="411"/>
      <c r="J1069" s="412"/>
      <c r="K1069" s="413"/>
      <c r="L1069" s="413"/>
      <c r="M1069" s="413"/>
      <c r="N1069" s="413"/>
      <c r="O1069" s="413"/>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7">
        <v>28</v>
      </c>
      <c r="B1070" s="397">
        <v>1</v>
      </c>
      <c r="C1070" s="411"/>
      <c r="D1070" s="411"/>
      <c r="E1070" s="411"/>
      <c r="F1070" s="411"/>
      <c r="G1070" s="411"/>
      <c r="H1070" s="411"/>
      <c r="I1070" s="411"/>
      <c r="J1070" s="412"/>
      <c r="K1070" s="413"/>
      <c r="L1070" s="413"/>
      <c r="M1070" s="413"/>
      <c r="N1070" s="413"/>
      <c r="O1070" s="413"/>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7">
        <v>29</v>
      </c>
      <c r="B1071" s="397">
        <v>1</v>
      </c>
      <c r="C1071" s="411"/>
      <c r="D1071" s="411"/>
      <c r="E1071" s="411"/>
      <c r="F1071" s="411"/>
      <c r="G1071" s="411"/>
      <c r="H1071" s="411"/>
      <c r="I1071" s="411"/>
      <c r="J1071" s="412"/>
      <c r="K1071" s="413"/>
      <c r="L1071" s="413"/>
      <c r="M1071" s="413"/>
      <c r="N1071" s="413"/>
      <c r="O1071" s="413"/>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7">
        <v>30</v>
      </c>
      <c r="B1072" s="397">
        <v>1</v>
      </c>
      <c r="C1072" s="411"/>
      <c r="D1072" s="411"/>
      <c r="E1072" s="411"/>
      <c r="F1072" s="411"/>
      <c r="G1072" s="411"/>
      <c r="H1072" s="411"/>
      <c r="I1072" s="411"/>
      <c r="J1072" s="412"/>
      <c r="K1072" s="413"/>
      <c r="L1072" s="413"/>
      <c r="M1072" s="413"/>
      <c r="N1072" s="413"/>
      <c r="O1072" s="413"/>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3"/>
      <c r="B1075" s="343"/>
      <c r="C1075" s="343" t="s">
        <v>26</v>
      </c>
      <c r="D1075" s="343"/>
      <c r="E1075" s="343"/>
      <c r="F1075" s="343"/>
      <c r="G1075" s="343"/>
      <c r="H1075" s="343"/>
      <c r="I1075" s="343"/>
      <c r="J1075" s="262" t="s">
        <v>221</v>
      </c>
      <c r="K1075" s="94"/>
      <c r="L1075" s="94"/>
      <c r="M1075" s="94"/>
      <c r="N1075" s="94"/>
      <c r="O1075" s="94"/>
      <c r="P1075" s="331" t="s">
        <v>196</v>
      </c>
      <c r="Q1075" s="331"/>
      <c r="R1075" s="331"/>
      <c r="S1075" s="331"/>
      <c r="T1075" s="331"/>
      <c r="U1075" s="331"/>
      <c r="V1075" s="331"/>
      <c r="W1075" s="331"/>
      <c r="X1075" s="331"/>
      <c r="Y1075" s="341" t="s">
        <v>219</v>
      </c>
      <c r="Z1075" s="342"/>
      <c r="AA1075" s="342"/>
      <c r="AB1075" s="342"/>
      <c r="AC1075" s="262" t="s">
        <v>259</v>
      </c>
      <c r="AD1075" s="262"/>
      <c r="AE1075" s="262"/>
      <c r="AF1075" s="262"/>
      <c r="AG1075" s="262"/>
      <c r="AH1075" s="341" t="s">
        <v>287</v>
      </c>
      <c r="AI1075" s="343"/>
      <c r="AJ1075" s="343"/>
      <c r="AK1075" s="343"/>
      <c r="AL1075" s="343" t="s">
        <v>21</v>
      </c>
      <c r="AM1075" s="343"/>
      <c r="AN1075" s="343"/>
      <c r="AO1075" s="418"/>
      <c r="AP1075" s="419" t="s">
        <v>222</v>
      </c>
      <c r="AQ1075" s="419"/>
      <c r="AR1075" s="419"/>
      <c r="AS1075" s="419"/>
      <c r="AT1075" s="419"/>
      <c r="AU1075" s="419"/>
      <c r="AV1075" s="419"/>
      <c r="AW1075" s="419"/>
      <c r="AX1075" s="419"/>
      <c r="AY1075">
        <f t="shared" ref="AY1075:AY1076" si="124">$AY$1073</f>
        <v>0</v>
      </c>
    </row>
    <row r="1076" spans="1:51" ht="30" hidden="1" customHeight="1" x14ac:dyDescent="0.15">
      <c r="A1076" s="397">
        <v>1</v>
      </c>
      <c r="B1076" s="397">
        <v>1</v>
      </c>
      <c r="C1076" s="411"/>
      <c r="D1076" s="411"/>
      <c r="E1076" s="411"/>
      <c r="F1076" s="411"/>
      <c r="G1076" s="411"/>
      <c r="H1076" s="411"/>
      <c r="I1076" s="411"/>
      <c r="J1076" s="412"/>
      <c r="K1076" s="413"/>
      <c r="L1076" s="413"/>
      <c r="M1076" s="413"/>
      <c r="N1076" s="413"/>
      <c r="O1076" s="413"/>
      <c r="P1076" s="305"/>
      <c r="Q1076" s="305"/>
      <c r="R1076" s="305"/>
      <c r="S1076" s="305"/>
      <c r="T1076" s="305"/>
      <c r="U1076" s="305"/>
      <c r="V1076" s="305"/>
      <c r="W1076" s="305"/>
      <c r="X1076" s="305"/>
      <c r="Y1076" s="306"/>
      <c r="Z1076" s="307"/>
      <c r="AA1076" s="307"/>
      <c r="AB1076" s="308"/>
      <c r="AC1076" s="310"/>
      <c r="AD1076" s="311"/>
      <c r="AE1076" s="311"/>
      <c r="AF1076" s="311"/>
      <c r="AG1076" s="311"/>
      <c r="AH1076" s="414"/>
      <c r="AI1076" s="415"/>
      <c r="AJ1076" s="415"/>
      <c r="AK1076" s="415"/>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7">
        <v>2</v>
      </c>
      <c r="B1077" s="397">
        <v>1</v>
      </c>
      <c r="C1077" s="411"/>
      <c r="D1077" s="411"/>
      <c r="E1077" s="411"/>
      <c r="F1077" s="411"/>
      <c r="G1077" s="411"/>
      <c r="H1077" s="411"/>
      <c r="I1077" s="411"/>
      <c r="J1077" s="412"/>
      <c r="K1077" s="413"/>
      <c r="L1077" s="413"/>
      <c r="M1077" s="413"/>
      <c r="N1077" s="413"/>
      <c r="O1077" s="413"/>
      <c r="P1077" s="305"/>
      <c r="Q1077" s="305"/>
      <c r="R1077" s="305"/>
      <c r="S1077" s="305"/>
      <c r="T1077" s="305"/>
      <c r="U1077" s="305"/>
      <c r="V1077" s="305"/>
      <c r="W1077" s="305"/>
      <c r="X1077" s="305"/>
      <c r="Y1077" s="306"/>
      <c r="Z1077" s="307"/>
      <c r="AA1077" s="307"/>
      <c r="AB1077" s="308"/>
      <c r="AC1077" s="310"/>
      <c r="AD1077" s="311"/>
      <c r="AE1077" s="311"/>
      <c r="AF1077" s="311"/>
      <c r="AG1077" s="311"/>
      <c r="AH1077" s="414"/>
      <c r="AI1077" s="415"/>
      <c r="AJ1077" s="415"/>
      <c r="AK1077" s="415"/>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7">
        <v>3</v>
      </c>
      <c r="B1078" s="397">
        <v>1</v>
      </c>
      <c r="C1078" s="416"/>
      <c r="D1078" s="411"/>
      <c r="E1078" s="411"/>
      <c r="F1078" s="411"/>
      <c r="G1078" s="411"/>
      <c r="H1078" s="411"/>
      <c r="I1078" s="411"/>
      <c r="J1078" s="412"/>
      <c r="K1078" s="413"/>
      <c r="L1078" s="413"/>
      <c r="M1078" s="413"/>
      <c r="N1078" s="413"/>
      <c r="O1078" s="413"/>
      <c r="P1078" s="417"/>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7">
        <v>4</v>
      </c>
      <c r="B1079" s="397">
        <v>1</v>
      </c>
      <c r="C1079" s="416"/>
      <c r="D1079" s="411"/>
      <c r="E1079" s="411"/>
      <c r="F1079" s="411"/>
      <c r="G1079" s="411"/>
      <c r="H1079" s="411"/>
      <c r="I1079" s="411"/>
      <c r="J1079" s="412"/>
      <c r="K1079" s="413"/>
      <c r="L1079" s="413"/>
      <c r="M1079" s="413"/>
      <c r="N1079" s="413"/>
      <c r="O1079" s="413"/>
      <c r="P1079" s="417"/>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7">
        <v>5</v>
      </c>
      <c r="B1080" s="397">
        <v>1</v>
      </c>
      <c r="C1080" s="411"/>
      <c r="D1080" s="411"/>
      <c r="E1080" s="411"/>
      <c r="F1080" s="411"/>
      <c r="G1080" s="411"/>
      <c r="H1080" s="411"/>
      <c r="I1080" s="411"/>
      <c r="J1080" s="412"/>
      <c r="K1080" s="413"/>
      <c r="L1080" s="413"/>
      <c r="M1080" s="413"/>
      <c r="N1080" s="413"/>
      <c r="O1080" s="413"/>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7">
        <v>6</v>
      </c>
      <c r="B1081" s="397">
        <v>1</v>
      </c>
      <c r="C1081" s="411"/>
      <c r="D1081" s="411"/>
      <c r="E1081" s="411"/>
      <c r="F1081" s="411"/>
      <c r="G1081" s="411"/>
      <c r="H1081" s="411"/>
      <c r="I1081" s="411"/>
      <c r="J1081" s="412"/>
      <c r="K1081" s="413"/>
      <c r="L1081" s="413"/>
      <c r="M1081" s="413"/>
      <c r="N1081" s="413"/>
      <c r="O1081" s="413"/>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7">
        <v>7</v>
      </c>
      <c r="B1082" s="397">
        <v>1</v>
      </c>
      <c r="C1082" s="411"/>
      <c r="D1082" s="411"/>
      <c r="E1082" s="411"/>
      <c r="F1082" s="411"/>
      <c r="G1082" s="411"/>
      <c r="H1082" s="411"/>
      <c r="I1082" s="411"/>
      <c r="J1082" s="412"/>
      <c r="K1082" s="413"/>
      <c r="L1082" s="413"/>
      <c r="M1082" s="413"/>
      <c r="N1082" s="413"/>
      <c r="O1082" s="413"/>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7">
        <v>8</v>
      </c>
      <c r="B1083" s="397">
        <v>1</v>
      </c>
      <c r="C1083" s="411"/>
      <c r="D1083" s="411"/>
      <c r="E1083" s="411"/>
      <c r="F1083" s="411"/>
      <c r="G1083" s="411"/>
      <c r="H1083" s="411"/>
      <c r="I1083" s="411"/>
      <c r="J1083" s="412"/>
      <c r="K1083" s="413"/>
      <c r="L1083" s="413"/>
      <c r="M1083" s="413"/>
      <c r="N1083" s="413"/>
      <c r="O1083" s="413"/>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7">
        <v>9</v>
      </c>
      <c r="B1084" s="397">
        <v>1</v>
      </c>
      <c r="C1084" s="411"/>
      <c r="D1084" s="411"/>
      <c r="E1084" s="411"/>
      <c r="F1084" s="411"/>
      <c r="G1084" s="411"/>
      <c r="H1084" s="411"/>
      <c r="I1084" s="411"/>
      <c r="J1084" s="412"/>
      <c r="K1084" s="413"/>
      <c r="L1084" s="413"/>
      <c r="M1084" s="413"/>
      <c r="N1084" s="413"/>
      <c r="O1084" s="413"/>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7">
        <v>10</v>
      </c>
      <c r="B1085" s="397">
        <v>1</v>
      </c>
      <c r="C1085" s="411"/>
      <c r="D1085" s="411"/>
      <c r="E1085" s="411"/>
      <c r="F1085" s="411"/>
      <c r="G1085" s="411"/>
      <c r="H1085" s="411"/>
      <c r="I1085" s="411"/>
      <c r="J1085" s="412"/>
      <c r="K1085" s="413"/>
      <c r="L1085" s="413"/>
      <c r="M1085" s="413"/>
      <c r="N1085" s="413"/>
      <c r="O1085" s="413"/>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7">
        <v>11</v>
      </c>
      <c r="B1086" s="397">
        <v>1</v>
      </c>
      <c r="C1086" s="411"/>
      <c r="D1086" s="411"/>
      <c r="E1086" s="411"/>
      <c r="F1086" s="411"/>
      <c r="G1086" s="411"/>
      <c r="H1086" s="411"/>
      <c r="I1086" s="411"/>
      <c r="J1086" s="412"/>
      <c r="K1086" s="413"/>
      <c r="L1086" s="413"/>
      <c r="M1086" s="413"/>
      <c r="N1086" s="413"/>
      <c r="O1086" s="413"/>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7">
        <v>12</v>
      </c>
      <c r="B1087" s="397">
        <v>1</v>
      </c>
      <c r="C1087" s="411"/>
      <c r="D1087" s="411"/>
      <c r="E1087" s="411"/>
      <c r="F1087" s="411"/>
      <c r="G1087" s="411"/>
      <c r="H1087" s="411"/>
      <c r="I1087" s="411"/>
      <c r="J1087" s="412"/>
      <c r="K1087" s="413"/>
      <c r="L1087" s="413"/>
      <c r="M1087" s="413"/>
      <c r="N1087" s="413"/>
      <c r="O1087" s="413"/>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7">
        <v>13</v>
      </c>
      <c r="B1088" s="397">
        <v>1</v>
      </c>
      <c r="C1088" s="411"/>
      <c r="D1088" s="411"/>
      <c r="E1088" s="411"/>
      <c r="F1088" s="411"/>
      <c r="G1088" s="411"/>
      <c r="H1088" s="411"/>
      <c r="I1088" s="411"/>
      <c r="J1088" s="412"/>
      <c r="K1088" s="413"/>
      <c r="L1088" s="413"/>
      <c r="M1088" s="413"/>
      <c r="N1088" s="413"/>
      <c r="O1088" s="413"/>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7">
        <v>14</v>
      </c>
      <c r="B1089" s="397">
        <v>1</v>
      </c>
      <c r="C1089" s="411"/>
      <c r="D1089" s="411"/>
      <c r="E1089" s="411"/>
      <c r="F1089" s="411"/>
      <c r="G1089" s="411"/>
      <c r="H1089" s="411"/>
      <c r="I1089" s="411"/>
      <c r="J1089" s="412"/>
      <c r="K1089" s="413"/>
      <c r="L1089" s="413"/>
      <c r="M1089" s="413"/>
      <c r="N1089" s="413"/>
      <c r="O1089" s="413"/>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7">
        <v>15</v>
      </c>
      <c r="B1090" s="397">
        <v>1</v>
      </c>
      <c r="C1090" s="411"/>
      <c r="D1090" s="411"/>
      <c r="E1090" s="411"/>
      <c r="F1090" s="411"/>
      <c r="G1090" s="411"/>
      <c r="H1090" s="411"/>
      <c r="I1090" s="411"/>
      <c r="J1090" s="412"/>
      <c r="K1090" s="413"/>
      <c r="L1090" s="413"/>
      <c r="M1090" s="413"/>
      <c r="N1090" s="413"/>
      <c r="O1090" s="413"/>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7">
        <v>16</v>
      </c>
      <c r="B1091" s="397">
        <v>1</v>
      </c>
      <c r="C1091" s="411"/>
      <c r="D1091" s="411"/>
      <c r="E1091" s="411"/>
      <c r="F1091" s="411"/>
      <c r="G1091" s="411"/>
      <c r="H1091" s="411"/>
      <c r="I1091" s="411"/>
      <c r="J1091" s="412"/>
      <c r="K1091" s="413"/>
      <c r="L1091" s="413"/>
      <c r="M1091" s="413"/>
      <c r="N1091" s="413"/>
      <c r="O1091" s="413"/>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7">
        <v>17</v>
      </c>
      <c r="B1092" s="397">
        <v>1</v>
      </c>
      <c r="C1092" s="411"/>
      <c r="D1092" s="411"/>
      <c r="E1092" s="411"/>
      <c r="F1092" s="411"/>
      <c r="G1092" s="411"/>
      <c r="H1092" s="411"/>
      <c r="I1092" s="411"/>
      <c r="J1092" s="412"/>
      <c r="K1092" s="413"/>
      <c r="L1092" s="413"/>
      <c r="M1092" s="413"/>
      <c r="N1092" s="413"/>
      <c r="O1092" s="413"/>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7">
        <v>18</v>
      </c>
      <c r="B1093" s="397">
        <v>1</v>
      </c>
      <c r="C1093" s="411"/>
      <c r="D1093" s="411"/>
      <c r="E1093" s="411"/>
      <c r="F1093" s="411"/>
      <c r="G1093" s="411"/>
      <c r="H1093" s="411"/>
      <c r="I1093" s="411"/>
      <c r="J1093" s="412"/>
      <c r="K1093" s="413"/>
      <c r="L1093" s="413"/>
      <c r="M1093" s="413"/>
      <c r="N1093" s="413"/>
      <c r="O1093" s="413"/>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7">
        <v>19</v>
      </c>
      <c r="B1094" s="397">
        <v>1</v>
      </c>
      <c r="C1094" s="411"/>
      <c r="D1094" s="411"/>
      <c r="E1094" s="411"/>
      <c r="F1094" s="411"/>
      <c r="G1094" s="411"/>
      <c r="H1094" s="411"/>
      <c r="I1094" s="411"/>
      <c r="J1094" s="412"/>
      <c r="K1094" s="413"/>
      <c r="L1094" s="413"/>
      <c r="M1094" s="413"/>
      <c r="N1094" s="413"/>
      <c r="O1094" s="413"/>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7">
        <v>20</v>
      </c>
      <c r="B1095" s="397">
        <v>1</v>
      </c>
      <c r="C1095" s="411"/>
      <c r="D1095" s="411"/>
      <c r="E1095" s="411"/>
      <c r="F1095" s="411"/>
      <c r="G1095" s="411"/>
      <c r="H1095" s="411"/>
      <c r="I1095" s="411"/>
      <c r="J1095" s="412"/>
      <c r="K1095" s="413"/>
      <c r="L1095" s="413"/>
      <c r="M1095" s="413"/>
      <c r="N1095" s="413"/>
      <c r="O1095" s="413"/>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7">
        <v>21</v>
      </c>
      <c r="B1096" s="397">
        <v>1</v>
      </c>
      <c r="C1096" s="411"/>
      <c r="D1096" s="411"/>
      <c r="E1096" s="411"/>
      <c r="F1096" s="411"/>
      <c r="G1096" s="411"/>
      <c r="H1096" s="411"/>
      <c r="I1096" s="411"/>
      <c r="J1096" s="412"/>
      <c r="K1096" s="413"/>
      <c r="L1096" s="413"/>
      <c r="M1096" s="413"/>
      <c r="N1096" s="413"/>
      <c r="O1096" s="413"/>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7">
        <v>22</v>
      </c>
      <c r="B1097" s="397">
        <v>1</v>
      </c>
      <c r="C1097" s="411"/>
      <c r="D1097" s="411"/>
      <c r="E1097" s="411"/>
      <c r="F1097" s="411"/>
      <c r="G1097" s="411"/>
      <c r="H1097" s="411"/>
      <c r="I1097" s="411"/>
      <c r="J1097" s="412"/>
      <c r="K1097" s="413"/>
      <c r="L1097" s="413"/>
      <c r="M1097" s="413"/>
      <c r="N1097" s="413"/>
      <c r="O1097" s="413"/>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7">
        <v>23</v>
      </c>
      <c r="B1098" s="397">
        <v>1</v>
      </c>
      <c r="C1098" s="411"/>
      <c r="D1098" s="411"/>
      <c r="E1098" s="411"/>
      <c r="F1098" s="411"/>
      <c r="G1098" s="411"/>
      <c r="H1098" s="411"/>
      <c r="I1098" s="411"/>
      <c r="J1098" s="412"/>
      <c r="K1098" s="413"/>
      <c r="L1098" s="413"/>
      <c r="M1098" s="413"/>
      <c r="N1098" s="413"/>
      <c r="O1098" s="413"/>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7">
        <v>24</v>
      </c>
      <c r="B1099" s="397">
        <v>1</v>
      </c>
      <c r="C1099" s="411"/>
      <c r="D1099" s="411"/>
      <c r="E1099" s="411"/>
      <c r="F1099" s="411"/>
      <c r="G1099" s="411"/>
      <c r="H1099" s="411"/>
      <c r="I1099" s="411"/>
      <c r="J1099" s="412"/>
      <c r="K1099" s="413"/>
      <c r="L1099" s="413"/>
      <c r="M1099" s="413"/>
      <c r="N1099" s="413"/>
      <c r="O1099" s="413"/>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7">
        <v>25</v>
      </c>
      <c r="B1100" s="397">
        <v>1</v>
      </c>
      <c r="C1100" s="411"/>
      <c r="D1100" s="411"/>
      <c r="E1100" s="411"/>
      <c r="F1100" s="411"/>
      <c r="G1100" s="411"/>
      <c r="H1100" s="411"/>
      <c r="I1100" s="411"/>
      <c r="J1100" s="412"/>
      <c r="K1100" s="413"/>
      <c r="L1100" s="413"/>
      <c r="M1100" s="413"/>
      <c r="N1100" s="413"/>
      <c r="O1100" s="413"/>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7">
        <v>26</v>
      </c>
      <c r="B1101" s="397">
        <v>1</v>
      </c>
      <c r="C1101" s="411"/>
      <c r="D1101" s="411"/>
      <c r="E1101" s="411"/>
      <c r="F1101" s="411"/>
      <c r="G1101" s="411"/>
      <c r="H1101" s="411"/>
      <c r="I1101" s="411"/>
      <c r="J1101" s="412"/>
      <c r="K1101" s="413"/>
      <c r="L1101" s="413"/>
      <c r="M1101" s="413"/>
      <c r="N1101" s="413"/>
      <c r="O1101" s="413"/>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7">
        <v>27</v>
      </c>
      <c r="B1102" s="397">
        <v>1</v>
      </c>
      <c r="C1102" s="411"/>
      <c r="D1102" s="411"/>
      <c r="E1102" s="411"/>
      <c r="F1102" s="411"/>
      <c r="G1102" s="411"/>
      <c r="H1102" s="411"/>
      <c r="I1102" s="411"/>
      <c r="J1102" s="412"/>
      <c r="K1102" s="413"/>
      <c r="L1102" s="413"/>
      <c r="M1102" s="413"/>
      <c r="N1102" s="413"/>
      <c r="O1102" s="413"/>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7">
        <v>28</v>
      </c>
      <c r="B1103" s="397">
        <v>1</v>
      </c>
      <c r="C1103" s="411"/>
      <c r="D1103" s="411"/>
      <c r="E1103" s="411"/>
      <c r="F1103" s="411"/>
      <c r="G1103" s="411"/>
      <c r="H1103" s="411"/>
      <c r="I1103" s="411"/>
      <c r="J1103" s="412"/>
      <c r="K1103" s="413"/>
      <c r="L1103" s="413"/>
      <c r="M1103" s="413"/>
      <c r="N1103" s="413"/>
      <c r="O1103" s="413"/>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7">
        <v>29</v>
      </c>
      <c r="B1104" s="397">
        <v>1</v>
      </c>
      <c r="C1104" s="411"/>
      <c r="D1104" s="411"/>
      <c r="E1104" s="411"/>
      <c r="F1104" s="411"/>
      <c r="G1104" s="411"/>
      <c r="H1104" s="411"/>
      <c r="I1104" s="411"/>
      <c r="J1104" s="412"/>
      <c r="K1104" s="413"/>
      <c r="L1104" s="413"/>
      <c r="M1104" s="413"/>
      <c r="N1104" s="413"/>
      <c r="O1104" s="413"/>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7">
        <v>30</v>
      </c>
      <c r="B1105" s="397">
        <v>1</v>
      </c>
      <c r="C1105" s="411"/>
      <c r="D1105" s="411"/>
      <c r="E1105" s="411"/>
      <c r="F1105" s="411"/>
      <c r="G1105" s="411"/>
      <c r="H1105" s="411"/>
      <c r="I1105" s="411"/>
      <c r="J1105" s="412"/>
      <c r="K1105" s="413"/>
      <c r="L1105" s="413"/>
      <c r="M1105" s="413"/>
      <c r="N1105" s="413"/>
      <c r="O1105" s="413"/>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6" t="s">
        <v>250</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7" t="s">
        <v>265</v>
      </c>
      <c r="AM1106" s="958"/>
      <c r="AN1106" s="95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7"/>
      <c r="B1109" s="397"/>
      <c r="C1109" s="262" t="s">
        <v>215</v>
      </c>
      <c r="D1109" s="889"/>
      <c r="E1109" s="262" t="s">
        <v>214</v>
      </c>
      <c r="F1109" s="889"/>
      <c r="G1109" s="889"/>
      <c r="H1109" s="889"/>
      <c r="I1109" s="889"/>
      <c r="J1109" s="262" t="s">
        <v>221</v>
      </c>
      <c r="K1109" s="262"/>
      <c r="L1109" s="262"/>
      <c r="M1109" s="262"/>
      <c r="N1109" s="262"/>
      <c r="O1109" s="262"/>
      <c r="P1109" s="341" t="s">
        <v>27</v>
      </c>
      <c r="Q1109" s="341"/>
      <c r="R1109" s="341"/>
      <c r="S1109" s="341"/>
      <c r="T1109" s="341"/>
      <c r="U1109" s="341"/>
      <c r="V1109" s="341"/>
      <c r="W1109" s="341"/>
      <c r="X1109" s="341"/>
      <c r="Y1109" s="262" t="s">
        <v>223</v>
      </c>
      <c r="Z1109" s="889"/>
      <c r="AA1109" s="889"/>
      <c r="AB1109" s="889"/>
      <c r="AC1109" s="262" t="s">
        <v>197</v>
      </c>
      <c r="AD1109" s="262"/>
      <c r="AE1109" s="262"/>
      <c r="AF1109" s="262"/>
      <c r="AG1109" s="262"/>
      <c r="AH1109" s="341" t="s">
        <v>210</v>
      </c>
      <c r="AI1109" s="342"/>
      <c r="AJ1109" s="342"/>
      <c r="AK1109" s="342"/>
      <c r="AL1109" s="342" t="s">
        <v>21</v>
      </c>
      <c r="AM1109" s="342"/>
      <c r="AN1109" s="342"/>
      <c r="AO1109" s="892"/>
      <c r="AP1109" s="419" t="s">
        <v>251</v>
      </c>
      <c r="AQ1109" s="419"/>
      <c r="AR1109" s="419"/>
      <c r="AS1109" s="419"/>
      <c r="AT1109" s="419"/>
      <c r="AU1109" s="419"/>
      <c r="AV1109" s="419"/>
      <c r="AW1109" s="419"/>
      <c r="AX1109" s="419"/>
    </row>
    <row r="1110" spans="1:51" ht="30" hidden="1" customHeight="1" x14ac:dyDescent="0.15">
      <c r="A1110" s="397">
        <v>1</v>
      </c>
      <c r="B1110" s="397">
        <v>1</v>
      </c>
      <c r="C1110" s="891"/>
      <c r="D1110" s="891"/>
      <c r="E1110" s="890"/>
      <c r="F1110" s="890"/>
      <c r="G1110" s="890"/>
      <c r="H1110" s="890"/>
      <c r="I1110" s="890"/>
      <c r="J1110" s="412"/>
      <c r="K1110" s="413"/>
      <c r="L1110" s="413"/>
      <c r="M1110" s="413"/>
      <c r="N1110" s="413"/>
      <c r="O1110" s="413"/>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7">
        <v>2</v>
      </c>
      <c r="B1111" s="397">
        <v>1</v>
      </c>
      <c r="C1111" s="891"/>
      <c r="D1111" s="891"/>
      <c r="E1111" s="890"/>
      <c r="F1111" s="890"/>
      <c r="G1111" s="890"/>
      <c r="H1111" s="890"/>
      <c r="I1111" s="890"/>
      <c r="J1111" s="412"/>
      <c r="K1111" s="413"/>
      <c r="L1111" s="413"/>
      <c r="M1111" s="413"/>
      <c r="N1111" s="413"/>
      <c r="O1111" s="413"/>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7">
        <v>3</v>
      </c>
      <c r="B1112" s="397">
        <v>1</v>
      </c>
      <c r="C1112" s="891"/>
      <c r="D1112" s="891"/>
      <c r="E1112" s="890"/>
      <c r="F1112" s="890"/>
      <c r="G1112" s="890"/>
      <c r="H1112" s="890"/>
      <c r="I1112" s="890"/>
      <c r="J1112" s="412"/>
      <c r="K1112" s="413"/>
      <c r="L1112" s="413"/>
      <c r="M1112" s="413"/>
      <c r="N1112" s="413"/>
      <c r="O1112" s="413"/>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7">
        <v>4</v>
      </c>
      <c r="B1113" s="397">
        <v>1</v>
      </c>
      <c r="C1113" s="891"/>
      <c r="D1113" s="891"/>
      <c r="E1113" s="890"/>
      <c r="F1113" s="890"/>
      <c r="G1113" s="890"/>
      <c r="H1113" s="890"/>
      <c r="I1113" s="890"/>
      <c r="J1113" s="412"/>
      <c r="K1113" s="413"/>
      <c r="L1113" s="413"/>
      <c r="M1113" s="413"/>
      <c r="N1113" s="413"/>
      <c r="O1113" s="413"/>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7">
        <v>5</v>
      </c>
      <c r="B1114" s="397">
        <v>1</v>
      </c>
      <c r="C1114" s="891"/>
      <c r="D1114" s="891"/>
      <c r="E1114" s="890"/>
      <c r="F1114" s="890"/>
      <c r="G1114" s="890"/>
      <c r="H1114" s="890"/>
      <c r="I1114" s="890"/>
      <c r="J1114" s="412"/>
      <c r="K1114" s="413"/>
      <c r="L1114" s="413"/>
      <c r="M1114" s="413"/>
      <c r="N1114" s="413"/>
      <c r="O1114" s="413"/>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7">
        <v>6</v>
      </c>
      <c r="B1115" s="397">
        <v>1</v>
      </c>
      <c r="C1115" s="891"/>
      <c r="D1115" s="891"/>
      <c r="E1115" s="890"/>
      <c r="F1115" s="890"/>
      <c r="G1115" s="890"/>
      <c r="H1115" s="890"/>
      <c r="I1115" s="890"/>
      <c r="J1115" s="412"/>
      <c r="K1115" s="413"/>
      <c r="L1115" s="413"/>
      <c r="M1115" s="413"/>
      <c r="N1115" s="413"/>
      <c r="O1115" s="413"/>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7">
        <v>7</v>
      </c>
      <c r="B1116" s="397">
        <v>1</v>
      </c>
      <c r="C1116" s="891"/>
      <c r="D1116" s="891"/>
      <c r="E1116" s="890"/>
      <c r="F1116" s="890"/>
      <c r="G1116" s="890"/>
      <c r="H1116" s="890"/>
      <c r="I1116" s="890"/>
      <c r="J1116" s="412"/>
      <c r="K1116" s="413"/>
      <c r="L1116" s="413"/>
      <c r="M1116" s="413"/>
      <c r="N1116" s="413"/>
      <c r="O1116" s="413"/>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7">
        <v>8</v>
      </c>
      <c r="B1117" s="397">
        <v>1</v>
      </c>
      <c r="C1117" s="891"/>
      <c r="D1117" s="891"/>
      <c r="E1117" s="890"/>
      <c r="F1117" s="890"/>
      <c r="G1117" s="890"/>
      <c r="H1117" s="890"/>
      <c r="I1117" s="890"/>
      <c r="J1117" s="412"/>
      <c r="K1117" s="413"/>
      <c r="L1117" s="413"/>
      <c r="M1117" s="413"/>
      <c r="N1117" s="413"/>
      <c r="O1117" s="413"/>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7">
        <v>9</v>
      </c>
      <c r="B1118" s="397">
        <v>1</v>
      </c>
      <c r="C1118" s="891"/>
      <c r="D1118" s="891"/>
      <c r="E1118" s="890"/>
      <c r="F1118" s="890"/>
      <c r="G1118" s="890"/>
      <c r="H1118" s="890"/>
      <c r="I1118" s="890"/>
      <c r="J1118" s="412"/>
      <c r="K1118" s="413"/>
      <c r="L1118" s="413"/>
      <c r="M1118" s="413"/>
      <c r="N1118" s="413"/>
      <c r="O1118" s="413"/>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7">
        <v>10</v>
      </c>
      <c r="B1119" s="397">
        <v>1</v>
      </c>
      <c r="C1119" s="891"/>
      <c r="D1119" s="891"/>
      <c r="E1119" s="890"/>
      <c r="F1119" s="890"/>
      <c r="G1119" s="890"/>
      <c r="H1119" s="890"/>
      <c r="I1119" s="890"/>
      <c r="J1119" s="412"/>
      <c r="K1119" s="413"/>
      <c r="L1119" s="413"/>
      <c r="M1119" s="413"/>
      <c r="N1119" s="413"/>
      <c r="O1119" s="413"/>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7">
        <v>11</v>
      </c>
      <c r="B1120" s="397">
        <v>1</v>
      </c>
      <c r="C1120" s="891"/>
      <c r="D1120" s="891"/>
      <c r="E1120" s="890"/>
      <c r="F1120" s="890"/>
      <c r="G1120" s="890"/>
      <c r="H1120" s="890"/>
      <c r="I1120" s="890"/>
      <c r="J1120" s="412"/>
      <c r="K1120" s="413"/>
      <c r="L1120" s="413"/>
      <c r="M1120" s="413"/>
      <c r="N1120" s="413"/>
      <c r="O1120" s="413"/>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7">
        <v>12</v>
      </c>
      <c r="B1121" s="397">
        <v>1</v>
      </c>
      <c r="C1121" s="891"/>
      <c r="D1121" s="891"/>
      <c r="E1121" s="890"/>
      <c r="F1121" s="890"/>
      <c r="G1121" s="890"/>
      <c r="H1121" s="890"/>
      <c r="I1121" s="890"/>
      <c r="J1121" s="412"/>
      <c r="K1121" s="413"/>
      <c r="L1121" s="413"/>
      <c r="M1121" s="413"/>
      <c r="N1121" s="413"/>
      <c r="O1121" s="413"/>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7">
        <v>13</v>
      </c>
      <c r="B1122" s="397">
        <v>1</v>
      </c>
      <c r="C1122" s="891"/>
      <c r="D1122" s="891"/>
      <c r="E1122" s="890"/>
      <c r="F1122" s="890"/>
      <c r="G1122" s="890"/>
      <c r="H1122" s="890"/>
      <c r="I1122" s="890"/>
      <c r="J1122" s="412"/>
      <c r="K1122" s="413"/>
      <c r="L1122" s="413"/>
      <c r="M1122" s="413"/>
      <c r="N1122" s="413"/>
      <c r="O1122" s="413"/>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7">
        <v>14</v>
      </c>
      <c r="B1123" s="397">
        <v>1</v>
      </c>
      <c r="C1123" s="891"/>
      <c r="D1123" s="891"/>
      <c r="E1123" s="890"/>
      <c r="F1123" s="890"/>
      <c r="G1123" s="890"/>
      <c r="H1123" s="890"/>
      <c r="I1123" s="890"/>
      <c r="J1123" s="412"/>
      <c r="K1123" s="413"/>
      <c r="L1123" s="413"/>
      <c r="M1123" s="413"/>
      <c r="N1123" s="413"/>
      <c r="O1123" s="413"/>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7">
        <v>15</v>
      </c>
      <c r="B1124" s="397">
        <v>1</v>
      </c>
      <c r="C1124" s="891"/>
      <c r="D1124" s="891"/>
      <c r="E1124" s="890"/>
      <c r="F1124" s="890"/>
      <c r="G1124" s="890"/>
      <c r="H1124" s="890"/>
      <c r="I1124" s="890"/>
      <c r="J1124" s="412"/>
      <c r="K1124" s="413"/>
      <c r="L1124" s="413"/>
      <c r="M1124" s="413"/>
      <c r="N1124" s="413"/>
      <c r="O1124" s="413"/>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7">
        <v>16</v>
      </c>
      <c r="B1125" s="397">
        <v>1</v>
      </c>
      <c r="C1125" s="891"/>
      <c r="D1125" s="891"/>
      <c r="E1125" s="890"/>
      <c r="F1125" s="890"/>
      <c r="G1125" s="890"/>
      <c r="H1125" s="890"/>
      <c r="I1125" s="890"/>
      <c r="J1125" s="412"/>
      <c r="K1125" s="413"/>
      <c r="L1125" s="413"/>
      <c r="M1125" s="413"/>
      <c r="N1125" s="413"/>
      <c r="O1125" s="413"/>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7">
        <v>17</v>
      </c>
      <c r="B1126" s="397">
        <v>1</v>
      </c>
      <c r="C1126" s="891"/>
      <c r="D1126" s="891"/>
      <c r="E1126" s="890"/>
      <c r="F1126" s="890"/>
      <c r="G1126" s="890"/>
      <c r="H1126" s="890"/>
      <c r="I1126" s="890"/>
      <c r="J1126" s="412"/>
      <c r="K1126" s="413"/>
      <c r="L1126" s="413"/>
      <c r="M1126" s="413"/>
      <c r="N1126" s="413"/>
      <c r="O1126" s="413"/>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7">
        <v>18</v>
      </c>
      <c r="B1127" s="397">
        <v>1</v>
      </c>
      <c r="C1127" s="891"/>
      <c r="D1127" s="891"/>
      <c r="E1127" s="247"/>
      <c r="F1127" s="890"/>
      <c r="G1127" s="890"/>
      <c r="H1127" s="890"/>
      <c r="I1127" s="890"/>
      <c r="J1127" s="412"/>
      <c r="K1127" s="413"/>
      <c r="L1127" s="413"/>
      <c r="M1127" s="413"/>
      <c r="N1127" s="413"/>
      <c r="O1127" s="413"/>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7">
        <v>19</v>
      </c>
      <c r="B1128" s="397">
        <v>1</v>
      </c>
      <c r="C1128" s="891"/>
      <c r="D1128" s="891"/>
      <c r="E1128" s="890"/>
      <c r="F1128" s="890"/>
      <c r="G1128" s="890"/>
      <c r="H1128" s="890"/>
      <c r="I1128" s="890"/>
      <c r="J1128" s="412"/>
      <c r="K1128" s="413"/>
      <c r="L1128" s="413"/>
      <c r="M1128" s="413"/>
      <c r="N1128" s="413"/>
      <c r="O1128" s="413"/>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7">
        <v>20</v>
      </c>
      <c r="B1129" s="397">
        <v>1</v>
      </c>
      <c r="C1129" s="891"/>
      <c r="D1129" s="891"/>
      <c r="E1129" s="890"/>
      <c r="F1129" s="890"/>
      <c r="G1129" s="890"/>
      <c r="H1129" s="890"/>
      <c r="I1129" s="890"/>
      <c r="J1129" s="412"/>
      <c r="K1129" s="413"/>
      <c r="L1129" s="413"/>
      <c r="M1129" s="413"/>
      <c r="N1129" s="413"/>
      <c r="O1129" s="413"/>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7">
        <v>21</v>
      </c>
      <c r="B1130" s="397">
        <v>1</v>
      </c>
      <c r="C1130" s="891"/>
      <c r="D1130" s="891"/>
      <c r="E1130" s="890"/>
      <c r="F1130" s="890"/>
      <c r="G1130" s="890"/>
      <c r="H1130" s="890"/>
      <c r="I1130" s="890"/>
      <c r="J1130" s="412"/>
      <c r="K1130" s="413"/>
      <c r="L1130" s="413"/>
      <c r="M1130" s="413"/>
      <c r="N1130" s="413"/>
      <c r="O1130" s="413"/>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7">
        <v>22</v>
      </c>
      <c r="B1131" s="397">
        <v>1</v>
      </c>
      <c r="C1131" s="891"/>
      <c r="D1131" s="891"/>
      <c r="E1131" s="890"/>
      <c r="F1131" s="890"/>
      <c r="G1131" s="890"/>
      <c r="H1131" s="890"/>
      <c r="I1131" s="890"/>
      <c r="J1131" s="412"/>
      <c r="K1131" s="413"/>
      <c r="L1131" s="413"/>
      <c r="M1131" s="413"/>
      <c r="N1131" s="413"/>
      <c r="O1131" s="413"/>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7">
        <v>23</v>
      </c>
      <c r="B1132" s="397">
        <v>1</v>
      </c>
      <c r="C1132" s="891"/>
      <c r="D1132" s="891"/>
      <c r="E1132" s="890"/>
      <c r="F1132" s="890"/>
      <c r="G1132" s="890"/>
      <c r="H1132" s="890"/>
      <c r="I1132" s="890"/>
      <c r="J1132" s="412"/>
      <c r="K1132" s="413"/>
      <c r="L1132" s="413"/>
      <c r="M1132" s="413"/>
      <c r="N1132" s="413"/>
      <c r="O1132" s="413"/>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7">
        <v>24</v>
      </c>
      <c r="B1133" s="397">
        <v>1</v>
      </c>
      <c r="C1133" s="891"/>
      <c r="D1133" s="891"/>
      <c r="E1133" s="890"/>
      <c r="F1133" s="890"/>
      <c r="G1133" s="890"/>
      <c r="H1133" s="890"/>
      <c r="I1133" s="890"/>
      <c r="J1133" s="412"/>
      <c r="K1133" s="413"/>
      <c r="L1133" s="413"/>
      <c r="M1133" s="413"/>
      <c r="N1133" s="413"/>
      <c r="O1133" s="413"/>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7">
        <v>25</v>
      </c>
      <c r="B1134" s="397">
        <v>1</v>
      </c>
      <c r="C1134" s="891"/>
      <c r="D1134" s="891"/>
      <c r="E1134" s="890"/>
      <c r="F1134" s="890"/>
      <c r="G1134" s="890"/>
      <c r="H1134" s="890"/>
      <c r="I1134" s="890"/>
      <c r="J1134" s="412"/>
      <c r="K1134" s="413"/>
      <c r="L1134" s="413"/>
      <c r="M1134" s="413"/>
      <c r="N1134" s="413"/>
      <c r="O1134" s="413"/>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7">
        <v>26</v>
      </c>
      <c r="B1135" s="397">
        <v>1</v>
      </c>
      <c r="C1135" s="891"/>
      <c r="D1135" s="891"/>
      <c r="E1135" s="890"/>
      <c r="F1135" s="890"/>
      <c r="G1135" s="890"/>
      <c r="H1135" s="890"/>
      <c r="I1135" s="890"/>
      <c r="J1135" s="412"/>
      <c r="K1135" s="413"/>
      <c r="L1135" s="413"/>
      <c r="M1135" s="413"/>
      <c r="N1135" s="413"/>
      <c r="O1135" s="413"/>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7">
        <v>27</v>
      </c>
      <c r="B1136" s="397">
        <v>1</v>
      </c>
      <c r="C1136" s="891"/>
      <c r="D1136" s="891"/>
      <c r="E1136" s="890"/>
      <c r="F1136" s="890"/>
      <c r="G1136" s="890"/>
      <c r="H1136" s="890"/>
      <c r="I1136" s="890"/>
      <c r="J1136" s="412"/>
      <c r="K1136" s="413"/>
      <c r="L1136" s="413"/>
      <c r="M1136" s="413"/>
      <c r="N1136" s="413"/>
      <c r="O1136" s="413"/>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7">
        <v>28</v>
      </c>
      <c r="B1137" s="397">
        <v>1</v>
      </c>
      <c r="C1137" s="891"/>
      <c r="D1137" s="891"/>
      <c r="E1137" s="890"/>
      <c r="F1137" s="890"/>
      <c r="G1137" s="890"/>
      <c r="H1137" s="890"/>
      <c r="I1137" s="890"/>
      <c r="J1137" s="412"/>
      <c r="K1137" s="413"/>
      <c r="L1137" s="413"/>
      <c r="M1137" s="413"/>
      <c r="N1137" s="413"/>
      <c r="O1137" s="413"/>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7">
        <v>29</v>
      </c>
      <c r="B1138" s="397">
        <v>1</v>
      </c>
      <c r="C1138" s="891"/>
      <c r="D1138" s="891"/>
      <c r="E1138" s="890"/>
      <c r="F1138" s="890"/>
      <c r="G1138" s="890"/>
      <c r="H1138" s="890"/>
      <c r="I1138" s="890"/>
      <c r="J1138" s="412"/>
      <c r="K1138" s="413"/>
      <c r="L1138" s="413"/>
      <c r="M1138" s="413"/>
      <c r="N1138" s="413"/>
      <c r="O1138" s="413"/>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7">
        <v>30</v>
      </c>
      <c r="B1139" s="397">
        <v>1</v>
      </c>
      <c r="C1139" s="891"/>
      <c r="D1139" s="891"/>
      <c r="E1139" s="890"/>
      <c r="F1139" s="890"/>
      <c r="G1139" s="890"/>
      <c r="H1139" s="890"/>
      <c r="I1139" s="890"/>
      <c r="J1139" s="412"/>
      <c r="K1139" s="413"/>
      <c r="L1139" s="413"/>
      <c r="M1139" s="413"/>
      <c r="N1139" s="413"/>
      <c r="O1139" s="413"/>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7" priority="14043">
      <formula>IF(RIGHT(TEXT(P14,"0.#"),1)=".",FALSE,TRUE)</formula>
    </cfRule>
    <cfRule type="expression" dxfId="2106" priority="14044">
      <formula>IF(RIGHT(TEXT(P14,"0.#"),1)=".",TRUE,FALSE)</formula>
    </cfRule>
  </conditionalFormatting>
  <conditionalFormatting sqref="P18:AX18">
    <cfRule type="expression" dxfId="2105" priority="13919">
      <formula>IF(RIGHT(TEXT(P18,"0.#"),1)=".",FALSE,TRUE)</formula>
    </cfRule>
    <cfRule type="expression" dxfId="2104" priority="13920">
      <formula>IF(RIGHT(TEXT(P18,"0.#"),1)=".",TRUE,FALSE)</formula>
    </cfRule>
  </conditionalFormatting>
  <conditionalFormatting sqref="Y799">
    <cfRule type="expression" dxfId="2103" priority="13911">
      <formula>IF(RIGHT(TEXT(Y799,"0.#"),1)=".",FALSE,TRUE)</formula>
    </cfRule>
    <cfRule type="expression" dxfId="2102" priority="13912">
      <formula>IF(RIGHT(TEXT(Y799,"0.#"),1)=".",TRUE,FALSE)</formula>
    </cfRule>
  </conditionalFormatting>
  <conditionalFormatting sqref="Y830:Y837 Y828 Y817:Y824 Y815 Y804:Y811 Y802">
    <cfRule type="expression" dxfId="2101" priority="13693">
      <formula>IF(RIGHT(TEXT(Y802,"0.#"),1)=".",FALSE,TRUE)</formula>
    </cfRule>
    <cfRule type="expression" dxfId="2100" priority="13694">
      <formula>IF(RIGHT(TEXT(Y802,"0.#"),1)=".",TRUE,FALSE)</formula>
    </cfRule>
  </conditionalFormatting>
  <conditionalFormatting sqref="P16:AQ17 P15:AX15 P13:AX13">
    <cfRule type="expression" dxfId="2099" priority="13741">
      <formula>IF(RIGHT(TEXT(P13,"0.#"),1)=".",FALSE,TRUE)</formula>
    </cfRule>
    <cfRule type="expression" dxfId="2098" priority="13742">
      <formula>IF(RIGHT(TEXT(P13,"0.#"),1)=".",TRUE,FALSE)</formula>
    </cfRule>
  </conditionalFormatting>
  <conditionalFormatting sqref="P19:AJ19">
    <cfRule type="expression" dxfId="2097" priority="13739">
      <formula>IF(RIGHT(TEXT(P19,"0.#"),1)=".",FALSE,TRUE)</formula>
    </cfRule>
    <cfRule type="expression" dxfId="2096" priority="13740">
      <formula>IF(RIGHT(TEXT(P19,"0.#"),1)=".",TRUE,FALSE)</formula>
    </cfRule>
  </conditionalFormatting>
  <conditionalFormatting sqref="AQ101">
    <cfRule type="expression" dxfId="2095" priority="13731">
      <formula>IF(RIGHT(TEXT(AQ101,"0.#"),1)=".",FALSE,TRUE)</formula>
    </cfRule>
    <cfRule type="expression" dxfId="2094" priority="13732">
      <formula>IF(RIGHT(TEXT(AQ101,"0.#"),1)=".",TRUE,FALSE)</formula>
    </cfRule>
  </conditionalFormatting>
  <conditionalFormatting sqref="Y792:Y798">
    <cfRule type="expression" dxfId="2093" priority="13717">
      <formula>IF(RIGHT(TEXT(Y792,"0.#"),1)=".",FALSE,TRUE)</formula>
    </cfRule>
    <cfRule type="expression" dxfId="2092" priority="13718">
      <formula>IF(RIGHT(TEXT(Y792,"0.#"),1)=".",TRUE,FALSE)</formula>
    </cfRule>
  </conditionalFormatting>
  <conditionalFormatting sqref="AU790">
    <cfRule type="expression" dxfId="2091" priority="13715">
      <formula>IF(RIGHT(TEXT(AU790,"0.#"),1)=".",FALSE,TRUE)</formula>
    </cfRule>
    <cfRule type="expression" dxfId="2090" priority="13716">
      <formula>IF(RIGHT(TEXT(AU790,"0.#"),1)=".",TRUE,FALSE)</formula>
    </cfRule>
  </conditionalFormatting>
  <conditionalFormatting sqref="AU799">
    <cfRule type="expression" dxfId="2089" priority="13713">
      <formula>IF(RIGHT(TEXT(AU799,"0.#"),1)=".",FALSE,TRUE)</formula>
    </cfRule>
    <cfRule type="expression" dxfId="2088" priority="13714">
      <formula>IF(RIGHT(TEXT(AU799,"0.#"),1)=".",TRUE,FALSE)</formula>
    </cfRule>
  </conditionalFormatting>
  <conditionalFormatting sqref="AU791:AU798 AU789">
    <cfRule type="expression" dxfId="2087" priority="13711">
      <formula>IF(RIGHT(TEXT(AU789,"0.#"),1)=".",FALSE,TRUE)</formula>
    </cfRule>
    <cfRule type="expression" dxfId="2086" priority="13712">
      <formula>IF(RIGHT(TEXT(AU789,"0.#"),1)=".",TRUE,FALSE)</formula>
    </cfRule>
  </conditionalFormatting>
  <conditionalFormatting sqref="Y829 Y816 Y803">
    <cfRule type="expression" dxfId="2085" priority="13697">
      <formula>IF(RIGHT(TEXT(Y803,"0.#"),1)=".",FALSE,TRUE)</formula>
    </cfRule>
    <cfRule type="expression" dxfId="2084" priority="13698">
      <formula>IF(RIGHT(TEXT(Y803,"0.#"),1)=".",TRUE,FALSE)</formula>
    </cfRule>
  </conditionalFormatting>
  <conditionalFormatting sqref="Y838 Y825 Y812">
    <cfRule type="expression" dxfId="2083" priority="13695">
      <formula>IF(RIGHT(TEXT(Y812,"0.#"),1)=".",FALSE,TRUE)</formula>
    </cfRule>
    <cfRule type="expression" dxfId="2082" priority="13696">
      <formula>IF(RIGHT(TEXT(Y812,"0.#"),1)=".",TRUE,FALSE)</formula>
    </cfRule>
  </conditionalFormatting>
  <conditionalFormatting sqref="AU829 AU816 AU803">
    <cfRule type="expression" dxfId="2081" priority="13691">
      <formula>IF(RIGHT(TEXT(AU803,"0.#"),1)=".",FALSE,TRUE)</formula>
    </cfRule>
    <cfRule type="expression" dxfId="2080" priority="13692">
      <formula>IF(RIGHT(TEXT(AU803,"0.#"),1)=".",TRUE,FALSE)</formula>
    </cfRule>
  </conditionalFormatting>
  <conditionalFormatting sqref="AU838 AU825 AU812">
    <cfRule type="expression" dxfId="2079" priority="13689">
      <formula>IF(RIGHT(TEXT(AU812,"0.#"),1)=".",FALSE,TRUE)</formula>
    </cfRule>
    <cfRule type="expression" dxfId="2078" priority="13690">
      <formula>IF(RIGHT(TEXT(AU812,"0.#"),1)=".",TRUE,FALSE)</formula>
    </cfRule>
  </conditionalFormatting>
  <conditionalFormatting sqref="AU830:AU837 AU828 AU817:AU824 AU815 AU804:AU811 AU802">
    <cfRule type="expression" dxfId="2077" priority="13687">
      <formula>IF(RIGHT(TEXT(AU802,"0.#"),1)=".",FALSE,TRUE)</formula>
    </cfRule>
    <cfRule type="expression" dxfId="2076" priority="13688">
      <formula>IF(RIGHT(TEXT(AU802,"0.#"),1)=".",TRUE,FALSE)</formula>
    </cfRule>
  </conditionalFormatting>
  <conditionalFormatting sqref="AM87">
    <cfRule type="expression" dxfId="2075" priority="13341">
      <formula>IF(RIGHT(TEXT(AM87,"0.#"),1)=".",FALSE,TRUE)</formula>
    </cfRule>
    <cfRule type="expression" dxfId="2074" priority="13342">
      <formula>IF(RIGHT(TEXT(AM87,"0.#"),1)=".",TRUE,FALSE)</formula>
    </cfRule>
  </conditionalFormatting>
  <conditionalFormatting sqref="AE55">
    <cfRule type="expression" dxfId="2073" priority="13409">
      <formula>IF(RIGHT(TEXT(AE55,"0.#"),1)=".",FALSE,TRUE)</formula>
    </cfRule>
    <cfRule type="expression" dxfId="2072" priority="13410">
      <formula>IF(RIGHT(TEXT(AE55,"0.#"),1)=".",TRUE,FALSE)</formula>
    </cfRule>
  </conditionalFormatting>
  <conditionalFormatting sqref="AI55">
    <cfRule type="expression" dxfId="2071" priority="13407">
      <formula>IF(RIGHT(TEXT(AI55,"0.#"),1)=".",FALSE,TRUE)</formula>
    </cfRule>
    <cfRule type="expression" dxfId="2070" priority="13408">
      <formula>IF(RIGHT(TEXT(AI55,"0.#"),1)=".",TRUE,FALSE)</formula>
    </cfRule>
  </conditionalFormatting>
  <conditionalFormatting sqref="AM34">
    <cfRule type="expression" dxfId="2069" priority="13487">
      <formula>IF(RIGHT(TEXT(AM34,"0.#"),1)=".",FALSE,TRUE)</formula>
    </cfRule>
    <cfRule type="expression" dxfId="2068" priority="13488">
      <formula>IF(RIGHT(TEXT(AM34,"0.#"),1)=".",TRUE,FALSE)</formula>
    </cfRule>
  </conditionalFormatting>
  <conditionalFormatting sqref="AM32">
    <cfRule type="expression" dxfId="2067" priority="13491">
      <formula>IF(RIGHT(TEXT(AM32,"0.#"),1)=".",FALSE,TRUE)</formula>
    </cfRule>
    <cfRule type="expression" dxfId="2066" priority="13492">
      <formula>IF(RIGHT(TEXT(AM32,"0.#"),1)=".",TRUE,FALSE)</formula>
    </cfRule>
  </conditionalFormatting>
  <conditionalFormatting sqref="AM33">
    <cfRule type="expression" dxfId="2065" priority="13489">
      <formula>IF(RIGHT(TEXT(AM33,"0.#"),1)=".",FALSE,TRUE)</formula>
    </cfRule>
    <cfRule type="expression" dxfId="2064" priority="13490">
      <formula>IF(RIGHT(TEXT(AM33,"0.#"),1)=".",TRUE,FALSE)</formula>
    </cfRule>
  </conditionalFormatting>
  <conditionalFormatting sqref="AQ32:AQ34">
    <cfRule type="expression" dxfId="2063" priority="13481">
      <formula>IF(RIGHT(TEXT(AQ32,"0.#"),1)=".",FALSE,TRUE)</formula>
    </cfRule>
    <cfRule type="expression" dxfId="2062" priority="13482">
      <formula>IF(RIGHT(TEXT(AQ32,"0.#"),1)=".",TRUE,FALSE)</formula>
    </cfRule>
  </conditionalFormatting>
  <conditionalFormatting sqref="AU32:AU34">
    <cfRule type="expression" dxfId="2061" priority="13479">
      <formula>IF(RIGHT(TEXT(AU32,"0.#"),1)=".",FALSE,TRUE)</formula>
    </cfRule>
    <cfRule type="expression" dxfId="2060" priority="13480">
      <formula>IF(RIGHT(TEXT(AU32,"0.#"),1)=".",TRUE,FALSE)</formula>
    </cfRule>
  </conditionalFormatting>
  <conditionalFormatting sqref="AE53">
    <cfRule type="expression" dxfId="2059" priority="13413">
      <formula>IF(RIGHT(TEXT(AE53,"0.#"),1)=".",FALSE,TRUE)</formula>
    </cfRule>
    <cfRule type="expression" dxfId="2058" priority="13414">
      <formula>IF(RIGHT(TEXT(AE53,"0.#"),1)=".",TRUE,FALSE)</formula>
    </cfRule>
  </conditionalFormatting>
  <conditionalFormatting sqref="AE54">
    <cfRule type="expression" dxfId="2057" priority="13411">
      <formula>IF(RIGHT(TEXT(AE54,"0.#"),1)=".",FALSE,TRUE)</formula>
    </cfRule>
    <cfRule type="expression" dxfId="2056" priority="13412">
      <formula>IF(RIGHT(TEXT(AE54,"0.#"),1)=".",TRUE,FALSE)</formula>
    </cfRule>
  </conditionalFormatting>
  <conditionalFormatting sqref="AI54">
    <cfRule type="expression" dxfId="2055" priority="13405">
      <formula>IF(RIGHT(TEXT(AI54,"0.#"),1)=".",FALSE,TRUE)</formula>
    </cfRule>
    <cfRule type="expression" dxfId="2054" priority="13406">
      <formula>IF(RIGHT(TEXT(AI54,"0.#"),1)=".",TRUE,FALSE)</formula>
    </cfRule>
  </conditionalFormatting>
  <conditionalFormatting sqref="AI53">
    <cfRule type="expression" dxfId="2053" priority="13403">
      <formula>IF(RIGHT(TEXT(AI53,"0.#"),1)=".",FALSE,TRUE)</formula>
    </cfRule>
    <cfRule type="expression" dxfId="2052" priority="13404">
      <formula>IF(RIGHT(TEXT(AI53,"0.#"),1)=".",TRUE,FALSE)</formula>
    </cfRule>
  </conditionalFormatting>
  <conditionalFormatting sqref="AM53">
    <cfRule type="expression" dxfId="2051" priority="13401">
      <formula>IF(RIGHT(TEXT(AM53,"0.#"),1)=".",FALSE,TRUE)</formula>
    </cfRule>
    <cfRule type="expression" dxfId="2050" priority="13402">
      <formula>IF(RIGHT(TEXT(AM53,"0.#"),1)=".",TRUE,FALSE)</formula>
    </cfRule>
  </conditionalFormatting>
  <conditionalFormatting sqref="AM54">
    <cfRule type="expression" dxfId="2049" priority="13399">
      <formula>IF(RIGHT(TEXT(AM54,"0.#"),1)=".",FALSE,TRUE)</formula>
    </cfRule>
    <cfRule type="expression" dxfId="2048" priority="13400">
      <formula>IF(RIGHT(TEXT(AM54,"0.#"),1)=".",TRUE,FALSE)</formula>
    </cfRule>
  </conditionalFormatting>
  <conditionalFormatting sqref="AM55">
    <cfRule type="expression" dxfId="2047" priority="13397">
      <formula>IF(RIGHT(TEXT(AM55,"0.#"),1)=".",FALSE,TRUE)</formula>
    </cfRule>
    <cfRule type="expression" dxfId="2046" priority="13398">
      <formula>IF(RIGHT(TEXT(AM55,"0.#"),1)=".",TRUE,FALSE)</formula>
    </cfRule>
  </conditionalFormatting>
  <conditionalFormatting sqref="AE60">
    <cfRule type="expression" dxfId="2045" priority="13383">
      <formula>IF(RIGHT(TEXT(AE60,"0.#"),1)=".",FALSE,TRUE)</formula>
    </cfRule>
    <cfRule type="expression" dxfId="2044" priority="13384">
      <formula>IF(RIGHT(TEXT(AE60,"0.#"),1)=".",TRUE,FALSE)</formula>
    </cfRule>
  </conditionalFormatting>
  <conditionalFormatting sqref="AE61">
    <cfRule type="expression" dxfId="2043" priority="13381">
      <formula>IF(RIGHT(TEXT(AE61,"0.#"),1)=".",FALSE,TRUE)</formula>
    </cfRule>
    <cfRule type="expression" dxfId="2042" priority="13382">
      <formula>IF(RIGHT(TEXT(AE61,"0.#"),1)=".",TRUE,FALSE)</formula>
    </cfRule>
  </conditionalFormatting>
  <conditionalFormatting sqref="AE62">
    <cfRule type="expression" dxfId="2041" priority="13379">
      <formula>IF(RIGHT(TEXT(AE62,"0.#"),1)=".",FALSE,TRUE)</formula>
    </cfRule>
    <cfRule type="expression" dxfId="2040" priority="13380">
      <formula>IF(RIGHT(TEXT(AE62,"0.#"),1)=".",TRUE,FALSE)</formula>
    </cfRule>
  </conditionalFormatting>
  <conditionalFormatting sqref="AI62">
    <cfRule type="expression" dxfId="2039" priority="13377">
      <formula>IF(RIGHT(TEXT(AI62,"0.#"),1)=".",FALSE,TRUE)</formula>
    </cfRule>
    <cfRule type="expression" dxfId="2038" priority="13378">
      <formula>IF(RIGHT(TEXT(AI62,"0.#"),1)=".",TRUE,FALSE)</formula>
    </cfRule>
  </conditionalFormatting>
  <conditionalFormatting sqref="AI61">
    <cfRule type="expression" dxfId="2037" priority="13375">
      <formula>IF(RIGHT(TEXT(AI61,"0.#"),1)=".",FALSE,TRUE)</formula>
    </cfRule>
    <cfRule type="expression" dxfId="2036" priority="13376">
      <formula>IF(RIGHT(TEXT(AI61,"0.#"),1)=".",TRUE,FALSE)</formula>
    </cfRule>
  </conditionalFormatting>
  <conditionalFormatting sqref="AI60">
    <cfRule type="expression" dxfId="2035" priority="13373">
      <formula>IF(RIGHT(TEXT(AI60,"0.#"),1)=".",FALSE,TRUE)</formula>
    </cfRule>
    <cfRule type="expression" dxfId="2034" priority="13374">
      <formula>IF(RIGHT(TEXT(AI60,"0.#"),1)=".",TRUE,FALSE)</formula>
    </cfRule>
  </conditionalFormatting>
  <conditionalFormatting sqref="AM60">
    <cfRule type="expression" dxfId="2033" priority="13371">
      <formula>IF(RIGHT(TEXT(AM60,"0.#"),1)=".",FALSE,TRUE)</formula>
    </cfRule>
    <cfRule type="expression" dxfId="2032" priority="13372">
      <formula>IF(RIGHT(TEXT(AM60,"0.#"),1)=".",TRUE,FALSE)</formula>
    </cfRule>
  </conditionalFormatting>
  <conditionalFormatting sqref="AM61">
    <cfRule type="expression" dxfId="2031" priority="13369">
      <formula>IF(RIGHT(TEXT(AM61,"0.#"),1)=".",FALSE,TRUE)</formula>
    </cfRule>
    <cfRule type="expression" dxfId="2030" priority="13370">
      <formula>IF(RIGHT(TEXT(AM61,"0.#"),1)=".",TRUE,FALSE)</formula>
    </cfRule>
  </conditionalFormatting>
  <conditionalFormatting sqref="AM62">
    <cfRule type="expression" dxfId="2029" priority="13367">
      <formula>IF(RIGHT(TEXT(AM62,"0.#"),1)=".",FALSE,TRUE)</formula>
    </cfRule>
    <cfRule type="expression" dxfId="2028" priority="13368">
      <formula>IF(RIGHT(TEXT(AM62,"0.#"),1)=".",TRUE,FALSE)</formula>
    </cfRule>
  </conditionalFormatting>
  <conditionalFormatting sqref="AE87">
    <cfRule type="expression" dxfId="2027" priority="13353">
      <formula>IF(RIGHT(TEXT(AE87,"0.#"),1)=".",FALSE,TRUE)</formula>
    </cfRule>
    <cfRule type="expression" dxfId="2026" priority="13354">
      <formula>IF(RIGHT(TEXT(AE87,"0.#"),1)=".",TRUE,FALSE)</formula>
    </cfRule>
  </conditionalFormatting>
  <conditionalFormatting sqref="AE88">
    <cfRule type="expression" dxfId="2025" priority="13351">
      <formula>IF(RIGHT(TEXT(AE88,"0.#"),1)=".",FALSE,TRUE)</formula>
    </cfRule>
    <cfRule type="expression" dxfId="2024" priority="13352">
      <formula>IF(RIGHT(TEXT(AE88,"0.#"),1)=".",TRUE,FALSE)</formula>
    </cfRule>
  </conditionalFormatting>
  <conditionalFormatting sqref="AE89">
    <cfRule type="expression" dxfId="2023" priority="13349">
      <formula>IF(RIGHT(TEXT(AE89,"0.#"),1)=".",FALSE,TRUE)</formula>
    </cfRule>
    <cfRule type="expression" dxfId="2022" priority="13350">
      <formula>IF(RIGHT(TEXT(AE89,"0.#"),1)=".",TRUE,FALSE)</formula>
    </cfRule>
  </conditionalFormatting>
  <conditionalFormatting sqref="AI89">
    <cfRule type="expression" dxfId="2021" priority="13347">
      <formula>IF(RIGHT(TEXT(AI89,"0.#"),1)=".",FALSE,TRUE)</formula>
    </cfRule>
    <cfRule type="expression" dxfId="2020" priority="13348">
      <formula>IF(RIGHT(TEXT(AI89,"0.#"),1)=".",TRUE,FALSE)</formula>
    </cfRule>
  </conditionalFormatting>
  <conditionalFormatting sqref="AI88">
    <cfRule type="expression" dxfId="2019" priority="13345">
      <formula>IF(RIGHT(TEXT(AI88,"0.#"),1)=".",FALSE,TRUE)</formula>
    </cfRule>
    <cfRule type="expression" dxfId="2018" priority="13346">
      <formula>IF(RIGHT(TEXT(AI88,"0.#"),1)=".",TRUE,FALSE)</formula>
    </cfRule>
  </conditionalFormatting>
  <conditionalFormatting sqref="AI87">
    <cfRule type="expression" dxfId="2017" priority="13343">
      <formula>IF(RIGHT(TEXT(AI87,"0.#"),1)=".",FALSE,TRUE)</formula>
    </cfRule>
    <cfRule type="expression" dxfId="2016" priority="13344">
      <formula>IF(RIGHT(TEXT(AI87,"0.#"),1)=".",TRUE,FALSE)</formula>
    </cfRule>
  </conditionalFormatting>
  <conditionalFormatting sqref="AM88">
    <cfRule type="expression" dxfId="2015" priority="13339">
      <formula>IF(RIGHT(TEXT(AM88,"0.#"),1)=".",FALSE,TRUE)</formula>
    </cfRule>
    <cfRule type="expression" dxfId="2014" priority="13340">
      <formula>IF(RIGHT(TEXT(AM88,"0.#"),1)=".",TRUE,FALSE)</formula>
    </cfRule>
  </conditionalFormatting>
  <conditionalFormatting sqref="AM89">
    <cfRule type="expression" dxfId="2013" priority="13337">
      <formula>IF(RIGHT(TEXT(AM89,"0.#"),1)=".",FALSE,TRUE)</formula>
    </cfRule>
    <cfRule type="expression" dxfId="2012" priority="13338">
      <formula>IF(RIGHT(TEXT(AM89,"0.#"),1)=".",TRUE,FALSE)</formula>
    </cfRule>
  </conditionalFormatting>
  <conditionalFormatting sqref="AE92">
    <cfRule type="expression" dxfId="2011" priority="13323">
      <formula>IF(RIGHT(TEXT(AE92,"0.#"),1)=".",FALSE,TRUE)</formula>
    </cfRule>
    <cfRule type="expression" dxfId="2010" priority="13324">
      <formula>IF(RIGHT(TEXT(AE92,"0.#"),1)=".",TRUE,FALSE)</formula>
    </cfRule>
  </conditionalFormatting>
  <conditionalFormatting sqref="AE93">
    <cfRule type="expression" dxfId="2009" priority="13321">
      <formula>IF(RIGHT(TEXT(AE93,"0.#"),1)=".",FALSE,TRUE)</formula>
    </cfRule>
    <cfRule type="expression" dxfId="2008" priority="13322">
      <formula>IF(RIGHT(TEXT(AE93,"0.#"),1)=".",TRUE,FALSE)</formula>
    </cfRule>
  </conditionalFormatting>
  <conditionalFormatting sqref="AE94">
    <cfRule type="expression" dxfId="2007" priority="13319">
      <formula>IF(RIGHT(TEXT(AE94,"0.#"),1)=".",FALSE,TRUE)</formula>
    </cfRule>
    <cfRule type="expression" dxfId="2006" priority="13320">
      <formula>IF(RIGHT(TEXT(AE94,"0.#"),1)=".",TRUE,FALSE)</formula>
    </cfRule>
  </conditionalFormatting>
  <conditionalFormatting sqref="AI94">
    <cfRule type="expression" dxfId="2005" priority="13317">
      <formula>IF(RIGHT(TEXT(AI94,"0.#"),1)=".",FALSE,TRUE)</formula>
    </cfRule>
    <cfRule type="expression" dxfId="2004" priority="13318">
      <formula>IF(RIGHT(TEXT(AI94,"0.#"),1)=".",TRUE,FALSE)</formula>
    </cfRule>
  </conditionalFormatting>
  <conditionalFormatting sqref="AI93">
    <cfRule type="expression" dxfId="2003" priority="13315">
      <formula>IF(RIGHT(TEXT(AI93,"0.#"),1)=".",FALSE,TRUE)</formula>
    </cfRule>
    <cfRule type="expression" dxfId="2002" priority="13316">
      <formula>IF(RIGHT(TEXT(AI93,"0.#"),1)=".",TRUE,FALSE)</formula>
    </cfRule>
  </conditionalFormatting>
  <conditionalFormatting sqref="AI92">
    <cfRule type="expression" dxfId="2001" priority="13313">
      <formula>IF(RIGHT(TEXT(AI92,"0.#"),1)=".",FALSE,TRUE)</formula>
    </cfRule>
    <cfRule type="expression" dxfId="2000" priority="13314">
      <formula>IF(RIGHT(TEXT(AI92,"0.#"),1)=".",TRUE,FALSE)</formula>
    </cfRule>
  </conditionalFormatting>
  <conditionalFormatting sqref="AM92">
    <cfRule type="expression" dxfId="1999" priority="13311">
      <formula>IF(RIGHT(TEXT(AM92,"0.#"),1)=".",FALSE,TRUE)</formula>
    </cfRule>
    <cfRule type="expression" dxfId="1998" priority="13312">
      <formula>IF(RIGHT(TEXT(AM92,"0.#"),1)=".",TRUE,FALSE)</formula>
    </cfRule>
  </conditionalFormatting>
  <conditionalFormatting sqref="AM93">
    <cfRule type="expression" dxfId="1997" priority="13309">
      <formula>IF(RIGHT(TEXT(AM93,"0.#"),1)=".",FALSE,TRUE)</formula>
    </cfRule>
    <cfRule type="expression" dxfId="1996" priority="13310">
      <formula>IF(RIGHT(TEXT(AM93,"0.#"),1)=".",TRUE,FALSE)</formula>
    </cfRule>
  </conditionalFormatting>
  <conditionalFormatting sqref="AM94">
    <cfRule type="expression" dxfId="1995" priority="13307">
      <formula>IF(RIGHT(TEXT(AM94,"0.#"),1)=".",FALSE,TRUE)</formula>
    </cfRule>
    <cfRule type="expression" dxfId="1994" priority="13308">
      <formula>IF(RIGHT(TEXT(AM94,"0.#"),1)=".",TRUE,FALSE)</formula>
    </cfRule>
  </conditionalFormatting>
  <conditionalFormatting sqref="AE97">
    <cfRule type="expression" dxfId="1993" priority="13293">
      <formula>IF(RIGHT(TEXT(AE97,"0.#"),1)=".",FALSE,TRUE)</formula>
    </cfRule>
    <cfRule type="expression" dxfId="1992" priority="13294">
      <formula>IF(RIGHT(TEXT(AE97,"0.#"),1)=".",TRUE,FALSE)</formula>
    </cfRule>
  </conditionalFormatting>
  <conditionalFormatting sqref="AE98">
    <cfRule type="expression" dxfId="1991" priority="13291">
      <formula>IF(RIGHT(TEXT(AE98,"0.#"),1)=".",FALSE,TRUE)</formula>
    </cfRule>
    <cfRule type="expression" dxfId="1990" priority="13292">
      <formula>IF(RIGHT(TEXT(AE98,"0.#"),1)=".",TRUE,FALSE)</formula>
    </cfRule>
  </conditionalFormatting>
  <conditionalFormatting sqref="AE99">
    <cfRule type="expression" dxfId="1989" priority="13289">
      <formula>IF(RIGHT(TEXT(AE99,"0.#"),1)=".",FALSE,TRUE)</formula>
    </cfRule>
    <cfRule type="expression" dxfId="1988" priority="13290">
      <formula>IF(RIGHT(TEXT(AE99,"0.#"),1)=".",TRUE,FALSE)</formula>
    </cfRule>
  </conditionalFormatting>
  <conditionalFormatting sqref="AI99">
    <cfRule type="expression" dxfId="1987" priority="13287">
      <formula>IF(RIGHT(TEXT(AI99,"0.#"),1)=".",FALSE,TRUE)</formula>
    </cfRule>
    <cfRule type="expression" dxfId="1986" priority="13288">
      <formula>IF(RIGHT(TEXT(AI99,"0.#"),1)=".",TRUE,FALSE)</formula>
    </cfRule>
  </conditionalFormatting>
  <conditionalFormatting sqref="AI98">
    <cfRule type="expression" dxfId="1985" priority="13285">
      <formula>IF(RIGHT(TEXT(AI98,"0.#"),1)=".",FALSE,TRUE)</formula>
    </cfRule>
    <cfRule type="expression" dxfId="1984" priority="13286">
      <formula>IF(RIGHT(TEXT(AI98,"0.#"),1)=".",TRUE,FALSE)</formula>
    </cfRule>
  </conditionalFormatting>
  <conditionalFormatting sqref="AI97">
    <cfRule type="expression" dxfId="1983" priority="13283">
      <formula>IF(RIGHT(TEXT(AI97,"0.#"),1)=".",FALSE,TRUE)</formula>
    </cfRule>
    <cfRule type="expression" dxfId="1982" priority="13284">
      <formula>IF(RIGHT(TEXT(AI97,"0.#"),1)=".",TRUE,FALSE)</formula>
    </cfRule>
  </conditionalFormatting>
  <conditionalFormatting sqref="AM97">
    <cfRule type="expression" dxfId="1981" priority="13281">
      <formula>IF(RIGHT(TEXT(AM97,"0.#"),1)=".",FALSE,TRUE)</formula>
    </cfRule>
    <cfRule type="expression" dxfId="1980" priority="13282">
      <formula>IF(RIGHT(TEXT(AM97,"0.#"),1)=".",TRUE,FALSE)</formula>
    </cfRule>
  </conditionalFormatting>
  <conditionalFormatting sqref="AM98">
    <cfRule type="expression" dxfId="1979" priority="13279">
      <formula>IF(RIGHT(TEXT(AM98,"0.#"),1)=".",FALSE,TRUE)</formula>
    </cfRule>
    <cfRule type="expression" dxfId="1978" priority="13280">
      <formula>IF(RIGHT(TEXT(AM98,"0.#"),1)=".",TRUE,FALSE)</formula>
    </cfRule>
  </conditionalFormatting>
  <conditionalFormatting sqref="AM99">
    <cfRule type="expression" dxfId="1977" priority="13277">
      <formula>IF(RIGHT(TEXT(AM99,"0.#"),1)=".",FALSE,TRUE)</formula>
    </cfRule>
    <cfRule type="expression" dxfId="1976" priority="13278">
      <formula>IF(RIGHT(TEXT(AM99,"0.#"),1)=".",TRUE,FALSE)</formula>
    </cfRule>
  </conditionalFormatting>
  <conditionalFormatting sqref="AQ102">
    <cfRule type="expression" dxfId="1975" priority="13253">
      <formula>IF(RIGHT(TEXT(AQ102,"0.#"),1)=".",FALSE,TRUE)</formula>
    </cfRule>
    <cfRule type="expression" dxfId="1974" priority="13254">
      <formula>IF(RIGHT(TEXT(AQ102,"0.#"),1)=".",TRUE,FALSE)</formula>
    </cfRule>
  </conditionalFormatting>
  <conditionalFormatting sqref="AE104">
    <cfRule type="expression" dxfId="1973" priority="13251">
      <formula>IF(RIGHT(TEXT(AE104,"0.#"),1)=".",FALSE,TRUE)</formula>
    </cfRule>
    <cfRule type="expression" dxfId="1972" priority="13252">
      <formula>IF(RIGHT(TEXT(AE104,"0.#"),1)=".",TRUE,FALSE)</formula>
    </cfRule>
  </conditionalFormatting>
  <conditionalFormatting sqref="AI104">
    <cfRule type="expression" dxfId="1971" priority="13249">
      <formula>IF(RIGHT(TEXT(AI104,"0.#"),1)=".",FALSE,TRUE)</formula>
    </cfRule>
    <cfRule type="expression" dxfId="1970" priority="13250">
      <formula>IF(RIGHT(TEXT(AI104,"0.#"),1)=".",TRUE,FALSE)</formula>
    </cfRule>
  </conditionalFormatting>
  <conditionalFormatting sqref="AM104">
    <cfRule type="expression" dxfId="1969" priority="13247">
      <formula>IF(RIGHT(TEXT(AM104,"0.#"),1)=".",FALSE,TRUE)</formula>
    </cfRule>
    <cfRule type="expression" dxfId="1968" priority="13248">
      <formula>IF(RIGHT(TEXT(AM104,"0.#"),1)=".",TRUE,FALSE)</formula>
    </cfRule>
  </conditionalFormatting>
  <conditionalFormatting sqref="AE105">
    <cfRule type="expression" dxfId="1967" priority="13245">
      <formula>IF(RIGHT(TEXT(AE105,"0.#"),1)=".",FALSE,TRUE)</formula>
    </cfRule>
    <cfRule type="expression" dxfId="1966" priority="13246">
      <formula>IF(RIGHT(TEXT(AE105,"0.#"),1)=".",TRUE,FALSE)</formula>
    </cfRule>
  </conditionalFormatting>
  <conditionalFormatting sqref="AI105">
    <cfRule type="expression" dxfId="1965" priority="13243">
      <formula>IF(RIGHT(TEXT(AI105,"0.#"),1)=".",FALSE,TRUE)</formula>
    </cfRule>
    <cfRule type="expression" dxfId="1964" priority="13244">
      <formula>IF(RIGHT(TEXT(AI105,"0.#"),1)=".",TRUE,FALSE)</formula>
    </cfRule>
  </conditionalFormatting>
  <conditionalFormatting sqref="AM105">
    <cfRule type="expression" dxfId="1963" priority="13241">
      <formula>IF(RIGHT(TEXT(AM105,"0.#"),1)=".",FALSE,TRUE)</formula>
    </cfRule>
    <cfRule type="expression" dxfId="1962" priority="13242">
      <formula>IF(RIGHT(TEXT(AM105,"0.#"),1)=".",TRUE,FALSE)</formula>
    </cfRule>
  </conditionalFormatting>
  <conditionalFormatting sqref="AE107">
    <cfRule type="expression" dxfId="1961" priority="13237">
      <formula>IF(RIGHT(TEXT(AE107,"0.#"),1)=".",FALSE,TRUE)</formula>
    </cfRule>
    <cfRule type="expression" dxfId="1960" priority="13238">
      <formula>IF(RIGHT(TEXT(AE107,"0.#"),1)=".",TRUE,FALSE)</formula>
    </cfRule>
  </conditionalFormatting>
  <conditionalFormatting sqref="AI107">
    <cfRule type="expression" dxfId="1959" priority="13235">
      <formula>IF(RIGHT(TEXT(AI107,"0.#"),1)=".",FALSE,TRUE)</formula>
    </cfRule>
    <cfRule type="expression" dxfId="1958" priority="13236">
      <formula>IF(RIGHT(TEXT(AI107,"0.#"),1)=".",TRUE,FALSE)</formula>
    </cfRule>
  </conditionalFormatting>
  <conditionalFormatting sqref="AM107">
    <cfRule type="expression" dxfId="1957" priority="13233">
      <formula>IF(RIGHT(TEXT(AM107,"0.#"),1)=".",FALSE,TRUE)</formula>
    </cfRule>
    <cfRule type="expression" dxfId="1956" priority="13234">
      <formula>IF(RIGHT(TEXT(AM107,"0.#"),1)=".",TRUE,FALSE)</formula>
    </cfRule>
  </conditionalFormatting>
  <conditionalFormatting sqref="AE108">
    <cfRule type="expression" dxfId="1955" priority="13231">
      <formula>IF(RIGHT(TEXT(AE108,"0.#"),1)=".",FALSE,TRUE)</formula>
    </cfRule>
    <cfRule type="expression" dxfId="1954" priority="13232">
      <formula>IF(RIGHT(TEXT(AE108,"0.#"),1)=".",TRUE,FALSE)</formula>
    </cfRule>
  </conditionalFormatting>
  <conditionalFormatting sqref="AI108">
    <cfRule type="expression" dxfId="1953" priority="13229">
      <formula>IF(RIGHT(TEXT(AI108,"0.#"),1)=".",FALSE,TRUE)</formula>
    </cfRule>
    <cfRule type="expression" dxfId="1952" priority="13230">
      <formula>IF(RIGHT(TEXT(AI108,"0.#"),1)=".",TRUE,FALSE)</formula>
    </cfRule>
  </conditionalFormatting>
  <conditionalFormatting sqref="AM108">
    <cfRule type="expression" dxfId="1951" priority="13227">
      <formula>IF(RIGHT(TEXT(AM108,"0.#"),1)=".",FALSE,TRUE)</formula>
    </cfRule>
    <cfRule type="expression" dxfId="1950" priority="13228">
      <formula>IF(RIGHT(TEXT(AM108,"0.#"),1)=".",TRUE,FALSE)</formula>
    </cfRule>
  </conditionalFormatting>
  <conditionalFormatting sqref="AE110">
    <cfRule type="expression" dxfId="1949" priority="13223">
      <formula>IF(RIGHT(TEXT(AE110,"0.#"),1)=".",FALSE,TRUE)</formula>
    </cfRule>
    <cfRule type="expression" dxfId="1948" priority="13224">
      <formula>IF(RIGHT(TEXT(AE110,"0.#"),1)=".",TRUE,FALSE)</formula>
    </cfRule>
  </conditionalFormatting>
  <conditionalFormatting sqref="AI110">
    <cfRule type="expression" dxfId="1947" priority="13221">
      <formula>IF(RIGHT(TEXT(AI110,"0.#"),1)=".",FALSE,TRUE)</formula>
    </cfRule>
    <cfRule type="expression" dxfId="1946" priority="13222">
      <formula>IF(RIGHT(TEXT(AI110,"0.#"),1)=".",TRUE,FALSE)</formula>
    </cfRule>
  </conditionalFormatting>
  <conditionalFormatting sqref="AM110">
    <cfRule type="expression" dxfId="1945" priority="13219">
      <formula>IF(RIGHT(TEXT(AM110,"0.#"),1)=".",FALSE,TRUE)</formula>
    </cfRule>
    <cfRule type="expression" dxfId="1944" priority="13220">
      <formula>IF(RIGHT(TEXT(AM110,"0.#"),1)=".",TRUE,FALSE)</formula>
    </cfRule>
  </conditionalFormatting>
  <conditionalFormatting sqref="AE111">
    <cfRule type="expression" dxfId="1943" priority="13217">
      <formula>IF(RIGHT(TEXT(AE111,"0.#"),1)=".",FALSE,TRUE)</formula>
    </cfRule>
    <cfRule type="expression" dxfId="1942" priority="13218">
      <formula>IF(RIGHT(TEXT(AE111,"0.#"),1)=".",TRUE,FALSE)</formula>
    </cfRule>
  </conditionalFormatting>
  <conditionalFormatting sqref="AI111">
    <cfRule type="expression" dxfId="1941" priority="13215">
      <formula>IF(RIGHT(TEXT(AI111,"0.#"),1)=".",FALSE,TRUE)</formula>
    </cfRule>
    <cfRule type="expression" dxfId="1940" priority="13216">
      <formula>IF(RIGHT(TEXT(AI111,"0.#"),1)=".",TRUE,FALSE)</formula>
    </cfRule>
  </conditionalFormatting>
  <conditionalFormatting sqref="AM111">
    <cfRule type="expression" dxfId="1939" priority="13213">
      <formula>IF(RIGHT(TEXT(AM111,"0.#"),1)=".",FALSE,TRUE)</formula>
    </cfRule>
    <cfRule type="expression" dxfId="1938" priority="13214">
      <formula>IF(RIGHT(TEXT(AM111,"0.#"),1)=".",TRUE,FALSE)</formula>
    </cfRule>
  </conditionalFormatting>
  <conditionalFormatting sqref="AE113">
    <cfRule type="expression" dxfId="1937" priority="13209">
      <formula>IF(RIGHT(TEXT(AE113,"0.#"),1)=".",FALSE,TRUE)</formula>
    </cfRule>
    <cfRule type="expression" dxfId="1936" priority="13210">
      <formula>IF(RIGHT(TEXT(AE113,"0.#"),1)=".",TRUE,FALSE)</formula>
    </cfRule>
  </conditionalFormatting>
  <conditionalFormatting sqref="AI113">
    <cfRule type="expression" dxfId="1935" priority="13207">
      <formula>IF(RIGHT(TEXT(AI113,"0.#"),1)=".",FALSE,TRUE)</formula>
    </cfRule>
    <cfRule type="expression" dxfId="1934" priority="13208">
      <formula>IF(RIGHT(TEXT(AI113,"0.#"),1)=".",TRUE,FALSE)</formula>
    </cfRule>
  </conditionalFormatting>
  <conditionalFormatting sqref="AM113">
    <cfRule type="expression" dxfId="1933" priority="13205">
      <formula>IF(RIGHT(TEXT(AM113,"0.#"),1)=".",FALSE,TRUE)</formula>
    </cfRule>
    <cfRule type="expression" dxfId="1932" priority="13206">
      <formula>IF(RIGHT(TEXT(AM113,"0.#"),1)=".",TRUE,FALSE)</formula>
    </cfRule>
  </conditionalFormatting>
  <conditionalFormatting sqref="AE114">
    <cfRule type="expression" dxfId="1931" priority="13203">
      <formula>IF(RIGHT(TEXT(AE114,"0.#"),1)=".",FALSE,TRUE)</formula>
    </cfRule>
    <cfRule type="expression" dxfId="1930" priority="13204">
      <formula>IF(RIGHT(TEXT(AE114,"0.#"),1)=".",TRUE,FALSE)</formula>
    </cfRule>
  </conditionalFormatting>
  <conditionalFormatting sqref="AI114">
    <cfRule type="expression" dxfId="1929" priority="13201">
      <formula>IF(RIGHT(TEXT(AI114,"0.#"),1)=".",FALSE,TRUE)</formula>
    </cfRule>
    <cfRule type="expression" dxfId="1928" priority="13202">
      <formula>IF(RIGHT(TEXT(AI114,"0.#"),1)=".",TRUE,FALSE)</formula>
    </cfRule>
  </conditionalFormatting>
  <conditionalFormatting sqref="AM114">
    <cfRule type="expression" dxfId="1927" priority="13199">
      <formula>IF(RIGHT(TEXT(AM114,"0.#"),1)=".",FALSE,TRUE)</formula>
    </cfRule>
    <cfRule type="expression" dxfId="1926" priority="13200">
      <formula>IF(RIGHT(TEXT(AM114,"0.#"),1)=".",TRUE,FALSE)</formula>
    </cfRule>
  </conditionalFormatting>
  <conditionalFormatting sqref="AQ116">
    <cfRule type="expression" dxfId="1925" priority="13195">
      <formula>IF(RIGHT(TEXT(AQ116,"0.#"),1)=".",FALSE,TRUE)</formula>
    </cfRule>
    <cfRule type="expression" dxfId="1924" priority="13196">
      <formula>IF(RIGHT(TEXT(AQ116,"0.#"),1)=".",TRUE,FALSE)</formula>
    </cfRule>
  </conditionalFormatting>
  <conditionalFormatting sqref="AM116">
    <cfRule type="expression" dxfId="1923" priority="13191">
      <formula>IF(RIGHT(TEXT(AM116,"0.#"),1)=".",FALSE,TRUE)</formula>
    </cfRule>
    <cfRule type="expression" dxfId="1922" priority="13192">
      <formula>IF(RIGHT(TEXT(AM116,"0.#"),1)=".",TRUE,FALSE)</formula>
    </cfRule>
  </conditionalFormatting>
  <conditionalFormatting sqref="AM117">
    <cfRule type="expression" dxfId="1921" priority="13189">
      <formula>IF(RIGHT(TEXT(AM117,"0.#"),1)=".",FALSE,TRUE)</formula>
    </cfRule>
    <cfRule type="expression" dxfId="1920" priority="13190">
      <formula>IF(RIGHT(TEXT(AM117,"0.#"),1)=".",TRUE,FALSE)</formula>
    </cfRule>
  </conditionalFormatting>
  <conditionalFormatting sqref="AQ117">
    <cfRule type="expression" dxfId="1919" priority="13183">
      <formula>IF(RIGHT(TEXT(AQ117,"0.#"),1)=".",FALSE,TRUE)</formula>
    </cfRule>
    <cfRule type="expression" dxfId="1918" priority="13184">
      <formula>IF(RIGHT(TEXT(AQ117,"0.#"),1)=".",TRUE,FALSE)</formula>
    </cfRule>
  </conditionalFormatting>
  <conditionalFormatting sqref="AE119 AQ119">
    <cfRule type="expression" dxfId="1917" priority="13181">
      <formula>IF(RIGHT(TEXT(AE119,"0.#"),1)=".",FALSE,TRUE)</formula>
    </cfRule>
    <cfRule type="expression" dxfId="1916" priority="13182">
      <formula>IF(RIGHT(TEXT(AE119,"0.#"),1)=".",TRUE,FALSE)</formula>
    </cfRule>
  </conditionalFormatting>
  <conditionalFormatting sqref="AI119">
    <cfRule type="expression" dxfId="1915" priority="13179">
      <formula>IF(RIGHT(TEXT(AI119,"0.#"),1)=".",FALSE,TRUE)</formula>
    </cfRule>
    <cfRule type="expression" dxfId="1914" priority="13180">
      <formula>IF(RIGHT(TEXT(AI119,"0.#"),1)=".",TRUE,FALSE)</formula>
    </cfRule>
  </conditionalFormatting>
  <conditionalFormatting sqref="AM119">
    <cfRule type="expression" dxfId="1913" priority="13177">
      <formula>IF(RIGHT(TEXT(AM119,"0.#"),1)=".",FALSE,TRUE)</formula>
    </cfRule>
    <cfRule type="expression" dxfId="1912" priority="13178">
      <formula>IF(RIGHT(TEXT(AM119,"0.#"),1)=".",TRUE,FALSE)</formula>
    </cfRule>
  </conditionalFormatting>
  <conditionalFormatting sqref="AQ120">
    <cfRule type="expression" dxfId="1911" priority="13169">
      <formula>IF(RIGHT(TEXT(AQ120,"0.#"),1)=".",FALSE,TRUE)</formula>
    </cfRule>
    <cfRule type="expression" dxfId="1910" priority="13170">
      <formula>IF(RIGHT(TEXT(AQ120,"0.#"),1)=".",TRUE,FALSE)</formula>
    </cfRule>
  </conditionalFormatting>
  <conditionalFormatting sqref="AE122 AQ122">
    <cfRule type="expression" dxfId="1909" priority="13167">
      <formula>IF(RIGHT(TEXT(AE122,"0.#"),1)=".",FALSE,TRUE)</formula>
    </cfRule>
    <cfRule type="expression" dxfId="1908" priority="13168">
      <formula>IF(RIGHT(TEXT(AE122,"0.#"),1)=".",TRUE,FALSE)</formula>
    </cfRule>
  </conditionalFormatting>
  <conditionalFormatting sqref="AI122">
    <cfRule type="expression" dxfId="1907" priority="13165">
      <formula>IF(RIGHT(TEXT(AI122,"0.#"),1)=".",FALSE,TRUE)</formula>
    </cfRule>
    <cfRule type="expression" dxfId="1906" priority="13166">
      <formula>IF(RIGHT(TEXT(AI122,"0.#"),1)=".",TRUE,FALSE)</formula>
    </cfRule>
  </conditionalFormatting>
  <conditionalFormatting sqref="AM122">
    <cfRule type="expression" dxfId="1905" priority="13163">
      <formula>IF(RIGHT(TEXT(AM122,"0.#"),1)=".",FALSE,TRUE)</formula>
    </cfRule>
    <cfRule type="expression" dxfId="1904" priority="13164">
      <formula>IF(RIGHT(TEXT(AM122,"0.#"),1)=".",TRUE,FALSE)</formula>
    </cfRule>
  </conditionalFormatting>
  <conditionalFormatting sqref="AQ123">
    <cfRule type="expression" dxfId="1903" priority="13155">
      <formula>IF(RIGHT(TEXT(AQ123,"0.#"),1)=".",FALSE,TRUE)</formula>
    </cfRule>
    <cfRule type="expression" dxfId="1902" priority="13156">
      <formula>IF(RIGHT(TEXT(AQ123,"0.#"),1)=".",TRUE,FALSE)</formula>
    </cfRule>
  </conditionalFormatting>
  <conditionalFormatting sqref="AE125 AQ125">
    <cfRule type="expression" dxfId="1901" priority="13153">
      <formula>IF(RIGHT(TEXT(AE125,"0.#"),1)=".",FALSE,TRUE)</formula>
    </cfRule>
    <cfRule type="expression" dxfId="1900" priority="13154">
      <formula>IF(RIGHT(TEXT(AE125,"0.#"),1)=".",TRUE,FALSE)</formula>
    </cfRule>
  </conditionalFormatting>
  <conditionalFormatting sqref="AI125">
    <cfRule type="expression" dxfId="1899" priority="13151">
      <formula>IF(RIGHT(TEXT(AI125,"0.#"),1)=".",FALSE,TRUE)</formula>
    </cfRule>
    <cfRule type="expression" dxfId="1898" priority="13152">
      <formula>IF(RIGHT(TEXT(AI125,"0.#"),1)=".",TRUE,FALSE)</formula>
    </cfRule>
  </conditionalFormatting>
  <conditionalFormatting sqref="AM125">
    <cfRule type="expression" dxfId="1897" priority="13149">
      <formula>IF(RIGHT(TEXT(AM125,"0.#"),1)=".",FALSE,TRUE)</formula>
    </cfRule>
    <cfRule type="expression" dxfId="1896" priority="13150">
      <formula>IF(RIGHT(TEXT(AM125,"0.#"),1)=".",TRUE,FALSE)</formula>
    </cfRule>
  </conditionalFormatting>
  <conditionalFormatting sqref="AQ126">
    <cfRule type="expression" dxfId="1895" priority="13141">
      <formula>IF(RIGHT(TEXT(AQ126,"0.#"),1)=".",FALSE,TRUE)</formula>
    </cfRule>
    <cfRule type="expression" dxfId="1894" priority="13142">
      <formula>IF(RIGHT(TEXT(AQ126,"0.#"),1)=".",TRUE,FALSE)</formula>
    </cfRule>
  </conditionalFormatting>
  <conditionalFormatting sqref="AE128 AQ128">
    <cfRule type="expression" dxfId="1893" priority="13139">
      <formula>IF(RIGHT(TEXT(AE128,"0.#"),1)=".",FALSE,TRUE)</formula>
    </cfRule>
    <cfRule type="expression" dxfId="1892" priority="13140">
      <formula>IF(RIGHT(TEXT(AE128,"0.#"),1)=".",TRUE,FALSE)</formula>
    </cfRule>
  </conditionalFormatting>
  <conditionalFormatting sqref="AI128">
    <cfRule type="expression" dxfId="1891" priority="13137">
      <formula>IF(RIGHT(TEXT(AI128,"0.#"),1)=".",FALSE,TRUE)</formula>
    </cfRule>
    <cfRule type="expression" dxfId="1890" priority="13138">
      <formula>IF(RIGHT(TEXT(AI128,"0.#"),1)=".",TRUE,FALSE)</formula>
    </cfRule>
  </conditionalFormatting>
  <conditionalFormatting sqref="AM128">
    <cfRule type="expression" dxfId="1889" priority="13135">
      <formula>IF(RIGHT(TEXT(AM128,"0.#"),1)=".",FALSE,TRUE)</formula>
    </cfRule>
    <cfRule type="expression" dxfId="1888" priority="13136">
      <formula>IF(RIGHT(TEXT(AM128,"0.#"),1)=".",TRUE,FALSE)</formula>
    </cfRule>
  </conditionalFormatting>
  <conditionalFormatting sqref="AQ129">
    <cfRule type="expression" dxfId="1887" priority="13127">
      <formula>IF(RIGHT(TEXT(AQ129,"0.#"),1)=".",FALSE,TRUE)</formula>
    </cfRule>
    <cfRule type="expression" dxfId="1886" priority="13128">
      <formula>IF(RIGHT(TEXT(AQ129,"0.#"),1)=".",TRUE,FALSE)</formula>
    </cfRule>
  </conditionalFormatting>
  <conditionalFormatting sqref="AE75">
    <cfRule type="expression" dxfId="1885" priority="13125">
      <formula>IF(RIGHT(TEXT(AE75,"0.#"),1)=".",FALSE,TRUE)</formula>
    </cfRule>
    <cfRule type="expression" dxfId="1884" priority="13126">
      <formula>IF(RIGHT(TEXT(AE75,"0.#"),1)=".",TRUE,FALSE)</formula>
    </cfRule>
  </conditionalFormatting>
  <conditionalFormatting sqref="AE76">
    <cfRule type="expression" dxfId="1883" priority="13123">
      <formula>IF(RIGHT(TEXT(AE76,"0.#"),1)=".",FALSE,TRUE)</formula>
    </cfRule>
    <cfRule type="expression" dxfId="1882" priority="13124">
      <formula>IF(RIGHT(TEXT(AE76,"0.#"),1)=".",TRUE,FALSE)</formula>
    </cfRule>
  </conditionalFormatting>
  <conditionalFormatting sqref="AE77">
    <cfRule type="expression" dxfId="1881" priority="13121">
      <formula>IF(RIGHT(TEXT(AE77,"0.#"),1)=".",FALSE,TRUE)</formula>
    </cfRule>
    <cfRule type="expression" dxfId="1880" priority="13122">
      <formula>IF(RIGHT(TEXT(AE77,"0.#"),1)=".",TRUE,FALSE)</formula>
    </cfRule>
  </conditionalFormatting>
  <conditionalFormatting sqref="AI77">
    <cfRule type="expression" dxfId="1879" priority="13119">
      <formula>IF(RIGHT(TEXT(AI77,"0.#"),1)=".",FALSE,TRUE)</formula>
    </cfRule>
    <cfRule type="expression" dxfId="1878" priority="13120">
      <formula>IF(RIGHT(TEXT(AI77,"0.#"),1)=".",TRUE,FALSE)</formula>
    </cfRule>
  </conditionalFormatting>
  <conditionalFormatting sqref="AI76">
    <cfRule type="expression" dxfId="1877" priority="13117">
      <formula>IF(RIGHT(TEXT(AI76,"0.#"),1)=".",FALSE,TRUE)</formula>
    </cfRule>
    <cfRule type="expression" dxfId="1876" priority="13118">
      <formula>IF(RIGHT(TEXT(AI76,"0.#"),1)=".",TRUE,FALSE)</formula>
    </cfRule>
  </conditionalFormatting>
  <conditionalFormatting sqref="AI75">
    <cfRule type="expression" dxfId="1875" priority="13115">
      <formula>IF(RIGHT(TEXT(AI75,"0.#"),1)=".",FALSE,TRUE)</formula>
    </cfRule>
    <cfRule type="expression" dxfId="1874" priority="13116">
      <formula>IF(RIGHT(TEXT(AI75,"0.#"),1)=".",TRUE,FALSE)</formula>
    </cfRule>
  </conditionalFormatting>
  <conditionalFormatting sqref="AM75">
    <cfRule type="expression" dxfId="1873" priority="13113">
      <formula>IF(RIGHT(TEXT(AM75,"0.#"),1)=".",FALSE,TRUE)</formula>
    </cfRule>
    <cfRule type="expression" dxfId="1872" priority="13114">
      <formula>IF(RIGHT(TEXT(AM75,"0.#"),1)=".",TRUE,FALSE)</formula>
    </cfRule>
  </conditionalFormatting>
  <conditionalFormatting sqref="AM76">
    <cfRule type="expression" dxfId="1871" priority="13111">
      <formula>IF(RIGHT(TEXT(AM76,"0.#"),1)=".",FALSE,TRUE)</formula>
    </cfRule>
    <cfRule type="expression" dxfId="1870" priority="13112">
      <formula>IF(RIGHT(TEXT(AM76,"0.#"),1)=".",TRUE,FALSE)</formula>
    </cfRule>
  </conditionalFormatting>
  <conditionalFormatting sqref="AM77">
    <cfRule type="expression" dxfId="1869" priority="13109">
      <formula>IF(RIGHT(TEXT(AM77,"0.#"),1)=".",FALSE,TRUE)</formula>
    </cfRule>
    <cfRule type="expression" dxfId="1868" priority="13110">
      <formula>IF(RIGHT(TEXT(AM77,"0.#"),1)=".",TRUE,FALSE)</formula>
    </cfRule>
  </conditionalFormatting>
  <conditionalFormatting sqref="AE134:AE135 AI134:AI135 AM134:AM135 AQ134:AQ135 AU134:AU135">
    <cfRule type="expression" dxfId="1867" priority="13095">
      <formula>IF(RIGHT(TEXT(AE134,"0.#"),1)=".",FALSE,TRUE)</formula>
    </cfRule>
    <cfRule type="expression" dxfId="1866" priority="13096">
      <formula>IF(RIGHT(TEXT(AE134,"0.#"),1)=".",TRUE,FALSE)</formula>
    </cfRule>
  </conditionalFormatting>
  <conditionalFormatting sqref="AE433">
    <cfRule type="expression" dxfId="1865" priority="13065">
      <formula>IF(RIGHT(TEXT(AE433,"0.#"),1)=".",FALSE,TRUE)</formula>
    </cfRule>
    <cfRule type="expression" dxfId="1864" priority="13066">
      <formula>IF(RIGHT(TEXT(AE433,"0.#"),1)=".",TRUE,FALSE)</formula>
    </cfRule>
  </conditionalFormatting>
  <conditionalFormatting sqref="AM435">
    <cfRule type="expression" dxfId="1863" priority="13049">
      <formula>IF(RIGHT(TEXT(AM435,"0.#"),1)=".",FALSE,TRUE)</formula>
    </cfRule>
    <cfRule type="expression" dxfId="1862" priority="13050">
      <formula>IF(RIGHT(TEXT(AM435,"0.#"),1)=".",TRUE,FALSE)</formula>
    </cfRule>
  </conditionalFormatting>
  <conditionalFormatting sqref="AE434">
    <cfRule type="expression" dxfId="1861" priority="13063">
      <formula>IF(RIGHT(TEXT(AE434,"0.#"),1)=".",FALSE,TRUE)</formula>
    </cfRule>
    <cfRule type="expression" dxfId="1860" priority="13064">
      <formula>IF(RIGHT(TEXT(AE434,"0.#"),1)=".",TRUE,FALSE)</formula>
    </cfRule>
  </conditionalFormatting>
  <conditionalFormatting sqref="AE435">
    <cfRule type="expression" dxfId="1859" priority="13061">
      <formula>IF(RIGHT(TEXT(AE435,"0.#"),1)=".",FALSE,TRUE)</formula>
    </cfRule>
    <cfRule type="expression" dxfId="1858" priority="13062">
      <formula>IF(RIGHT(TEXT(AE435,"0.#"),1)=".",TRUE,FALSE)</formula>
    </cfRule>
  </conditionalFormatting>
  <conditionalFormatting sqref="AM433">
    <cfRule type="expression" dxfId="1857" priority="13053">
      <formula>IF(RIGHT(TEXT(AM433,"0.#"),1)=".",FALSE,TRUE)</formula>
    </cfRule>
    <cfRule type="expression" dxfId="1856" priority="13054">
      <formula>IF(RIGHT(TEXT(AM433,"0.#"),1)=".",TRUE,FALSE)</formula>
    </cfRule>
  </conditionalFormatting>
  <conditionalFormatting sqref="AM434">
    <cfRule type="expression" dxfId="1855" priority="13051">
      <formula>IF(RIGHT(TEXT(AM434,"0.#"),1)=".",FALSE,TRUE)</formula>
    </cfRule>
    <cfRule type="expression" dxfId="1854" priority="13052">
      <formula>IF(RIGHT(TEXT(AM434,"0.#"),1)=".",TRUE,FALSE)</formula>
    </cfRule>
  </conditionalFormatting>
  <conditionalFormatting sqref="AU433">
    <cfRule type="expression" dxfId="1853" priority="13041">
      <formula>IF(RIGHT(TEXT(AU433,"0.#"),1)=".",FALSE,TRUE)</formula>
    </cfRule>
    <cfRule type="expression" dxfId="1852" priority="13042">
      <formula>IF(RIGHT(TEXT(AU433,"0.#"),1)=".",TRUE,FALSE)</formula>
    </cfRule>
  </conditionalFormatting>
  <conditionalFormatting sqref="AU434">
    <cfRule type="expression" dxfId="1851" priority="13039">
      <formula>IF(RIGHT(TEXT(AU434,"0.#"),1)=".",FALSE,TRUE)</formula>
    </cfRule>
    <cfRule type="expression" dxfId="1850" priority="13040">
      <formula>IF(RIGHT(TEXT(AU434,"0.#"),1)=".",TRUE,FALSE)</formula>
    </cfRule>
  </conditionalFormatting>
  <conditionalFormatting sqref="AU435">
    <cfRule type="expression" dxfId="1849" priority="13037">
      <formula>IF(RIGHT(TEXT(AU435,"0.#"),1)=".",FALSE,TRUE)</formula>
    </cfRule>
    <cfRule type="expression" dxfId="1848" priority="13038">
      <formula>IF(RIGHT(TEXT(AU435,"0.#"),1)=".",TRUE,FALSE)</formula>
    </cfRule>
  </conditionalFormatting>
  <conditionalFormatting sqref="AI435">
    <cfRule type="expression" dxfId="1847" priority="12971">
      <formula>IF(RIGHT(TEXT(AI435,"0.#"),1)=".",FALSE,TRUE)</formula>
    </cfRule>
    <cfRule type="expression" dxfId="1846" priority="12972">
      <formula>IF(RIGHT(TEXT(AI435,"0.#"),1)=".",TRUE,FALSE)</formula>
    </cfRule>
  </conditionalFormatting>
  <conditionalFormatting sqref="AI433">
    <cfRule type="expression" dxfId="1845" priority="12975">
      <formula>IF(RIGHT(TEXT(AI433,"0.#"),1)=".",FALSE,TRUE)</formula>
    </cfRule>
    <cfRule type="expression" dxfId="1844" priority="12976">
      <formula>IF(RIGHT(TEXT(AI433,"0.#"),1)=".",TRUE,FALSE)</formula>
    </cfRule>
  </conditionalFormatting>
  <conditionalFormatting sqref="AI434">
    <cfRule type="expression" dxfId="1843" priority="12973">
      <formula>IF(RIGHT(TEXT(AI434,"0.#"),1)=".",FALSE,TRUE)</formula>
    </cfRule>
    <cfRule type="expression" dxfId="1842" priority="12974">
      <formula>IF(RIGHT(TEXT(AI434,"0.#"),1)=".",TRUE,FALSE)</formula>
    </cfRule>
  </conditionalFormatting>
  <conditionalFormatting sqref="AQ434">
    <cfRule type="expression" dxfId="1841" priority="12957">
      <formula>IF(RIGHT(TEXT(AQ434,"0.#"),1)=".",FALSE,TRUE)</formula>
    </cfRule>
    <cfRule type="expression" dxfId="1840" priority="12958">
      <formula>IF(RIGHT(TEXT(AQ434,"0.#"),1)=".",TRUE,FALSE)</formula>
    </cfRule>
  </conditionalFormatting>
  <conditionalFormatting sqref="AQ435">
    <cfRule type="expression" dxfId="1839" priority="12943">
      <formula>IF(RIGHT(TEXT(AQ435,"0.#"),1)=".",FALSE,TRUE)</formula>
    </cfRule>
    <cfRule type="expression" dxfId="1838" priority="12944">
      <formula>IF(RIGHT(TEXT(AQ435,"0.#"),1)=".",TRUE,FALSE)</formula>
    </cfRule>
  </conditionalFormatting>
  <conditionalFormatting sqref="AQ433">
    <cfRule type="expression" dxfId="1837" priority="12941">
      <formula>IF(RIGHT(TEXT(AQ433,"0.#"),1)=".",FALSE,TRUE)</formula>
    </cfRule>
    <cfRule type="expression" dxfId="1836" priority="12942">
      <formula>IF(RIGHT(TEXT(AQ433,"0.#"),1)=".",TRUE,FALSE)</formula>
    </cfRule>
  </conditionalFormatting>
  <conditionalFormatting sqref="AL847:AO874">
    <cfRule type="expression" dxfId="1835" priority="6665">
      <formula>IF(AND(AL847&gt;=0, RIGHT(TEXT(AL847,"0.#"),1)&lt;&gt;"."),TRUE,FALSE)</formula>
    </cfRule>
    <cfRule type="expression" dxfId="1834" priority="6666">
      <formula>IF(AND(AL847&gt;=0, RIGHT(TEXT(AL847,"0.#"),1)="."),TRUE,FALSE)</formula>
    </cfRule>
    <cfRule type="expression" dxfId="1833" priority="6667">
      <formula>IF(AND(AL847&lt;0, RIGHT(TEXT(AL847,"0.#"),1)&lt;&gt;"."),TRUE,FALSE)</formula>
    </cfRule>
    <cfRule type="expression" dxfId="1832" priority="6668">
      <formula>IF(AND(AL847&lt;0, RIGHT(TEXT(AL847,"0.#"),1)="."),TRUE,FALSE)</formula>
    </cfRule>
  </conditionalFormatting>
  <conditionalFormatting sqref="AQ53:AQ55">
    <cfRule type="expression" dxfId="1831" priority="4687">
      <formula>IF(RIGHT(TEXT(AQ53,"0.#"),1)=".",FALSE,TRUE)</formula>
    </cfRule>
    <cfRule type="expression" dxfId="1830" priority="4688">
      <formula>IF(RIGHT(TEXT(AQ53,"0.#"),1)=".",TRUE,FALSE)</formula>
    </cfRule>
  </conditionalFormatting>
  <conditionalFormatting sqref="AU53:AU55">
    <cfRule type="expression" dxfId="1829" priority="4685">
      <formula>IF(RIGHT(TEXT(AU53,"0.#"),1)=".",FALSE,TRUE)</formula>
    </cfRule>
    <cfRule type="expression" dxfId="1828" priority="4686">
      <formula>IF(RIGHT(TEXT(AU53,"0.#"),1)=".",TRUE,FALSE)</formula>
    </cfRule>
  </conditionalFormatting>
  <conditionalFormatting sqref="AQ60:AQ62">
    <cfRule type="expression" dxfId="1827" priority="4683">
      <formula>IF(RIGHT(TEXT(AQ60,"0.#"),1)=".",FALSE,TRUE)</formula>
    </cfRule>
    <cfRule type="expression" dxfId="1826" priority="4684">
      <formula>IF(RIGHT(TEXT(AQ60,"0.#"),1)=".",TRUE,FALSE)</formula>
    </cfRule>
  </conditionalFormatting>
  <conditionalFormatting sqref="AU60:AU62">
    <cfRule type="expression" dxfId="1825" priority="4681">
      <formula>IF(RIGHT(TEXT(AU60,"0.#"),1)=".",FALSE,TRUE)</formula>
    </cfRule>
    <cfRule type="expression" dxfId="1824" priority="4682">
      <formula>IF(RIGHT(TEXT(AU60,"0.#"),1)=".",TRUE,FALSE)</formula>
    </cfRule>
  </conditionalFormatting>
  <conditionalFormatting sqref="AQ75:AQ77">
    <cfRule type="expression" dxfId="1823" priority="4679">
      <formula>IF(RIGHT(TEXT(AQ75,"0.#"),1)=".",FALSE,TRUE)</formula>
    </cfRule>
    <cfRule type="expression" dxfId="1822" priority="4680">
      <formula>IF(RIGHT(TEXT(AQ75,"0.#"),1)=".",TRUE,FALSE)</formula>
    </cfRule>
  </conditionalFormatting>
  <conditionalFormatting sqref="AU75:AU77">
    <cfRule type="expression" dxfId="1821" priority="4677">
      <formula>IF(RIGHT(TEXT(AU75,"0.#"),1)=".",FALSE,TRUE)</formula>
    </cfRule>
    <cfRule type="expression" dxfId="1820" priority="4678">
      <formula>IF(RIGHT(TEXT(AU75,"0.#"),1)=".",TRUE,FALSE)</formula>
    </cfRule>
  </conditionalFormatting>
  <conditionalFormatting sqref="AQ87:AQ89">
    <cfRule type="expression" dxfId="1819" priority="4675">
      <formula>IF(RIGHT(TEXT(AQ87,"0.#"),1)=".",FALSE,TRUE)</formula>
    </cfRule>
    <cfRule type="expression" dxfId="1818" priority="4676">
      <formula>IF(RIGHT(TEXT(AQ87,"0.#"),1)=".",TRUE,FALSE)</formula>
    </cfRule>
  </conditionalFormatting>
  <conditionalFormatting sqref="AU87:AU89">
    <cfRule type="expression" dxfId="1817" priority="4673">
      <formula>IF(RIGHT(TEXT(AU87,"0.#"),1)=".",FALSE,TRUE)</formula>
    </cfRule>
    <cfRule type="expression" dxfId="1816" priority="4674">
      <formula>IF(RIGHT(TEXT(AU87,"0.#"),1)=".",TRUE,FALSE)</formula>
    </cfRule>
  </conditionalFormatting>
  <conditionalFormatting sqref="AQ92:AQ94">
    <cfRule type="expression" dxfId="1815" priority="4671">
      <formula>IF(RIGHT(TEXT(AQ92,"0.#"),1)=".",FALSE,TRUE)</formula>
    </cfRule>
    <cfRule type="expression" dxfId="1814" priority="4672">
      <formula>IF(RIGHT(TEXT(AQ92,"0.#"),1)=".",TRUE,FALSE)</formula>
    </cfRule>
  </conditionalFormatting>
  <conditionalFormatting sqref="AU92:AU94">
    <cfRule type="expression" dxfId="1813" priority="4669">
      <formula>IF(RIGHT(TEXT(AU92,"0.#"),1)=".",FALSE,TRUE)</formula>
    </cfRule>
    <cfRule type="expression" dxfId="1812" priority="4670">
      <formula>IF(RIGHT(TEXT(AU92,"0.#"),1)=".",TRUE,FALSE)</formula>
    </cfRule>
  </conditionalFormatting>
  <conditionalFormatting sqref="AQ97:AQ99">
    <cfRule type="expression" dxfId="1811" priority="4667">
      <formula>IF(RIGHT(TEXT(AQ97,"0.#"),1)=".",FALSE,TRUE)</formula>
    </cfRule>
    <cfRule type="expression" dxfId="1810" priority="4668">
      <formula>IF(RIGHT(TEXT(AQ97,"0.#"),1)=".",TRUE,FALSE)</formula>
    </cfRule>
  </conditionalFormatting>
  <conditionalFormatting sqref="AU97:AU99">
    <cfRule type="expression" dxfId="1809" priority="4665">
      <formula>IF(RIGHT(TEXT(AU97,"0.#"),1)=".",FALSE,TRUE)</formula>
    </cfRule>
    <cfRule type="expression" dxfId="1808" priority="4666">
      <formula>IF(RIGHT(TEXT(AU97,"0.#"),1)=".",TRUE,FALSE)</formula>
    </cfRule>
  </conditionalFormatting>
  <conditionalFormatting sqref="AE458">
    <cfRule type="expression" dxfId="1807" priority="4359">
      <formula>IF(RIGHT(TEXT(AE458,"0.#"),1)=".",FALSE,TRUE)</formula>
    </cfRule>
    <cfRule type="expression" dxfId="1806" priority="4360">
      <formula>IF(RIGHT(TEXT(AE458,"0.#"),1)=".",TRUE,FALSE)</formula>
    </cfRule>
  </conditionalFormatting>
  <conditionalFormatting sqref="AM460">
    <cfRule type="expression" dxfId="1805" priority="4349">
      <formula>IF(RIGHT(TEXT(AM460,"0.#"),1)=".",FALSE,TRUE)</formula>
    </cfRule>
    <cfRule type="expression" dxfId="1804" priority="4350">
      <formula>IF(RIGHT(TEXT(AM460,"0.#"),1)=".",TRUE,FALSE)</formula>
    </cfRule>
  </conditionalFormatting>
  <conditionalFormatting sqref="AE459">
    <cfRule type="expression" dxfId="1803" priority="4357">
      <formula>IF(RIGHT(TEXT(AE459,"0.#"),1)=".",FALSE,TRUE)</formula>
    </cfRule>
    <cfRule type="expression" dxfId="1802" priority="4358">
      <formula>IF(RIGHT(TEXT(AE459,"0.#"),1)=".",TRUE,FALSE)</formula>
    </cfRule>
  </conditionalFormatting>
  <conditionalFormatting sqref="AE460">
    <cfRule type="expression" dxfId="1801" priority="4355">
      <formula>IF(RIGHT(TEXT(AE460,"0.#"),1)=".",FALSE,TRUE)</formula>
    </cfRule>
    <cfRule type="expression" dxfId="1800" priority="4356">
      <formula>IF(RIGHT(TEXT(AE460,"0.#"),1)=".",TRUE,FALSE)</formula>
    </cfRule>
  </conditionalFormatting>
  <conditionalFormatting sqref="AM458">
    <cfRule type="expression" dxfId="1799" priority="4353">
      <formula>IF(RIGHT(TEXT(AM458,"0.#"),1)=".",FALSE,TRUE)</formula>
    </cfRule>
    <cfRule type="expression" dxfId="1798" priority="4354">
      <formula>IF(RIGHT(TEXT(AM458,"0.#"),1)=".",TRUE,FALSE)</formula>
    </cfRule>
  </conditionalFormatting>
  <conditionalFormatting sqref="AM459">
    <cfRule type="expression" dxfId="1797" priority="4351">
      <formula>IF(RIGHT(TEXT(AM459,"0.#"),1)=".",FALSE,TRUE)</formula>
    </cfRule>
    <cfRule type="expression" dxfId="1796" priority="4352">
      <formula>IF(RIGHT(TEXT(AM459,"0.#"),1)=".",TRUE,FALSE)</formula>
    </cfRule>
  </conditionalFormatting>
  <conditionalFormatting sqref="AU458">
    <cfRule type="expression" dxfId="1795" priority="4347">
      <formula>IF(RIGHT(TEXT(AU458,"0.#"),1)=".",FALSE,TRUE)</formula>
    </cfRule>
    <cfRule type="expression" dxfId="1794" priority="4348">
      <formula>IF(RIGHT(TEXT(AU458,"0.#"),1)=".",TRUE,FALSE)</formula>
    </cfRule>
  </conditionalFormatting>
  <conditionalFormatting sqref="AU459">
    <cfRule type="expression" dxfId="1793" priority="4345">
      <formula>IF(RIGHT(TEXT(AU459,"0.#"),1)=".",FALSE,TRUE)</formula>
    </cfRule>
    <cfRule type="expression" dxfId="1792" priority="4346">
      <formula>IF(RIGHT(TEXT(AU459,"0.#"),1)=".",TRUE,FALSE)</formula>
    </cfRule>
  </conditionalFormatting>
  <conditionalFormatting sqref="AU460">
    <cfRule type="expression" dxfId="1791" priority="4343">
      <formula>IF(RIGHT(TEXT(AU460,"0.#"),1)=".",FALSE,TRUE)</formula>
    </cfRule>
    <cfRule type="expression" dxfId="1790" priority="4344">
      <formula>IF(RIGHT(TEXT(AU460,"0.#"),1)=".",TRUE,FALSE)</formula>
    </cfRule>
  </conditionalFormatting>
  <conditionalFormatting sqref="AI460">
    <cfRule type="expression" dxfId="1789" priority="4337">
      <formula>IF(RIGHT(TEXT(AI460,"0.#"),1)=".",FALSE,TRUE)</formula>
    </cfRule>
    <cfRule type="expression" dxfId="1788" priority="4338">
      <formula>IF(RIGHT(TEXT(AI460,"0.#"),1)=".",TRUE,FALSE)</formula>
    </cfRule>
  </conditionalFormatting>
  <conditionalFormatting sqref="AI458">
    <cfRule type="expression" dxfId="1787" priority="4341">
      <formula>IF(RIGHT(TEXT(AI458,"0.#"),1)=".",FALSE,TRUE)</formula>
    </cfRule>
    <cfRule type="expression" dxfId="1786" priority="4342">
      <formula>IF(RIGHT(TEXT(AI458,"0.#"),1)=".",TRUE,FALSE)</formula>
    </cfRule>
  </conditionalFormatting>
  <conditionalFormatting sqref="AI459">
    <cfRule type="expression" dxfId="1785" priority="4339">
      <formula>IF(RIGHT(TEXT(AI459,"0.#"),1)=".",FALSE,TRUE)</formula>
    </cfRule>
    <cfRule type="expression" dxfId="1784" priority="4340">
      <formula>IF(RIGHT(TEXT(AI459,"0.#"),1)=".",TRUE,FALSE)</formula>
    </cfRule>
  </conditionalFormatting>
  <conditionalFormatting sqref="AQ459">
    <cfRule type="expression" dxfId="1783" priority="4335">
      <formula>IF(RIGHT(TEXT(AQ459,"0.#"),1)=".",FALSE,TRUE)</formula>
    </cfRule>
    <cfRule type="expression" dxfId="1782" priority="4336">
      <formula>IF(RIGHT(TEXT(AQ459,"0.#"),1)=".",TRUE,FALSE)</formula>
    </cfRule>
  </conditionalFormatting>
  <conditionalFormatting sqref="AQ460">
    <cfRule type="expression" dxfId="1781" priority="4333">
      <formula>IF(RIGHT(TEXT(AQ460,"0.#"),1)=".",FALSE,TRUE)</formula>
    </cfRule>
    <cfRule type="expression" dxfId="1780" priority="4334">
      <formula>IF(RIGHT(TEXT(AQ460,"0.#"),1)=".",TRUE,FALSE)</formula>
    </cfRule>
  </conditionalFormatting>
  <conditionalFormatting sqref="AQ458">
    <cfRule type="expression" dxfId="1779" priority="4331">
      <formula>IF(RIGHT(TEXT(AQ458,"0.#"),1)=".",FALSE,TRUE)</formula>
    </cfRule>
    <cfRule type="expression" dxfId="1778" priority="4332">
      <formula>IF(RIGHT(TEXT(AQ458,"0.#"),1)=".",TRUE,FALSE)</formula>
    </cfRule>
  </conditionalFormatting>
  <conditionalFormatting sqref="AE120 AM120">
    <cfRule type="expression" dxfId="1777" priority="3009">
      <formula>IF(RIGHT(TEXT(AE120,"0.#"),1)=".",FALSE,TRUE)</formula>
    </cfRule>
    <cfRule type="expression" dxfId="1776" priority="3010">
      <formula>IF(RIGHT(TEXT(AE120,"0.#"),1)=".",TRUE,FALSE)</formula>
    </cfRule>
  </conditionalFormatting>
  <conditionalFormatting sqref="AI126">
    <cfRule type="expression" dxfId="1775" priority="2999">
      <formula>IF(RIGHT(TEXT(AI126,"0.#"),1)=".",FALSE,TRUE)</formula>
    </cfRule>
    <cfRule type="expression" dxfId="1774" priority="3000">
      <formula>IF(RIGHT(TEXT(AI126,"0.#"),1)=".",TRUE,FALSE)</formula>
    </cfRule>
  </conditionalFormatting>
  <conditionalFormatting sqref="AI120">
    <cfRule type="expression" dxfId="1773" priority="3007">
      <formula>IF(RIGHT(TEXT(AI120,"0.#"),1)=".",FALSE,TRUE)</formula>
    </cfRule>
    <cfRule type="expression" dxfId="1772" priority="3008">
      <formula>IF(RIGHT(TEXT(AI120,"0.#"),1)=".",TRUE,FALSE)</formula>
    </cfRule>
  </conditionalFormatting>
  <conditionalFormatting sqref="AE123 AM123">
    <cfRule type="expression" dxfId="1771" priority="3005">
      <formula>IF(RIGHT(TEXT(AE123,"0.#"),1)=".",FALSE,TRUE)</formula>
    </cfRule>
    <cfRule type="expression" dxfId="1770" priority="3006">
      <formula>IF(RIGHT(TEXT(AE123,"0.#"),1)=".",TRUE,FALSE)</formula>
    </cfRule>
  </conditionalFormatting>
  <conditionalFormatting sqref="AI123">
    <cfRule type="expression" dxfId="1769" priority="3003">
      <formula>IF(RIGHT(TEXT(AI123,"0.#"),1)=".",FALSE,TRUE)</formula>
    </cfRule>
    <cfRule type="expression" dxfId="1768" priority="3004">
      <formula>IF(RIGHT(TEXT(AI123,"0.#"),1)=".",TRUE,FALSE)</formula>
    </cfRule>
  </conditionalFormatting>
  <conditionalFormatting sqref="AE126 AM126">
    <cfRule type="expression" dxfId="1767" priority="3001">
      <formula>IF(RIGHT(TEXT(AE126,"0.#"),1)=".",FALSE,TRUE)</formula>
    </cfRule>
    <cfRule type="expression" dxfId="1766" priority="3002">
      <formula>IF(RIGHT(TEXT(AE126,"0.#"),1)=".",TRUE,FALSE)</formula>
    </cfRule>
  </conditionalFormatting>
  <conditionalFormatting sqref="AE129 AM129">
    <cfRule type="expression" dxfId="1765" priority="2997">
      <formula>IF(RIGHT(TEXT(AE129,"0.#"),1)=".",FALSE,TRUE)</formula>
    </cfRule>
    <cfRule type="expression" dxfId="1764" priority="2998">
      <formula>IF(RIGHT(TEXT(AE129,"0.#"),1)=".",TRUE,FALSE)</formula>
    </cfRule>
  </conditionalFormatting>
  <conditionalFormatting sqref="AI129">
    <cfRule type="expression" dxfId="1763" priority="2995">
      <formula>IF(RIGHT(TEXT(AI129,"0.#"),1)=".",FALSE,TRUE)</formula>
    </cfRule>
    <cfRule type="expression" dxfId="1762" priority="2996">
      <formula>IF(RIGHT(TEXT(AI129,"0.#"),1)=".",TRUE,FALSE)</formula>
    </cfRule>
  </conditionalFormatting>
  <conditionalFormatting sqref="Y852:Y874">
    <cfRule type="expression" dxfId="1761" priority="2993">
      <formula>IF(RIGHT(TEXT(Y852,"0.#"),1)=".",FALSE,TRUE)</formula>
    </cfRule>
    <cfRule type="expression" dxfId="1760" priority="2994">
      <formula>IF(RIGHT(TEXT(Y852,"0.#"),1)=".",TRUE,FALSE)</formula>
    </cfRule>
  </conditionalFormatting>
  <conditionalFormatting sqref="AU518">
    <cfRule type="expression" dxfId="1759" priority="1503">
      <formula>IF(RIGHT(TEXT(AU518,"0.#"),1)=".",FALSE,TRUE)</formula>
    </cfRule>
    <cfRule type="expression" dxfId="1758" priority="1504">
      <formula>IF(RIGHT(TEXT(AU518,"0.#"),1)=".",TRUE,FALSE)</formula>
    </cfRule>
  </conditionalFormatting>
  <conditionalFormatting sqref="AQ551">
    <cfRule type="expression" dxfId="1757" priority="1279">
      <formula>IF(RIGHT(TEXT(AQ551,"0.#"),1)=".",FALSE,TRUE)</formula>
    </cfRule>
    <cfRule type="expression" dxfId="1756" priority="1280">
      <formula>IF(RIGHT(TEXT(AQ551,"0.#"),1)=".",TRUE,FALSE)</formula>
    </cfRule>
  </conditionalFormatting>
  <conditionalFormatting sqref="AE556">
    <cfRule type="expression" dxfId="1755" priority="1277">
      <formula>IF(RIGHT(TEXT(AE556,"0.#"),1)=".",FALSE,TRUE)</formula>
    </cfRule>
    <cfRule type="expression" dxfId="1754" priority="1278">
      <formula>IF(RIGHT(TEXT(AE556,"0.#"),1)=".",TRUE,FALSE)</formula>
    </cfRule>
  </conditionalFormatting>
  <conditionalFormatting sqref="AE557">
    <cfRule type="expression" dxfId="1753" priority="1275">
      <formula>IF(RIGHT(TEXT(AE557,"0.#"),1)=".",FALSE,TRUE)</formula>
    </cfRule>
    <cfRule type="expression" dxfId="1752" priority="1276">
      <formula>IF(RIGHT(TEXT(AE557,"0.#"),1)=".",TRUE,FALSE)</formula>
    </cfRule>
  </conditionalFormatting>
  <conditionalFormatting sqref="AE558">
    <cfRule type="expression" dxfId="1751" priority="1273">
      <formula>IF(RIGHT(TEXT(AE558,"0.#"),1)=".",FALSE,TRUE)</formula>
    </cfRule>
    <cfRule type="expression" dxfId="1750" priority="1274">
      <formula>IF(RIGHT(TEXT(AE558,"0.#"),1)=".",TRUE,FALSE)</formula>
    </cfRule>
  </conditionalFormatting>
  <conditionalFormatting sqref="AU556">
    <cfRule type="expression" dxfId="1749" priority="1265">
      <formula>IF(RIGHT(TEXT(AU556,"0.#"),1)=".",FALSE,TRUE)</formula>
    </cfRule>
    <cfRule type="expression" dxfId="1748" priority="1266">
      <formula>IF(RIGHT(TEXT(AU556,"0.#"),1)=".",TRUE,FALSE)</formula>
    </cfRule>
  </conditionalFormatting>
  <conditionalFormatting sqref="AU557">
    <cfRule type="expression" dxfId="1747" priority="1263">
      <formula>IF(RIGHT(TEXT(AU557,"0.#"),1)=".",FALSE,TRUE)</formula>
    </cfRule>
    <cfRule type="expression" dxfId="1746" priority="1264">
      <formula>IF(RIGHT(TEXT(AU557,"0.#"),1)=".",TRUE,FALSE)</formula>
    </cfRule>
  </conditionalFormatting>
  <conditionalFormatting sqref="AU558">
    <cfRule type="expression" dxfId="1745" priority="1261">
      <formula>IF(RIGHT(TEXT(AU558,"0.#"),1)=".",FALSE,TRUE)</formula>
    </cfRule>
    <cfRule type="expression" dxfId="1744" priority="1262">
      <formula>IF(RIGHT(TEXT(AU558,"0.#"),1)=".",TRUE,FALSE)</formula>
    </cfRule>
  </conditionalFormatting>
  <conditionalFormatting sqref="AQ557">
    <cfRule type="expression" dxfId="1743" priority="1253">
      <formula>IF(RIGHT(TEXT(AQ557,"0.#"),1)=".",FALSE,TRUE)</formula>
    </cfRule>
    <cfRule type="expression" dxfId="1742" priority="1254">
      <formula>IF(RIGHT(TEXT(AQ557,"0.#"),1)=".",TRUE,FALSE)</formula>
    </cfRule>
  </conditionalFormatting>
  <conditionalFormatting sqref="AQ558">
    <cfRule type="expression" dxfId="1741" priority="1251">
      <formula>IF(RIGHT(TEXT(AQ558,"0.#"),1)=".",FALSE,TRUE)</formula>
    </cfRule>
    <cfRule type="expression" dxfId="1740" priority="1252">
      <formula>IF(RIGHT(TEXT(AQ558,"0.#"),1)=".",TRUE,FALSE)</formula>
    </cfRule>
  </conditionalFormatting>
  <conditionalFormatting sqref="AQ556">
    <cfRule type="expression" dxfId="1739" priority="1249">
      <formula>IF(RIGHT(TEXT(AQ556,"0.#"),1)=".",FALSE,TRUE)</formula>
    </cfRule>
    <cfRule type="expression" dxfId="1738" priority="1250">
      <formula>IF(RIGHT(TEXT(AQ556,"0.#"),1)=".",TRUE,FALSE)</formula>
    </cfRule>
  </conditionalFormatting>
  <conditionalFormatting sqref="AE561">
    <cfRule type="expression" dxfId="1737" priority="1247">
      <formula>IF(RIGHT(TEXT(AE561,"0.#"),1)=".",FALSE,TRUE)</formula>
    </cfRule>
    <cfRule type="expression" dxfId="1736" priority="1248">
      <formula>IF(RIGHT(TEXT(AE561,"0.#"),1)=".",TRUE,FALSE)</formula>
    </cfRule>
  </conditionalFormatting>
  <conditionalFormatting sqref="AE562">
    <cfRule type="expression" dxfId="1735" priority="1245">
      <formula>IF(RIGHT(TEXT(AE562,"0.#"),1)=".",FALSE,TRUE)</formula>
    </cfRule>
    <cfRule type="expression" dxfId="1734" priority="1246">
      <formula>IF(RIGHT(TEXT(AE562,"0.#"),1)=".",TRUE,FALSE)</formula>
    </cfRule>
  </conditionalFormatting>
  <conditionalFormatting sqref="AE563">
    <cfRule type="expression" dxfId="1733" priority="1243">
      <formula>IF(RIGHT(TEXT(AE563,"0.#"),1)=".",FALSE,TRUE)</formula>
    </cfRule>
    <cfRule type="expression" dxfId="1732" priority="1244">
      <formula>IF(RIGHT(TEXT(AE563,"0.#"),1)=".",TRUE,FALSE)</formula>
    </cfRule>
  </conditionalFormatting>
  <conditionalFormatting sqref="AL1110:AO1139">
    <cfRule type="expression" dxfId="1731" priority="2899">
      <formula>IF(AND(AL1110&gt;=0, RIGHT(TEXT(AL1110,"0.#"),1)&lt;&gt;"."),TRUE,FALSE)</formula>
    </cfRule>
    <cfRule type="expression" dxfId="1730" priority="2900">
      <formula>IF(AND(AL1110&gt;=0, RIGHT(TEXT(AL1110,"0.#"),1)="."),TRUE,FALSE)</formula>
    </cfRule>
    <cfRule type="expression" dxfId="1729" priority="2901">
      <formula>IF(AND(AL1110&lt;0, RIGHT(TEXT(AL1110,"0.#"),1)&lt;&gt;"."),TRUE,FALSE)</formula>
    </cfRule>
    <cfRule type="expression" dxfId="1728" priority="2902">
      <formula>IF(AND(AL1110&lt;0, RIGHT(TEXT(AL1110,"0.#"),1)="."),TRUE,FALSE)</formula>
    </cfRule>
  </conditionalFormatting>
  <conditionalFormatting sqref="Y1110:Y1139">
    <cfRule type="expression" dxfId="1727" priority="2897">
      <formula>IF(RIGHT(TEXT(Y1110,"0.#"),1)=".",FALSE,TRUE)</formula>
    </cfRule>
    <cfRule type="expression" dxfId="1726" priority="2898">
      <formula>IF(RIGHT(TEXT(Y1110,"0.#"),1)=".",TRUE,FALSE)</formula>
    </cfRule>
  </conditionalFormatting>
  <conditionalFormatting sqref="AQ553">
    <cfRule type="expression" dxfId="1725" priority="1281">
      <formula>IF(RIGHT(TEXT(AQ553,"0.#"),1)=".",FALSE,TRUE)</formula>
    </cfRule>
    <cfRule type="expression" dxfId="1724" priority="1282">
      <formula>IF(RIGHT(TEXT(AQ553,"0.#"),1)=".",TRUE,FALSE)</formula>
    </cfRule>
  </conditionalFormatting>
  <conditionalFormatting sqref="AU552">
    <cfRule type="expression" dxfId="1723" priority="1293">
      <formula>IF(RIGHT(TEXT(AU552,"0.#"),1)=".",FALSE,TRUE)</formula>
    </cfRule>
    <cfRule type="expression" dxfId="1722" priority="1294">
      <formula>IF(RIGHT(TEXT(AU552,"0.#"),1)=".",TRUE,FALSE)</formula>
    </cfRule>
  </conditionalFormatting>
  <conditionalFormatting sqref="AE552">
    <cfRule type="expression" dxfId="1721" priority="1305">
      <formula>IF(RIGHT(TEXT(AE552,"0.#"),1)=".",FALSE,TRUE)</formula>
    </cfRule>
    <cfRule type="expression" dxfId="1720" priority="1306">
      <formula>IF(RIGHT(TEXT(AE552,"0.#"),1)=".",TRUE,FALSE)</formula>
    </cfRule>
  </conditionalFormatting>
  <conditionalFormatting sqref="AQ548">
    <cfRule type="expression" dxfId="1719" priority="1311">
      <formula>IF(RIGHT(TEXT(AQ548,"0.#"),1)=".",FALSE,TRUE)</formula>
    </cfRule>
    <cfRule type="expression" dxfId="1718" priority="1312">
      <formula>IF(RIGHT(TEXT(AQ548,"0.#"),1)=".",TRUE,FALSE)</formula>
    </cfRule>
  </conditionalFormatting>
  <conditionalFormatting sqref="AL845:AO846">
    <cfRule type="expression" dxfId="1717" priority="2851">
      <formula>IF(AND(AL845&gt;=0, RIGHT(TEXT(AL845,"0.#"),1)&lt;&gt;"."),TRUE,FALSE)</formula>
    </cfRule>
    <cfRule type="expression" dxfId="1716" priority="2852">
      <formula>IF(AND(AL845&gt;=0, RIGHT(TEXT(AL845,"0.#"),1)="."),TRUE,FALSE)</formula>
    </cfRule>
    <cfRule type="expression" dxfId="1715" priority="2853">
      <formula>IF(AND(AL845&lt;0, RIGHT(TEXT(AL845,"0.#"),1)&lt;&gt;"."),TRUE,FALSE)</formula>
    </cfRule>
    <cfRule type="expression" dxfId="1714" priority="2854">
      <formula>IF(AND(AL845&lt;0, RIGHT(TEXT(AL845,"0.#"),1)="."),TRUE,FALSE)</formula>
    </cfRule>
  </conditionalFormatting>
  <conditionalFormatting sqref="AE492">
    <cfRule type="expression" dxfId="1713" priority="1637">
      <formula>IF(RIGHT(TEXT(AE492,"0.#"),1)=".",FALSE,TRUE)</formula>
    </cfRule>
    <cfRule type="expression" dxfId="1712" priority="1638">
      <formula>IF(RIGHT(TEXT(AE492,"0.#"),1)=".",TRUE,FALSE)</formula>
    </cfRule>
  </conditionalFormatting>
  <conditionalFormatting sqref="AE493">
    <cfRule type="expression" dxfId="1711" priority="1635">
      <formula>IF(RIGHT(TEXT(AE493,"0.#"),1)=".",FALSE,TRUE)</formula>
    </cfRule>
    <cfRule type="expression" dxfId="1710" priority="1636">
      <formula>IF(RIGHT(TEXT(AE493,"0.#"),1)=".",TRUE,FALSE)</formula>
    </cfRule>
  </conditionalFormatting>
  <conditionalFormatting sqref="AE494">
    <cfRule type="expression" dxfId="1709" priority="1633">
      <formula>IF(RIGHT(TEXT(AE494,"0.#"),1)=".",FALSE,TRUE)</formula>
    </cfRule>
    <cfRule type="expression" dxfId="1708" priority="1634">
      <formula>IF(RIGHT(TEXT(AE494,"0.#"),1)=".",TRUE,FALSE)</formula>
    </cfRule>
  </conditionalFormatting>
  <conditionalFormatting sqref="AQ493">
    <cfRule type="expression" dxfId="1707" priority="1613">
      <formula>IF(RIGHT(TEXT(AQ493,"0.#"),1)=".",FALSE,TRUE)</formula>
    </cfRule>
    <cfRule type="expression" dxfId="1706" priority="1614">
      <formula>IF(RIGHT(TEXT(AQ493,"0.#"),1)=".",TRUE,FALSE)</formula>
    </cfRule>
  </conditionalFormatting>
  <conditionalFormatting sqref="AQ494">
    <cfRule type="expression" dxfId="1705" priority="1611">
      <formula>IF(RIGHT(TEXT(AQ494,"0.#"),1)=".",FALSE,TRUE)</formula>
    </cfRule>
    <cfRule type="expression" dxfId="1704" priority="1612">
      <formula>IF(RIGHT(TEXT(AQ494,"0.#"),1)=".",TRUE,FALSE)</formula>
    </cfRule>
  </conditionalFormatting>
  <conditionalFormatting sqref="AQ492">
    <cfRule type="expression" dxfId="1703" priority="1609">
      <formula>IF(RIGHT(TEXT(AQ492,"0.#"),1)=".",FALSE,TRUE)</formula>
    </cfRule>
    <cfRule type="expression" dxfId="1702" priority="1610">
      <formula>IF(RIGHT(TEXT(AQ492,"0.#"),1)=".",TRUE,FALSE)</formula>
    </cfRule>
  </conditionalFormatting>
  <conditionalFormatting sqref="AU494">
    <cfRule type="expression" dxfId="1701" priority="1621">
      <formula>IF(RIGHT(TEXT(AU494,"0.#"),1)=".",FALSE,TRUE)</formula>
    </cfRule>
    <cfRule type="expression" dxfId="1700" priority="1622">
      <formula>IF(RIGHT(TEXT(AU494,"0.#"),1)=".",TRUE,FALSE)</formula>
    </cfRule>
  </conditionalFormatting>
  <conditionalFormatting sqref="AU492">
    <cfRule type="expression" dxfId="1699" priority="1625">
      <formula>IF(RIGHT(TEXT(AU492,"0.#"),1)=".",FALSE,TRUE)</formula>
    </cfRule>
    <cfRule type="expression" dxfId="1698" priority="1626">
      <formula>IF(RIGHT(TEXT(AU492,"0.#"),1)=".",TRUE,FALSE)</formula>
    </cfRule>
  </conditionalFormatting>
  <conditionalFormatting sqref="AU493">
    <cfRule type="expression" dxfId="1697" priority="1623">
      <formula>IF(RIGHT(TEXT(AU493,"0.#"),1)=".",FALSE,TRUE)</formula>
    </cfRule>
    <cfRule type="expression" dxfId="1696" priority="1624">
      <formula>IF(RIGHT(TEXT(AU493,"0.#"),1)=".",TRUE,FALSE)</formula>
    </cfRule>
  </conditionalFormatting>
  <conditionalFormatting sqref="AU583">
    <cfRule type="expression" dxfId="1695" priority="1141">
      <formula>IF(RIGHT(TEXT(AU583,"0.#"),1)=".",FALSE,TRUE)</formula>
    </cfRule>
    <cfRule type="expression" dxfId="1694" priority="1142">
      <formula>IF(RIGHT(TEXT(AU583,"0.#"),1)=".",TRUE,FALSE)</formula>
    </cfRule>
  </conditionalFormatting>
  <conditionalFormatting sqref="AU582">
    <cfRule type="expression" dxfId="1693" priority="1143">
      <formula>IF(RIGHT(TEXT(AU582,"0.#"),1)=".",FALSE,TRUE)</formula>
    </cfRule>
    <cfRule type="expression" dxfId="1692" priority="1144">
      <formula>IF(RIGHT(TEXT(AU582,"0.#"),1)=".",TRUE,FALSE)</formula>
    </cfRule>
  </conditionalFormatting>
  <conditionalFormatting sqref="AE499">
    <cfRule type="expression" dxfId="1691" priority="1603">
      <formula>IF(RIGHT(TEXT(AE499,"0.#"),1)=".",FALSE,TRUE)</formula>
    </cfRule>
    <cfRule type="expression" dxfId="1690" priority="1604">
      <formula>IF(RIGHT(TEXT(AE499,"0.#"),1)=".",TRUE,FALSE)</formula>
    </cfRule>
  </conditionalFormatting>
  <conditionalFormatting sqref="AE497">
    <cfRule type="expression" dxfId="1689" priority="1607">
      <formula>IF(RIGHT(TEXT(AE497,"0.#"),1)=".",FALSE,TRUE)</formula>
    </cfRule>
    <cfRule type="expression" dxfId="1688" priority="1608">
      <formula>IF(RIGHT(TEXT(AE497,"0.#"),1)=".",TRUE,FALSE)</formula>
    </cfRule>
  </conditionalFormatting>
  <conditionalFormatting sqref="AE498">
    <cfRule type="expression" dxfId="1687" priority="1605">
      <formula>IF(RIGHT(TEXT(AE498,"0.#"),1)=".",FALSE,TRUE)</formula>
    </cfRule>
    <cfRule type="expression" dxfId="1686" priority="1606">
      <formula>IF(RIGHT(TEXT(AE498,"0.#"),1)=".",TRUE,FALSE)</formula>
    </cfRule>
  </conditionalFormatting>
  <conditionalFormatting sqref="AU499">
    <cfRule type="expression" dxfId="1685" priority="1591">
      <formula>IF(RIGHT(TEXT(AU499,"0.#"),1)=".",FALSE,TRUE)</formula>
    </cfRule>
    <cfRule type="expression" dxfId="1684" priority="1592">
      <formula>IF(RIGHT(TEXT(AU499,"0.#"),1)=".",TRUE,FALSE)</formula>
    </cfRule>
  </conditionalFormatting>
  <conditionalFormatting sqref="AU497">
    <cfRule type="expression" dxfId="1683" priority="1595">
      <formula>IF(RIGHT(TEXT(AU497,"0.#"),1)=".",FALSE,TRUE)</formula>
    </cfRule>
    <cfRule type="expression" dxfId="1682" priority="1596">
      <formula>IF(RIGHT(TEXT(AU497,"0.#"),1)=".",TRUE,FALSE)</formula>
    </cfRule>
  </conditionalFormatting>
  <conditionalFormatting sqref="AU498">
    <cfRule type="expression" dxfId="1681" priority="1593">
      <formula>IF(RIGHT(TEXT(AU498,"0.#"),1)=".",FALSE,TRUE)</formula>
    </cfRule>
    <cfRule type="expression" dxfId="1680" priority="1594">
      <formula>IF(RIGHT(TEXT(AU498,"0.#"),1)=".",TRUE,FALSE)</formula>
    </cfRule>
  </conditionalFormatting>
  <conditionalFormatting sqref="AQ497">
    <cfRule type="expression" dxfId="1679" priority="1579">
      <formula>IF(RIGHT(TEXT(AQ497,"0.#"),1)=".",FALSE,TRUE)</formula>
    </cfRule>
    <cfRule type="expression" dxfId="1678" priority="1580">
      <formula>IF(RIGHT(TEXT(AQ497,"0.#"),1)=".",TRUE,FALSE)</formula>
    </cfRule>
  </conditionalFormatting>
  <conditionalFormatting sqref="AQ498">
    <cfRule type="expression" dxfId="1677" priority="1583">
      <formula>IF(RIGHT(TEXT(AQ498,"0.#"),1)=".",FALSE,TRUE)</formula>
    </cfRule>
    <cfRule type="expression" dxfId="1676" priority="1584">
      <formula>IF(RIGHT(TEXT(AQ498,"0.#"),1)=".",TRUE,FALSE)</formula>
    </cfRule>
  </conditionalFormatting>
  <conditionalFormatting sqref="AQ499">
    <cfRule type="expression" dxfId="1675" priority="1581">
      <formula>IF(RIGHT(TEXT(AQ499,"0.#"),1)=".",FALSE,TRUE)</formula>
    </cfRule>
    <cfRule type="expression" dxfId="1674" priority="1582">
      <formula>IF(RIGHT(TEXT(AQ499,"0.#"),1)=".",TRUE,FALSE)</formula>
    </cfRule>
  </conditionalFormatting>
  <conditionalFormatting sqref="AE504">
    <cfRule type="expression" dxfId="1673" priority="1573">
      <formula>IF(RIGHT(TEXT(AE504,"0.#"),1)=".",FALSE,TRUE)</formula>
    </cfRule>
    <cfRule type="expression" dxfId="1672" priority="1574">
      <formula>IF(RIGHT(TEXT(AE504,"0.#"),1)=".",TRUE,FALSE)</formula>
    </cfRule>
  </conditionalFormatting>
  <conditionalFormatting sqref="AE502">
    <cfRule type="expression" dxfId="1671" priority="1577">
      <formula>IF(RIGHT(TEXT(AE502,"0.#"),1)=".",FALSE,TRUE)</formula>
    </cfRule>
    <cfRule type="expression" dxfId="1670" priority="1578">
      <formula>IF(RIGHT(TEXT(AE502,"0.#"),1)=".",TRUE,FALSE)</formula>
    </cfRule>
  </conditionalFormatting>
  <conditionalFormatting sqref="AE503">
    <cfRule type="expression" dxfId="1669" priority="1575">
      <formula>IF(RIGHT(TEXT(AE503,"0.#"),1)=".",FALSE,TRUE)</formula>
    </cfRule>
    <cfRule type="expression" dxfId="1668" priority="1576">
      <formula>IF(RIGHT(TEXT(AE503,"0.#"),1)=".",TRUE,FALSE)</formula>
    </cfRule>
  </conditionalFormatting>
  <conditionalFormatting sqref="AU504">
    <cfRule type="expression" dxfId="1667" priority="1561">
      <formula>IF(RIGHT(TEXT(AU504,"0.#"),1)=".",FALSE,TRUE)</formula>
    </cfRule>
    <cfRule type="expression" dxfId="1666" priority="1562">
      <formula>IF(RIGHT(TEXT(AU504,"0.#"),1)=".",TRUE,FALSE)</formula>
    </cfRule>
  </conditionalFormatting>
  <conditionalFormatting sqref="AU502">
    <cfRule type="expression" dxfId="1665" priority="1565">
      <formula>IF(RIGHT(TEXT(AU502,"0.#"),1)=".",FALSE,TRUE)</formula>
    </cfRule>
    <cfRule type="expression" dxfId="1664" priority="1566">
      <formula>IF(RIGHT(TEXT(AU502,"0.#"),1)=".",TRUE,FALSE)</formula>
    </cfRule>
  </conditionalFormatting>
  <conditionalFormatting sqref="AU503">
    <cfRule type="expression" dxfId="1663" priority="1563">
      <formula>IF(RIGHT(TEXT(AU503,"0.#"),1)=".",FALSE,TRUE)</formula>
    </cfRule>
    <cfRule type="expression" dxfId="1662" priority="1564">
      <formula>IF(RIGHT(TEXT(AU503,"0.#"),1)=".",TRUE,FALSE)</formula>
    </cfRule>
  </conditionalFormatting>
  <conditionalFormatting sqref="AQ502">
    <cfRule type="expression" dxfId="1661" priority="1549">
      <formula>IF(RIGHT(TEXT(AQ502,"0.#"),1)=".",FALSE,TRUE)</formula>
    </cfRule>
    <cfRule type="expression" dxfId="1660" priority="1550">
      <formula>IF(RIGHT(TEXT(AQ502,"0.#"),1)=".",TRUE,FALSE)</formula>
    </cfRule>
  </conditionalFormatting>
  <conditionalFormatting sqref="AQ503">
    <cfRule type="expression" dxfId="1659" priority="1553">
      <formula>IF(RIGHT(TEXT(AQ503,"0.#"),1)=".",FALSE,TRUE)</formula>
    </cfRule>
    <cfRule type="expression" dxfId="1658" priority="1554">
      <formula>IF(RIGHT(TEXT(AQ503,"0.#"),1)=".",TRUE,FALSE)</formula>
    </cfRule>
  </conditionalFormatting>
  <conditionalFormatting sqref="AQ504">
    <cfRule type="expression" dxfId="1657" priority="1551">
      <formula>IF(RIGHT(TEXT(AQ504,"0.#"),1)=".",FALSE,TRUE)</formula>
    </cfRule>
    <cfRule type="expression" dxfId="1656" priority="1552">
      <formula>IF(RIGHT(TEXT(AQ504,"0.#"),1)=".",TRUE,FALSE)</formula>
    </cfRule>
  </conditionalFormatting>
  <conditionalFormatting sqref="AE509">
    <cfRule type="expression" dxfId="1655" priority="1543">
      <formula>IF(RIGHT(TEXT(AE509,"0.#"),1)=".",FALSE,TRUE)</formula>
    </cfRule>
    <cfRule type="expression" dxfId="1654" priority="1544">
      <formula>IF(RIGHT(TEXT(AE509,"0.#"),1)=".",TRUE,FALSE)</formula>
    </cfRule>
  </conditionalFormatting>
  <conditionalFormatting sqref="AE507">
    <cfRule type="expression" dxfId="1653" priority="1547">
      <formula>IF(RIGHT(TEXT(AE507,"0.#"),1)=".",FALSE,TRUE)</formula>
    </cfRule>
    <cfRule type="expression" dxfId="1652" priority="1548">
      <formula>IF(RIGHT(TEXT(AE507,"0.#"),1)=".",TRUE,FALSE)</formula>
    </cfRule>
  </conditionalFormatting>
  <conditionalFormatting sqref="AE508">
    <cfRule type="expression" dxfId="1651" priority="1545">
      <formula>IF(RIGHT(TEXT(AE508,"0.#"),1)=".",FALSE,TRUE)</formula>
    </cfRule>
    <cfRule type="expression" dxfId="1650" priority="1546">
      <formula>IF(RIGHT(TEXT(AE508,"0.#"),1)=".",TRUE,FALSE)</formula>
    </cfRule>
  </conditionalFormatting>
  <conditionalFormatting sqref="AU509">
    <cfRule type="expression" dxfId="1649" priority="1531">
      <formula>IF(RIGHT(TEXT(AU509,"0.#"),1)=".",FALSE,TRUE)</formula>
    </cfRule>
    <cfRule type="expression" dxfId="1648" priority="1532">
      <formula>IF(RIGHT(TEXT(AU509,"0.#"),1)=".",TRUE,FALSE)</formula>
    </cfRule>
  </conditionalFormatting>
  <conditionalFormatting sqref="AU507">
    <cfRule type="expression" dxfId="1647" priority="1535">
      <formula>IF(RIGHT(TEXT(AU507,"0.#"),1)=".",FALSE,TRUE)</formula>
    </cfRule>
    <cfRule type="expression" dxfId="1646" priority="1536">
      <formula>IF(RIGHT(TEXT(AU507,"0.#"),1)=".",TRUE,FALSE)</formula>
    </cfRule>
  </conditionalFormatting>
  <conditionalFormatting sqref="AU508">
    <cfRule type="expression" dxfId="1645" priority="1533">
      <formula>IF(RIGHT(TEXT(AU508,"0.#"),1)=".",FALSE,TRUE)</formula>
    </cfRule>
    <cfRule type="expression" dxfId="1644" priority="1534">
      <formula>IF(RIGHT(TEXT(AU508,"0.#"),1)=".",TRUE,FALSE)</formula>
    </cfRule>
  </conditionalFormatting>
  <conditionalFormatting sqref="AQ507">
    <cfRule type="expression" dxfId="1643" priority="1519">
      <formula>IF(RIGHT(TEXT(AQ507,"0.#"),1)=".",FALSE,TRUE)</formula>
    </cfRule>
    <cfRule type="expression" dxfId="1642" priority="1520">
      <formula>IF(RIGHT(TEXT(AQ507,"0.#"),1)=".",TRUE,FALSE)</formula>
    </cfRule>
  </conditionalFormatting>
  <conditionalFormatting sqref="AQ508">
    <cfRule type="expression" dxfId="1641" priority="1523">
      <formula>IF(RIGHT(TEXT(AQ508,"0.#"),1)=".",FALSE,TRUE)</formula>
    </cfRule>
    <cfRule type="expression" dxfId="1640" priority="1524">
      <formula>IF(RIGHT(TEXT(AQ508,"0.#"),1)=".",TRUE,FALSE)</formula>
    </cfRule>
  </conditionalFormatting>
  <conditionalFormatting sqref="AQ509">
    <cfRule type="expression" dxfId="1639" priority="1521">
      <formula>IF(RIGHT(TEXT(AQ509,"0.#"),1)=".",FALSE,TRUE)</formula>
    </cfRule>
    <cfRule type="expression" dxfId="1638" priority="1522">
      <formula>IF(RIGHT(TEXT(AQ509,"0.#"),1)=".",TRUE,FALSE)</formula>
    </cfRule>
  </conditionalFormatting>
  <conditionalFormatting sqref="AE465">
    <cfRule type="expression" dxfId="1637" priority="1813">
      <formula>IF(RIGHT(TEXT(AE465,"0.#"),1)=".",FALSE,TRUE)</formula>
    </cfRule>
    <cfRule type="expression" dxfId="1636" priority="1814">
      <formula>IF(RIGHT(TEXT(AE465,"0.#"),1)=".",TRUE,FALSE)</formula>
    </cfRule>
  </conditionalFormatting>
  <conditionalFormatting sqref="AE463">
    <cfRule type="expression" dxfId="1635" priority="1817">
      <formula>IF(RIGHT(TEXT(AE463,"0.#"),1)=".",FALSE,TRUE)</formula>
    </cfRule>
    <cfRule type="expression" dxfId="1634" priority="1818">
      <formula>IF(RIGHT(TEXT(AE463,"0.#"),1)=".",TRUE,FALSE)</formula>
    </cfRule>
  </conditionalFormatting>
  <conditionalFormatting sqref="AE464">
    <cfRule type="expression" dxfId="1633" priority="1815">
      <formula>IF(RIGHT(TEXT(AE464,"0.#"),1)=".",FALSE,TRUE)</formula>
    </cfRule>
    <cfRule type="expression" dxfId="1632" priority="1816">
      <formula>IF(RIGHT(TEXT(AE464,"0.#"),1)=".",TRUE,FALSE)</formula>
    </cfRule>
  </conditionalFormatting>
  <conditionalFormatting sqref="AM465">
    <cfRule type="expression" dxfId="1631" priority="1807">
      <formula>IF(RIGHT(TEXT(AM465,"0.#"),1)=".",FALSE,TRUE)</formula>
    </cfRule>
    <cfRule type="expression" dxfId="1630" priority="1808">
      <formula>IF(RIGHT(TEXT(AM465,"0.#"),1)=".",TRUE,FALSE)</formula>
    </cfRule>
  </conditionalFormatting>
  <conditionalFormatting sqref="AM463">
    <cfRule type="expression" dxfId="1629" priority="1811">
      <formula>IF(RIGHT(TEXT(AM463,"0.#"),1)=".",FALSE,TRUE)</formula>
    </cfRule>
    <cfRule type="expression" dxfId="1628" priority="1812">
      <formula>IF(RIGHT(TEXT(AM463,"0.#"),1)=".",TRUE,FALSE)</formula>
    </cfRule>
  </conditionalFormatting>
  <conditionalFormatting sqref="AM464">
    <cfRule type="expression" dxfId="1627" priority="1809">
      <formula>IF(RIGHT(TEXT(AM464,"0.#"),1)=".",FALSE,TRUE)</formula>
    </cfRule>
    <cfRule type="expression" dxfId="1626" priority="1810">
      <formula>IF(RIGHT(TEXT(AM464,"0.#"),1)=".",TRUE,FALSE)</formula>
    </cfRule>
  </conditionalFormatting>
  <conditionalFormatting sqref="AU465">
    <cfRule type="expression" dxfId="1625" priority="1801">
      <formula>IF(RIGHT(TEXT(AU465,"0.#"),1)=".",FALSE,TRUE)</formula>
    </cfRule>
    <cfRule type="expression" dxfId="1624" priority="1802">
      <formula>IF(RIGHT(TEXT(AU465,"0.#"),1)=".",TRUE,FALSE)</formula>
    </cfRule>
  </conditionalFormatting>
  <conditionalFormatting sqref="AU463">
    <cfRule type="expression" dxfId="1623" priority="1805">
      <formula>IF(RIGHT(TEXT(AU463,"0.#"),1)=".",FALSE,TRUE)</formula>
    </cfRule>
    <cfRule type="expression" dxfId="1622" priority="1806">
      <formula>IF(RIGHT(TEXT(AU463,"0.#"),1)=".",TRUE,FALSE)</formula>
    </cfRule>
  </conditionalFormatting>
  <conditionalFormatting sqref="AU464">
    <cfRule type="expression" dxfId="1621" priority="1803">
      <formula>IF(RIGHT(TEXT(AU464,"0.#"),1)=".",FALSE,TRUE)</formula>
    </cfRule>
    <cfRule type="expression" dxfId="1620" priority="1804">
      <formula>IF(RIGHT(TEXT(AU464,"0.#"),1)=".",TRUE,FALSE)</formula>
    </cfRule>
  </conditionalFormatting>
  <conditionalFormatting sqref="AI465">
    <cfRule type="expression" dxfId="1619" priority="1795">
      <formula>IF(RIGHT(TEXT(AI465,"0.#"),1)=".",FALSE,TRUE)</formula>
    </cfRule>
    <cfRule type="expression" dxfId="1618" priority="1796">
      <formula>IF(RIGHT(TEXT(AI465,"0.#"),1)=".",TRUE,FALSE)</formula>
    </cfRule>
  </conditionalFormatting>
  <conditionalFormatting sqref="AI463">
    <cfRule type="expression" dxfId="1617" priority="1799">
      <formula>IF(RIGHT(TEXT(AI463,"0.#"),1)=".",FALSE,TRUE)</formula>
    </cfRule>
    <cfRule type="expression" dxfId="1616" priority="1800">
      <formula>IF(RIGHT(TEXT(AI463,"0.#"),1)=".",TRUE,FALSE)</formula>
    </cfRule>
  </conditionalFormatting>
  <conditionalFormatting sqref="AI464">
    <cfRule type="expression" dxfId="1615" priority="1797">
      <formula>IF(RIGHT(TEXT(AI464,"0.#"),1)=".",FALSE,TRUE)</formula>
    </cfRule>
    <cfRule type="expression" dxfId="1614" priority="1798">
      <formula>IF(RIGHT(TEXT(AI464,"0.#"),1)=".",TRUE,FALSE)</formula>
    </cfRule>
  </conditionalFormatting>
  <conditionalFormatting sqref="AQ463">
    <cfRule type="expression" dxfId="1613" priority="1789">
      <formula>IF(RIGHT(TEXT(AQ463,"0.#"),1)=".",FALSE,TRUE)</formula>
    </cfRule>
    <cfRule type="expression" dxfId="1612" priority="1790">
      <formula>IF(RIGHT(TEXT(AQ463,"0.#"),1)=".",TRUE,FALSE)</formula>
    </cfRule>
  </conditionalFormatting>
  <conditionalFormatting sqref="AQ464">
    <cfRule type="expression" dxfId="1611" priority="1793">
      <formula>IF(RIGHT(TEXT(AQ464,"0.#"),1)=".",FALSE,TRUE)</formula>
    </cfRule>
    <cfRule type="expression" dxfId="1610" priority="1794">
      <formula>IF(RIGHT(TEXT(AQ464,"0.#"),1)=".",TRUE,FALSE)</formula>
    </cfRule>
  </conditionalFormatting>
  <conditionalFormatting sqref="AQ465">
    <cfRule type="expression" dxfId="1609" priority="1791">
      <formula>IF(RIGHT(TEXT(AQ465,"0.#"),1)=".",FALSE,TRUE)</formula>
    </cfRule>
    <cfRule type="expression" dxfId="1608" priority="1792">
      <formula>IF(RIGHT(TEXT(AQ465,"0.#"),1)=".",TRUE,FALSE)</formula>
    </cfRule>
  </conditionalFormatting>
  <conditionalFormatting sqref="AE470">
    <cfRule type="expression" dxfId="1607" priority="1783">
      <formula>IF(RIGHT(TEXT(AE470,"0.#"),1)=".",FALSE,TRUE)</formula>
    </cfRule>
    <cfRule type="expression" dxfId="1606" priority="1784">
      <formula>IF(RIGHT(TEXT(AE470,"0.#"),1)=".",TRUE,FALSE)</formula>
    </cfRule>
  </conditionalFormatting>
  <conditionalFormatting sqref="AE468">
    <cfRule type="expression" dxfId="1605" priority="1787">
      <formula>IF(RIGHT(TEXT(AE468,"0.#"),1)=".",FALSE,TRUE)</formula>
    </cfRule>
    <cfRule type="expression" dxfId="1604" priority="1788">
      <formula>IF(RIGHT(TEXT(AE468,"0.#"),1)=".",TRUE,FALSE)</formula>
    </cfRule>
  </conditionalFormatting>
  <conditionalFormatting sqref="AE469">
    <cfRule type="expression" dxfId="1603" priority="1785">
      <formula>IF(RIGHT(TEXT(AE469,"0.#"),1)=".",FALSE,TRUE)</formula>
    </cfRule>
    <cfRule type="expression" dxfId="1602" priority="1786">
      <formula>IF(RIGHT(TEXT(AE469,"0.#"),1)=".",TRUE,FALSE)</formula>
    </cfRule>
  </conditionalFormatting>
  <conditionalFormatting sqref="AM470">
    <cfRule type="expression" dxfId="1601" priority="1777">
      <formula>IF(RIGHT(TEXT(AM470,"0.#"),1)=".",FALSE,TRUE)</formula>
    </cfRule>
    <cfRule type="expression" dxfId="1600" priority="1778">
      <formula>IF(RIGHT(TEXT(AM470,"0.#"),1)=".",TRUE,FALSE)</formula>
    </cfRule>
  </conditionalFormatting>
  <conditionalFormatting sqref="AM468">
    <cfRule type="expression" dxfId="1599" priority="1781">
      <formula>IF(RIGHT(TEXT(AM468,"0.#"),1)=".",FALSE,TRUE)</formula>
    </cfRule>
    <cfRule type="expression" dxfId="1598" priority="1782">
      <formula>IF(RIGHT(TEXT(AM468,"0.#"),1)=".",TRUE,FALSE)</formula>
    </cfRule>
  </conditionalFormatting>
  <conditionalFormatting sqref="AM469">
    <cfRule type="expression" dxfId="1597" priority="1779">
      <formula>IF(RIGHT(TEXT(AM469,"0.#"),1)=".",FALSE,TRUE)</formula>
    </cfRule>
    <cfRule type="expression" dxfId="1596" priority="1780">
      <formula>IF(RIGHT(TEXT(AM469,"0.#"),1)=".",TRUE,FALSE)</formula>
    </cfRule>
  </conditionalFormatting>
  <conditionalFormatting sqref="AU470">
    <cfRule type="expression" dxfId="1595" priority="1771">
      <formula>IF(RIGHT(TEXT(AU470,"0.#"),1)=".",FALSE,TRUE)</formula>
    </cfRule>
    <cfRule type="expression" dxfId="1594" priority="1772">
      <formula>IF(RIGHT(TEXT(AU470,"0.#"),1)=".",TRUE,FALSE)</formula>
    </cfRule>
  </conditionalFormatting>
  <conditionalFormatting sqref="AU468">
    <cfRule type="expression" dxfId="1593" priority="1775">
      <formula>IF(RIGHT(TEXT(AU468,"0.#"),1)=".",FALSE,TRUE)</formula>
    </cfRule>
    <cfRule type="expression" dxfId="1592" priority="1776">
      <formula>IF(RIGHT(TEXT(AU468,"0.#"),1)=".",TRUE,FALSE)</formula>
    </cfRule>
  </conditionalFormatting>
  <conditionalFormatting sqref="AU469">
    <cfRule type="expression" dxfId="1591" priority="1773">
      <formula>IF(RIGHT(TEXT(AU469,"0.#"),1)=".",FALSE,TRUE)</formula>
    </cfRule>
    <cfRule type="expression" dxfId="1590" priority="1774">
      <formula>IF(RIGHT(TEXT(AU469,"0.#"),1)=".",TRUE,FALSE)</formula>
    </cfRule>
  </conditionalFormatting>
  <conditionalFormatting sqref="AI470">
    <cfRule type="expression" dxfId="1589" priority="1765">
      <formula>IF(RIGHT(TEXT(AI470,"0.#"),1)=".",FALSE,TRUE)</formula>
    </cfRule>
    <cfRule type="expression" dxfId="1588" priority="1766">
      <formula>IF(RIGHT(TEXT(AI470,"0.#"),1)=".",TRUE,FALSE)</formula>
    </cfRule>
  </conditionalFormatting>
  <conditionalFormatting sqref="AI468">
    <cfRule type="expression" dxfId="1587" priority="1769">
      <formula>IF(RIGHT(TEXT(AI468,"0.#"),1)=".",FALSE,TRUE)</formula>
    </cfRule>
    <cfRule type="expression" dxfId="1586" priority="1770">
      <formula>IF(RIGHT(TEXT(AI468,"0.#"),1)=".",TRUE,FALSE)</formula>
    </cfRule>
  </conditionalFormatting>
  <conditionalFormatting sqref="AI469">
    <cfRule type="expression" dxfId="1585" priority="1767">
      <formula>IF(RIGHT(TEXT(AI469,"0.#"),1)=".",FALSE,TRUE)</formula>
    </cfRule>
    <cfRule type="expression" dxfId="1584" priority="1768">
      <formula>IF(RIGHT(TEXT(AI469,"0.#"),1)=".",TRUE,FALSE)</formula>
    </cfRule>
  </conditionalFormatting>
  <conditionalFormatting sqref="AQ468">
    <cfRule type="expression" dxfId="1583" priority="1759">
      <formula>IF(RIGHT(TEXT(AQ468,"0.#"),1)=".",FALSE,TRUE)</formula>
    </cfRule>
    <cfRule type="expression" dxfId="1582" priority="1760">
      <formula>IF(RIGHT(TEXT(AQ468,"0.#"),1)=".",TRUE,FALSE)</formula>
    </cfRule>
  </conditionalFormatting>
  <conditionalFormatting sqref="AQ469">
    <cfRule type="expression" dxfId="1581" priority="1763">
      <formula>IF(RIGHT(TEXT(AQ469,"0.#"),1)=".",FALSE,TRUE)</formula>
    </cfRule>
    <cfRule type="expression" dxfId="1580" priority="1764">
      <formula>IF(RIGHT(TEXT(AQ469,"0.#"),1)=".",TRUE,FALSE)</formula>
    </cfRule>
  </conditionalFormatting>
  <conditionalFormatting sqref="AQ470">
    <cfRule type="expression" dxfId="1579" priority="1761">
      <formula>IF(RIGHT(TEXT(AQ470,"0.#"),1)=".",FALSE,TRUE)</formula>
    </cfRule>
    <cfRule type="expression" dxfId="1578" priority="1762">
      <formula>IF(RIGHT(TEXT(AQ470,"0.#"),1)=".",TRUE,FALSE)</formula>
    </cfRule>
  </conditionalFormatting>
  <conditionalFormatting sqref="AE475">
    <cfRule type="expression" dxfId="1577" priority="1753">
      <formula>IF(RIGHT(TEXT(AE475,"0.#"),1)=".",FALSE,TRUE)</formula>
    </cfRule>
    <cfRule type="expression" dxfId="1576" priority="1754">
      <formula>IF(RIGHT(TEXT(AE475,"0.#"),1)=".",TRUE,FALSE)</formula>
    </cfRule>
  </conditionalFormatting>
  <conditionalFormatting sqref="AE473">
    <cfRule type="expression" dxfId="1575" priority="1757">
      <formula>IF(RIGHT(TEXT(AE473,"0.#"),1)=".",FALSE,TRUE)</formula>
    </cfRule>
    <cfRule type="expression" dxfId="1574" priority="1758">
      <formula>IF(RIGHT(TEXT(AE473,"0.#"),1)=".",TRUE,FALSE)</formula>
    </cfRule>
  </conditionalFormatting>
  <conditionalFormatting sqref="AE474">
    <cfRule type="expression" dxfId="1573" priority="1755">
      <formula>IF(RIGHT(TEXT(AE474,"0.#"),1)=".",FALSE,TRUE)</formula>
    </cfRule>
    <cfRule type="expression" dxfId="1572" priority="1756">
      <formula>IF(RIGHT(TEXT(AE474,"0.#"),1)=".",TRUE,FALSE)</formula>
    </cfRule>
  </conditionalFormatting>
  <conditionalFormatting sqref="AM475">
    <cfRule type="expression" dxfId="1571" priority="1747">
      <formula>IF(RIGHT(TEXT(AM475,"0.#"),1)=".",FALSE,TRUE)</formula>
    </cfRule>
    <cfRule type="expression" dxfId="1570" priority="1748">
      <formula>IF(RIGHT(TEXT(AM475,"0.#"),1)=".",TRUE,FALSE)</formula>
    </cfRule>
  </conditionalFormatting>
  <conditionalFormatting sqref="AM473">
    <cfRule type="expression" dxfId="1569" priority="1751">
      <formula>IF(RIGHT(TEXT(AM473,"0.#"),1)=".",FALSE,TRUE)</formula>
    </cfRule>
    <cfRule type="expression" dxfId="1568" priority="1752">
      <formula>IF(RIGHT(TEXT(AM473,"0.#"),1)=".",TRUE,FALSE)</formula>
    </cfRule>
  </conditionalFormatting>
  <conditionalFormatting sqref="AM474">
    <cfRule type="expression" dxfId="1567" priority="1749">
      <formula>IF(RIGHT(TEXT(AM474,"0.#"),1)=".",FALSE,TRUE)</formula>
    </cfRule>
    <cfRule type="expression" dxfId="1566" priority="1750">
      <formula>IF(RIGHT(TEXT(AM474,"0.#"),1)=".",TRUE,FALSE)</formula>
    </cfRule>
  </conditionalFormatting>
  <conditionalFormatting sqref="AU475">
    <cfRule type="expression" dxfId="1565" priority="1741">
      <formula>IF(RIGHT(TEXT(AU475,"0.#"),1)=".",FALSE,TRUE)</formula>
    </cfRule>
    <cfRule type="expression" dxfId="1564" priority="1742">
      <formula>IF(RIGHT(TEXT(AU475,"0.#"),1)=".",TRUE,FALSE)</formula>
    </cfRule>
  </conditionalFormatting>
  <conditionalFormatting sqref="AU473">
    <cfRule type="expression" dxfId="1563" priority="1745">
      <formula>IF(RIGHT(TEXT(AU473,"0.#"),1)=".",FALSE,TRUE)</formula>
    </cfRule>
    <cfRule type="expression" dxfId="1562" priority="1746">
      <formula>IF(RIGHT(TEXT(AU473,"0.#"),1)=".",TRUE,FALSE)</formula>
    </cfRule>
  </conditionalFormatting>
  <conditionalFormatting sqref="AU474">
    <cfRule type="expression" dxfId="1561" priority="1743">
      <formula>IF(RIGHT(TEXT(AU474,"0.#"),1)=".",FALSE,TRUE)</formula>
    </cfRule>
    <cfRule type="expression" dxfId="1560" priority="1744">
      <formula>IF(RIGHT(TEXT(AU474,"0.#"),1)=".",TRUE,FALSE)</formula>
    </cfRule>
  </conditionalFormatting>
  <conditionalFormatting sqref="AI475">
    <cfRule type="expression" dxfId="1559" priority="1735">
      <formula>IF(RIGHT(TEXT(AI475,"0.#"),1)=".",FALSE,TRUE)</formula>
    </cfRule>
    <cfRule type="expression" dxfId="1558" priority="1736">
      <formula>IF(RIGHT(TEXT(AI475,"0.#"),1)=".",TRUE,FALSE)</formula>
    </cfRule>
  </conditionalFormatting>
  <conditionalFormatting sqref="AI473">
    <cfRule type="expression" dxfId="1557" priority="1739">
      <formula>IF(RIGHT(TEXT(AI473,"0.#"),1)=".",FALSE,TRUE)</formula>
    </cfRule>
    <cfRule type="expression" dxfId="1556" priority="1740">
      <formula>IF(RIGHT(TEXT(AI473,"0.#"),1)=".",TRUE,FALSE)</formula>
    </cfRule>
  </conditionalFormatting>
  <conditionalFormatting sqref="AI474">
    <cfRule type="expression" dxfId="1555" priority="1737">
      <formula>IF(RIGHT(TEXT(AI474,"0.#"),1)=".",FALSE,TRUE)</formula>
    </cfRule>
    <cfRule type="expression" dxfId="1554" priority="1738">
      <formula>IF(RIGHT(TEXT(AI474,"0.#"),1)=".",TRUE,FALSE)</formula>
    </cfRule>
  </conditionalFormatting>
  <conditionalFormatting sqref="AQ473">
    <cfRule type="expression" dxfId="1553" priority="1729">
      <formula>IF(RIGHT(TEXT(AQ473,"0.#"),1)=".",FALSE,TRUE)</formula>
    </cfRule>
    <cfRule type="expression" dxfId="1552" priority="1730">
      <formula>IF(RIGHT(TEXT(AQ473,"0.#"),1)=".",TRUE,FALSE)</formula>
    </cfRule>
  </conditionalFormatting>
  <conditionalFormatting sqref="AQ474">
    <cfRule type="expression" dxfId="1551" priority="1733">
      <formula>IF(RIGHT(TEXT(AQ474,"0.#"),1)=".",FALSE,TRUE)</formula>
    </cfRule>
    <cfRule type="expression" dxfId="1550" priority="1734">
      <formula>IF(RIGHT(TEXT(AQ474,"0.#"),1)=".",TRUE,FALSE)</formula>
    </cfRule>
  </conditionalFormatting>
  <conditionalFormatting sqref="AQ475">
    <cfRule type="expression" dxfId="1549" priority="1731">
      <formula>IF(RIGHT(TEXT(AQ475,"0.#"),1)=".",FALSE,TRUE)</formula>
    </cfRule>
    <cfRule type="expression" dxfId="1548" priority="1732">
      <formula>IF(RIGHT(TEXT(AQ475,"0.#"),1)=".",TRUE,FALSE)</formula>
    </cfRule>
  </conditionalFormatting>
  <conditionalFormatting sqref="AE480">
    <cfRule type="expression" dxfId="1547" priority="1723">
      <formula>IF(RIGHT(TEXT(AE480,"0.#"),1)=".",FALSE,TRUE)</formula>
    </cfRule>
    <cfRule type="expression" dxfId="1546" priority="1724">
      <formula>IF(RIGHT(TEXT(AE480,"0.#"),1)=".",TRUE,FALSE)</formula>
    </cfRule>
  </conditionalFormatting>
  <conditionalFormatting sqref="AE478">
    <cfRule type="expression" dxfId="1545" priority="1727">
      <formula>IF(RIGHT(TEXT(AE478,"0.#"),1)=".",FALSE,TRUE)</formula>
    </cfRule>
    <cfRule type="expression" dxfId="1544" priority="1728">
      <formula>IF(RIGHT(TEXT(AE478,"0.#"),1)=".",TRUE,FALSE)</formula>
    </cfRule>
  </conditionalFormatting>
  <conditionalFormatting sqref="AE479">
    <cfRule type="expression" dxfId="1543" priority="1725">
      <formula>IF(RIGHT(TEXT(AE479,"0.#"),1)=".",FALSE,TRUE)</formula>
    </cfRule>
    <cfRule type="expression" dxfId="1542" priority="1726">
      <formula>IF(RIGHT(TEXT(AE479,"0.#"),1)=".",TRUE,FALSE)</formula>
    </cfRule>
  </conditionalFormatting>
  <conditionalFormatting sqref="AM480">
    <cfRule type="expression" dxfId="1541" priority="1717">
      <formula>IF(RIGHT(TEXT(AM480,"0.#"),1)=".",FALSE,TRUE)</formula>
    </cfRule>
    <cfRule type="expression" dxfId="1540" priority="1718">
      <formula>IF(RIGHT(TEXT(AM480,"0.#"),1)=".",TRUE,FALSE)</formula>
    </cfRule>
  </conditionalFormatting>
  <conditionalFormatting sqref="AM478">
    <cfRule type="expression" dxfId="1539" priority="1721">
      <formula>IF(RIGHT(TEXT(AM478,"0.#"),1)=".",FALSE,TRUE)</formula>
    </cfRule>
    <cfRule type="expression" dxfId="1538" priority="1722">
      <formula>IF(RIGHT(TEXT(AM478,"0.#"),1)=".",TRUE,FALSE)</formula>
    </cfRule>
  </conditionalFormatting>
  <conditionalFormatting sqref="AM479">
    <cfRule type="expression" dxfId="1537" priority="1719">
      <formula>IF(RIGHT(TEXT(AM479,"0.#"),1)=".",FALSE,TRUE)</formula>
    </cfRule>
    <cfRule type="expression" dxfId="1536" priority="1720">
      <formula>IF(RIGHT(TEXT(AM479,"0.#"),1)=".",TRUE,FALSE)</formula>
    </cfRule>
  </conditionalFormatting>
  <conditionalFormatting sqref="AU480">
    <cfRule type="expression" dxfId="1535" priority="1711">
      <formula>IF(RIGHT(TEXT(AU480,"0.#"),1)=".",FALSE,TRUE)</formula>
    </cfRule>
    <cfRule type="expression" dxfId="1534" priority="1712">
      <formula>IF(RIGHT(TEXT(AU480,"0.#"),1)=".",TRUE,FALSE)</formula>
    </cfRule>
  </conditionalFormatting>
  <conditionalFormatting sqref="AU478">
    <cfRule type="expression" dxfId="1533" priority="1715">
      <formula>IF(RIGHT(TEXT(AU478,"0.#"),1)=".",FALSE,TRUE)</formula>
    </cfRule>
    <cfRule type="expression" dxfId="1532" priority="1716">
      <formula>IF(RIGHT(TEXT(AU478,"0.#"),1)=".",TRUE,FALSE)</formula>
    </cfRule>
  </conditionalFormatting>
  <conditionalFormatting sqref="AU479">
    <cfRule type="expression" dxfId="1531" priority="1713">
      <formula>IF(RIGHT(TEXT(AU479,"0.#"),1)=".",FALSE,TRUE)</formula>
    </cfRule>
    <cfRule type="expression" dxfId="1530" priority="1714">
      <formula>IF(RIGHT(TEXT(AU479,"0.#"),1)=".",TRUE,FALSE)</formula>
    </cfRule>
  </conditionalFormatting>
  <conditionalFormatting sqref="AI480">
    <cfRule type="expression" dxfId="1529" priority="1705">
      <formula>IF(RIGHT(TEXT(AI480,"0.#"),1)=".",FALSE,TRUE)</formula>
    </cfRule>
    <cfRule type="expression" dxfId="1528" priority="1706">
      <formula>IF(RIGHT(TEXT(AI480,"0.#"),1)=".",TRUE,FALSE)</formula>
    </cfRule>
  </conditionalFormatting>
  <conditionalFormatting sqref="AI478">
    <cfRule type="expression" dxfId="1527" priority="1709">
      <formula>IF(RIGHT(TEXT(AI478,"0.#"),1)=".",FALSE,TRUE)</formula>
    </cfRule>
    <cfRule type="expression" dxfId="1526" priority="1710">
      <formula>IF(RIGHT(TEXT(AI478,"0.#"),1)=".",TRUE,FALSE)</formula>
    </cfRule>
  </conditionalFormatting>
  <conditionalFormatting sqref="AI479">
    <cfRule type="expression" dxfId="1525" priority="1707">
      <formula>IF(RIGHT(TEXT(AI479,"0.#"),1)=".",FALSE,TRUE)</formula>
    </cfRule>
    <cfRule type="expression" dxfId="1524" priority="1708">
      <formula>IF(RIGHT(TEXT(AI479,"0.#"),1)=".",TRUE,FALSE)</formula>
    </cfRule>
  </conditionalFormatting>
  <conditionalFormatting sqref="AQ478">
    <cfRule type="expression" dxfId="1523" priority="1699">
      <formula>IF(RIGHT(TEXT(AQ478,"0.#"),1)=".",FALSE,TRUE)</formula>
    </cfRule>
    <cfRule type="expression" dxfId="1522" priority="1700">
      <formula>IF(RIGHT(TEXT(AQ478,"0.#"),1)=".",TRUE,FALSE)</formula>
    </cfRule>
  </conditionalFormatting>
  <conditionalFormatting sqref="AQ479">
    <cfRule type="expression" dxfId="1521" priority="1703">
      <formula>IF(RIGHT(TEXT(AQ479,"0.#"),1)=".",FALSE,TRUE)</formula>
    </cfRule>
    <cfRule type="expression" dxfId="1520" priority="1704">
      <formula>IF(RIGHT(TEXT(AQ479,"0.#"),1)=".",TRUE,FALSE)</formula>
    </cfRule>
  </conditionalFormatting>
  <conditionalFormatting sqref="AQ480">
    <cfRule type="expression" dxfId="1519" priority="1701">
      <formula>IF(RIGHT(TEXT(AQ480,"0.#"),1)=".",FALSE,TRUE)</formula>
    </cfRule>
    <cfRule type="expression" dxfId="1518" priority="1702">
      <formula>IF(RIGHT(TEXT(AQ480,"0.#"),1)=".",TRUE,FALSE)</formula>
    </cfRule>
  </conditionalFormatting>
  <conditionalFormatting sqref="AM47">
    <cfRule type="expression" dxfId="1517" priority="1993">
      <formula>IF(RIGHT(TEXT(AM47,"0.#"),1)=".",FALSE,TRUE)</formula>
    </cfRule>
    <cfRule type="expression" dxfId="1516" priority="1994">
      <formula>IF(RIGHT(TEXT(AM47,"0.#"),1)=".",TRUE,FALSE)</formula>
    </cfRule>
  </conditionalFormatting>
  <conditionalFormatting sqref="AI46">
    <cfRule type="expression" dxfId="1515" priority="1997">
      <formula>IF(RIGHT(TEXT(AI46,"0.#"),1)=".",FALSE,TRUE)</formula>
    </cfRule>
    <cfRule type="expression" dxfId="1514" priority="1998">
      <formula>IF(RIGHT(TEXT(AI46,"0.#"),1)=".",TRUE,FALSE)</formula>
    </cfRule>
  </conditionalFormatting>
  <conditionalFormatting sqref="AM46">
    <cfRule type="expression" dxfId="1513" priority="1995">
      <formula>IF(RIGHT(TEXT(AM46,"0.#"),1)=".",FALSE,TRUE)</formula>
    </cfRule>
    <cfRule type="expression" dxfId="1512" priority="1996">
      <formula>IF(RIGHT(TEXT(AM46,"0.#"),1)=".",TRUE,FALSE)</formula>
    </cfRule>
  </conditionalFormatting>
  <conditionalFormatting sqref="AU46:AU48">
    <cfRule type="expression" dxfId="1511" priority="1987">
      <formula>IF(RIGHT(TEXT(AU46,"0.#"),1)=".",FALSE,TRUE)</formula>
    </cfRule>
    <cfRule type="expression" dxfId="1510" priority="1988">
      <formula>IF(RIGHT(TEXT(AU46,"0.#"),1)=".",TRUE,FALSE)</formula>
    </cfRule>
  </conditionalFormatting>
  <conditionalFormatting sqref="AM48">
    <cfRule type="expression" dxfId="1509" priority="1991">
      <formula>IF(RIGHT(TEXT(AM48,"0.#"),1)=".",FALSE,TRUE)</formula>
    </cfRule>
    <cfRule type="expression" dxfId="1508" priority="1992">
      <formula>IF(RIGHT(TEXT(AM48,"0.#"),1)=".",TRUE,FALSE)</formula>
    </cfRule>
  </conditionalFormatting>
  <conditionalFormatting sqref="AQ46:AQ48">
    <cfRule type="expression" dxfId="1507" priority="1989">
      <formula>IF(RIGHT(TEXT(AQ46,"0.#"),1)=".",FALSE,TRUE)</formula>
    </cfRule>
    <cfRule type="expression" dxfId="1506" priority="1990">
      <formula>IF(RIGHT(TEXT(AQ46,"0.#"),1)=".",TRUE,FALSE)</formula>
    </cfRule>
  </conditionalFormatting>
  <conditionalFormatting sqref="AE146:AE147 AI146:AI147 AM146:AM147 AQ146:AQ147 AU146:AU147">
    <cfRule type="expression" dxfId="1505" priority="1981">
      <formula>IF(RIGHT(TEXT(AE146,"0.#"),1)=".",FALSE,TRUE)</formula>
    </cfRule>
    <cfRule type="expression" dxfId="1504" priority="1982">
      <formula>IF(RIGHT(TEXT(AE146,"0.#"),1)=".",TRUE,FALSE)</formula>
    </cfRule>
  </conditionalFormatting>
  <conditionalFormatting sqref="AE138:AE139 AI138:AI139 AM138:AM139 AQ138:AQ139 AU138:AU139">
    <cfRule type="expression" dxfId="1503" priority="1985">
      <formula>IF(RIGHT(TEXT(AE138,"0.#"),1)=".",FALSE,TRUE)</formula>
    </cfRule>
    <cfRule type="expression" dxfId="1502" priority="1986">
      <formula>IF(RIGHT(TEXT(AE138,"0.#"),1)=".",TRUE,FALSE)</formula>
    </cfRule>
  </conditionalFormatting>
  <conditionalFormatting sqref="AE142:AE143 AI142:AI143 AM142:AM143 AQ142:AQ143 AU142:AU143">
    <cfRule type="expression" dxfId="1501" priority="1983">
      <formula>IF(RIGHT(TEXT(AE142,"0.#"),1)=".",FALSE,TRUE)</formula>
    </cfRule>
    <cfRule type="expression" dxfId="1500" priority="1984">
      <formula>IF(RIGHT(TEXT(AE142,"0.#"),1)=".",TRUE,FALSE)</formula>
    </cfRule>
  </conditionalFormatting>
  <conditionalFormatting sqref="AE198:AE199 AI198:AI199 AM198:AM199 AQ198:AQ199 AU198:AU199">
    <cfRule type="expression" dxfId="1499" priority="1975">
      <formula>IF(RIGHT(TEXT(AE198,"0.#"),1)=".",FALSE,TRUE)</formula>
    </cfRule>
    <cfRule type="expression" dxfId="1498" priority="1976">
      <formula>IF(RIGHT(TEXT(AE198,"0.#"),1)=".",TRUE,FALSE)</formula>
    </cfRule>
  </conditionalFormatting>
  <conditionalFormatting sqref="AE150:AE151 AI150:AI151 AM150:AM151 AQ150:AQ151 AU150:AU151">
    <cfRule type="expression" dxfId="1497" priority="1979">
      <formula>IF(RIGHT(TEXT(AE150,"0.#"),1)=".",FALSE,TRUE)</formula>
    </cfRule>
    <cfRule type="expression" dxfId="1496" priority="1980">
      <formula>IF(RIGHT(TEXT(AE150,"0.#"),1)=".",TRUE,FALSE)</formula>
    </cfRule>
  </conditionalFormatting>
  <conditionalFormatting sqref="AE194:AE195 AI194:AI195 AM194:AM195 AQ194:AQ195 AU194:AU195">
    <cfRule type="expression" dxfId="1495" priority="1977">
      <formula>IF(RIGHT(TEXT(AE194,"0.#"),1)=".",FALSE,TRUE)</formula>
    </cfRule>
    <cfRule type="expression" dxfId="1494" priority="1978">
      <formula>IF(RIGHT(TEXT(AE194,"0.#"),1)=".",TRUE,FALSE)</formula>
    </cfRule>
  </conditionalFormatting>
  <conditionalFormatting sqref="AE210:AE211 AI210:AI211 AM210:AM211 AQ210:AQ211 AU210:AU211">
    <cfRule type="expression" dxfId="1493" priority="1969">
      <formula>IF(RIGHT(TEXT(AE210,"0.#"),1)=".",FALSE,TRUE)</formula>
    </cfRule>
    <cfRule type="expression" dxfId="1492" priority="1970">
      <formula>IF(RIGHT(TEXT(AE210,"0.#"),1)=".",TRUE,FALSE)</formula>
    </cfRule>
  </conditionalFormatting>
  <conditionalFormatting sqref="AE202:AE203 AI202:AI203 AM202:AM203 AQ202:AQ203 AU202:AU203">
    <cfRule type="expression" dxfId="1491" priority="1973">
      <formula>IF(RIGHT(TEXT(AE202,"0.#"),1)=".",FALSE,TRUE)</formula>
    </cfRule>
    <cfRule type="expression" dxfId="1490" priority="1974">
      <formula>IF(RIGHT(TEXT(AE202,"0.#"),1)=".",TRUE,FALSE)</formula>
    </cfRule>
  </conditionalFormatting>
  <conditionalFormatting sqref="AE206:AE207 AI206:AI207 AM206:AM207 AQ206:AQ207 AU206:AU207">
    <cfRule type="expression" dxfId="1489" priority="1971">
      <formula>IF(RIGHT(TEXT(AE206,"0.#"),1)=".",FALSE,TRUE)</formula>
    </cfRule>
    <cfRule type="expression" dxfId="1488" priority="1972">
      <formula>IF(RIGHT(TEXT(AE206,"0.#"),1)=".",TRUE,FALSE)</formula>
    </cfRule>
  </conditionalFormatting>
  <conditionalFormatting sqref="AE262:AE263 AI262:AI263 AM262:AM263 AQ262:AQ263 AU262:AU263">
    <cfRule type="expression" dxfId="1487" priority="1963">
      <formula>IF(RIGHT(TEXT(AE262,"0.#"),1)=".",FALSE,TRUE)</formula>
    </cfRule>
    <cfRule type="expression" dxfId="1486" priority="1964">
      <formula>IF(RIGHT(TEXT(AE262,"0.#"),1)=".",TRUE,FALSE)</formula>
    </cfRule>
  </conditionalFormatting>
  <conditionalFormatting sqref="AE254:AE255 AI254:AI255 AM254:AM255 AQ254:AQ255 AU254:AU255">
    <cfRule type="expression" dxfId="1485" priority="1967">
      <formula>IF(RIGHT(TEXT(AE254,"0.#"),1)=".",FALSE,TRUE)</formula>
    </cfRule>
    <cfRule type="expression" dxfId="1484" priority="1968">
      <formula>IF(RIGHT(TEXT(AE254,"0.#"),1)=".",TRUE,FALSE)</formula>
    </cfRule>
  </conditionalFormatting>
  <conditionalFormatting sqref="AE258:AE259 AI258:AI259 AM258:AM259 AQ258:AQ259 AU258:AU259">
    <cfRule type="expression" dxfId="1483" priority="1965">
      <formula>IF(RIGHT(TEXT(AE258,"0.#"),1)=".",FALSE,TRUE)</formula>
    </cfRule>
    <cfRule type="expression" dxfId="1482" priority="1966">
      <formula>IF(RIGHT(TEXT(AE258,"0.#"),1)=".",TRUE,FALSE)</formula>
    </cfRule>
  </conditionalFormatting>
  <conditionalFormatting sqref="AE314:AE315 AI314:AI315 AM314:AM315 AQ314:AQ315 AU314:AU315">
    <cfRule type="expression" dxfId="1481" priority="1957">
      <formula>IF(RIGHT(TEXT(AE314,"0.#"),1)=".",FALSE,TRUE)</formula>
    </cfRule>
    <cfRule type="expression" dxfId="1480" priority="1958">
      <formula>IF(RIGHT(TEXT(AE314,"0.#"),1)=".",TRUE,FALSE)</formula>
    </cfRule>
  </conditionalFormatting>
  <conditionalFormatting sqref="AE266:AE267 AI266:AI267 AM266:AM267 AQ266:AQ267 AU266:AU267">
    <cfRule type="expression" dxfId="1479" priority="1961">
      <formula>IF(RIGHT(TEXT(AE266,"0.#"),1)=".",FALSE,TRUE)</formula>
    </cfRule>
    <cfRule type="expression" dxfId="1478" priority="1962">
      <formula>IF(RIGHT(TEXT(AE266,"0.#"),1)=".",TRUE,FALSE)</formula>
    </cfRule>
  </conditionalFormatting>
  <conditionalFormatting sqref="AE270:AE271 AI270:AI271 AM270:AM271 AQ270:AQ271 AU270:AU271">
    <cfRule type="expression" dxfId="1477" priority="1959">
      <formula>IF(RIGHT(TEXT(AE270,"0.#"),1)=".",FALSE,TRUE)</formula>
    </cfRule>
    <cfRule type="expression" dxfId="1476" priority="1960">
      <formula>IF(RIGHT(TEXT(AE270,"0.#"),1)=".",TRUE,FALSE)</formula>
    </cfRule>
  </conditionalFormatting>
  <conditionalFormatting sqref="AE326:AE327 AI326:AI327 AM326:AM327 AQ326:AQ327 AU326:AU327">
    <cfRule type="expression" dxfId="1475" priority="1951">
      <formula>IF(RIGHT(TEXT(AE326,"0.#"),1)=".",FALSE,TRUE)</formula>
    </cfRule>
    <cfRule type="expression" dxfId="1474" priority="1952">
      <formula>IF(RIGHT(TEXT(AE326,"0.#"),1)=".",TRUE,FALSE)</formula>
    </cfRule>
  </conditionalFormatting>
  <conditionalFormatting sqref="AE318:AE319 AI318:AI319 AM318:AM319 AQ318:AQ319 AU318:AU319">
    <cfRule type="expression" dxfId="1473" priority="1955">
      <formula>IF(RIGHT(TEXT(AE318,"0.#"),1)=".",FALSE,TRUE)</formula>
    </cfRule>
    <cfRule type="expression" dxfId="1472" priority="1956">
      <formula>IF(RIGHT(TEXT(AE318,"0.#"),1)=".",TRUE,FALSE)</formula>
    </cfRule>
  </conditionalFormatting>
  <conditionalFormatting sqref="AE322:AE323 AI322:AI323 AM322:AM323 AQ322:AQ323 AU322:AU323">
    <cfRule type="expression" dxfId="1471" priority="1953">
      <formula>IF(RIGHT(TEXT(AE322,"0.#"),1)=".",FALSE,TRUE)</formula>
    </cfRule>
    <cfRule type="expression" dxfId="1470" priority="1954">
      <formula>IF(RIGHT(TEXT(AE322,"0.#"),1)=".",TRUE,FALSE)</formula>
    </cfRule>
  </conditionalFormatting>
  <conditionalFormatting sqref="AE378:AE379 AI378:AI379 AM378:AM379 AQ378:AQ379 AU378:AU379">
    <cfRule type="expression" dxfId="1469" priority="1945">
      <formula>IF(RIGHT(TEXT(AE378,"0.#"),1)=".",FALSE,TRUE)</formula>
    </cfRule>
    <cfRule type="expression" dxfId="1468" priority="1946">
      <formula>IF(RIGHT(TEXT(AE378,"0.#"),1)=".",TRUE,FALSE)</formula>
    </cfRule>
  </conditionalFormatting>
  <conditionalFormatting sqref="AE330:AE331 AI330:AI331 AM330:AM331 AQ330:AQ331 AU330:AU331">
    <cfRule type="expression" dxfId="1467" priority="1949">
      <formula>IF(RIGHT(TEXT(AE330,"0.#"),1)=".",FALSE,TRUE)</formula>
    </cfRule>
    <cfRule type="expression" dxfId="1466" priority="1950">
      <formula>IF(RIGHT(TEXT(AE330,"0.#"),1)=".",TRUE,FALSE)</formula>
    </cfRule>
  </conditionalFormatting>
  <conditionalFormatting sqref="AE374:AE375 AI374:AI375 AM374:AM375 AQ374:AQ375 AU374:AU375">
    <cfRule type="expression" dxfId="1465" priority="1947">
      <formula>IF(RIGHT(TEXT(AE374,"0.#"),1)=".",FALSE,TRUE)</formula>
    </cfRule>
    <cfRule type="expression" dxfId="1464" priority="1948">
      <formula>IF(RIGHT(TEXT(AE374,"0.#"),1)=".",TRUE,FALSE)</formula>
    </cfRule>
  </conditionalFormatting>
  <conditionalFormatting sqref="AE390:AE391 AI390:AI391 AM390:AM391 AQ390:AQ391 AU390:AU391">
    <cfRule type="expression" dxfId="1463" priority="1939">
      <formula>IF(RIGHT(TEXT(AE390,"0.#"),1)=".",FALSE,TRUE)</formula>
    </cfRule>
    <cfRule type="expression" dxfId="1462" priority="1940">
      <formula>IF(RIGHT(TEXT(AE390,"0.#"),1)=".",TRUE,FALSE)</formula>
    </cfRule>
  </conditionalFormatting>
  <conditionalFormatting sqref="AE382:AE383 AI382:AI383 AM382:AM383 AQ382:AQ383 AU382:AU383">
    <cfRule type="expression" dxfId="1461" priority="1943">
      <formula>IF(RIGHT(TEXT(AE382,"0.#"),1)=".",FALSE,TRUE)</formula>
    </cfRule>
    <cfRule type="expression" dxfId="1460" priority="1944">
      <formula>IF(RIGHT(TEXT(AE382,"0.#"),1)=".",TRUE,FALSE)</formula>
    </cfRule>
  </conditionalFormatting>
  <conditionalFormatting sqref="AE386:AE387 AI386:AI387 AM386:AM387 AQ386:AQ387 AU386:AU387">
    <cfRule type="expression" dxfId="1459" priority="1941">
      <formula>IF(RIGHT(TEXT(AE386,"0.#"),1)=".",FALSE,TRUE)</formula>
    </cfRule>
    <cfRule type="expression" dxfId="1458" priority="1942">
      <formula>IF(RIGHT(TEXT(AE386,"0.#"),1)=".",TRUE,FALSE)</formula>
    </cfRule>
  </conditionalFormatting>
  <conditionalFormatting sqref="AE440">
    <cfRule type="expression" dxfId="1457" priority="1933">
      <formula>IF(RIGHT(TEXT(AE440,"0.#"),1)=".",FALSE,TRUE)</formula>
    </cfRule>
    <cfRule type="expression" dxfId="1456" priority="1934">
      <formula>IF(RIGHT(TEXT(AE440,"0.#"),1)=".",TRUE,FALSE)</formula>
    </cfRule>
  </conditionalFormatting>
  <conditionalFormatting sqref="AE438">
    <cfRule type="expression" dxfId="1455" priority="1937">
      <formula>IF(RIGHT(TEXT(AE438,"0.#"),1)=".",FALSE,TRUE)</formula>
    </cfRule>
    <cfRule type="expression" dxfId="1454" priority="1938">
      <formula>IF(RIGHT(TEXT(AE438,"0.#"),1)=".",TRUE,FALSE)</formula>
    </cfRule>
  </conditionalFormatting>
  <conditionalFormatting sqref="AE439">
    <cfRule type="expression" dxfId="1453" priority="1935">
      <formula>IF(RIGHT(TEXT(AE439,"0.#"),1)=".",FALSE,TRUE)</formula>
    </cfRule>
    <cfRule type="expression" dxfId="1452" priority="1936">
      <formula>IF(RIGHT(TEXT(AE439,"0.#"),1)=".",TRUE,FALSE)</formula>
    </cfRule>
  </conditionalFormatting>
  <conditionalFormatting sqref="AM440">
    <cfRule type="expression" dxfId="1451" priority="1927">
      <formula>IF(RIGHT(TEXT(AM440,"0.#"),1)=".",FALSE,TRUE)</formula>
    </cfRule>
    <cfRule type="expression" dxfId="1450" priority="1928">
      <formula>IF(RIGHT(TEXT(AM440,"0.#"),1)=".",TRUE,FALSE)</formula>
    </cfRule>
  </conditionalFormatting>
  <conditionalFormatting sqref="AM438">
    <cfRule type="expression" dxfId="1449" priority="1931">
      <formula>IF(RIGHT(TEXT(AM438,"0.#"),1)=".",FALSE,TRUE)</formula>
    </cfRule>
    <cfRule type="expression" dxfId="1448" priority="1932">
      <formula>IF(RIGHT(TEXT(AM438,"0.#"),1)=".",TRUE,FALSE)</formula>
    </cfRule>
  </conditionalFormatting>
  <conditionalFormatting sqref="AM439">
    <cfRule type="expression" dxfId="1447" priority="1929">
      <formula>IF(RIGHT(TEXT(AM439,"0.#"),1)=".",FALSE,TRUE)</formula>
    </cfRule>
    <cfRule type="expression" dxfId="1446" priority="1930">
      <formula>IF(RIGHT(TEXT(AM439,"0.#"),1)=".",TRUE,FALSE)</formula>
    </cfRule>
  </conditionalFormatting>
  <conditionalFormatting sqref="AU440">
    <cfRule type="expression" dxfId="1445" priority="1921">
      <formula>IF(RIGHT(TEXT(AU440,"0.#"),1)=".",FALSE,TRUE)</formula>
    </cfRule>
    <cfRule type="expression" dxfId="1444" priority="1922">
      <formula>IF(RIGHT(TEXT(AU440,"0.#"),1)=".",TRUE,FALSE)</formula>
    </cfRule>
  </conditionalFormatting>
  <conditionalFormatting sqref="AU438">
    <cfRule type="expression" dxfId="1443" priority="1925">
      <formula>IF(RIGHT(TEXT(AU438,"0.#"),1)=".",FALSE,TRUE)</formula>
    </cfRule>
    <cfRule type="expression" dxfId="1442" priority="1926">
      <formula>IF(RIGHT(TEXT(AU438,"0.#"),1)=".",TRUE,FALSE)</formula>
    </cfRule>
  </conditionalFormatting>
  <conditionalFormatting sqref="AU439">
    <cfRule type="expression" dxfId="1441" priority="1923">
      <formula>IF(RIGHT(TEXT(AU439,"0.#"),1)=".",FALSE,TRUE)</formula>
    </cfRule>
    <cfRule type="expression" dxfId="1440" priority="1924">
      <formula>IF(RIGHT(TEXT(AU439,"0.#"),1)=".",TRUE,FALSE)</formula>
    </cfRule>
  </conditionalFormatting>
  <conditionalFormatting sqref="AI440">
    <cfRule type="expression" dxfId="1439" priority="1915">
      <formula>IF(RIGHT(TEXT(AI440,"0.#"),1)=".",FALSE,TRUE)</formula>
    </cfRule>
    <cfRule type="expression" dxfId="1438" priority="1916">
      <formula>IF(RIGHT(TEXT(AI440,"0.#"),1)=".",TRUE,FALSE)</formula>
    </cfRule>
  </conditionalFormatting>
  <conditionalFormatting sqref="AI438">
    <cfRule type="expression" dxfId="1437" priority="1919">
      <formula>IF(RIGHT(TEXT(AI438,"0.#"),1)=".",FALSE,TRUE)</formula>
    </cfRule>
    <cfRule type="expression" dxfId="1436" priority="1920">
      <formula>IF(RIGHT(TEXT(AI438,"0.#"),1)=".",TRUE,FALSE)</formula>
    </cfRule>
  </conditionalFormatting>
  <conditionalFormatting sqref="AI439">
    <cfRule type="expression" dxfId="1435" priority="1917">
      <formula>IF(RIGHT(TEXT(AI439,"0.#"),1)=".",FALSE,TRUE)</formula>
    </cfRule>
    <cfRule type="expression" dxfId="1434" priority="1918">
      <formula>IF(RIGHT(TEXT(AI439,"0.#"),1)=".",TRUE,FALSE)</formula>
    </cfRule>
  </conditionalFormatting>
  <conditionalFormatting sqref="AQ438">
    <cfRule type="expression" dxfId="1433" priority="1909">
      <formula>IF(RIGHT(TEXT(AQ438,"0.#"),1)=".",FALSE,TRUE)</formula>
    </cfRule>
    <cfRule type="expression" dxfId="1432" priority="1910">
      <formula>IF(RIGHT(TEXT(AQ438,"0.#"),1)=".",TRUE,FALSE)</formula>
    </cfRule>
  </conditionalFormatting>
  <conditionalFormatting sqref="AQ439">
    <cfRule type="expression" dxfId="1431" priority="1913">
      <formula>IF(RIGHT(TEXT(AQ439,"0.#"),1)=".",FALSE,TRUE)</formula>
    </cfRule>
    <cfRule type="expression" dxfId="1430" priority="1914">
      <formula>IF(RIGHT(TEXT(AQ439,"0.#"),1)=".",TRUE,FALSE)</formula>
    </cfRule>
  </conditionalFormatting>
  <conditionalFormatting sqref="AQ440">
    <cfRule type="expression" dxfId="1429" priority="1911">
      <formula>IF(RIGHT(TEXT(AQ440,"0.#"),1)=".",FALSE,TRUE)</formula>
    </cfRule>
    <cfRule type="expression" dxfId="1428" priority="1912">
      <formula>IF(RIGHT(TEXT(AQ440,"0.#"),1)=".",TRUE,FALSE)</formula>
    </cfRule>
  </conditionalFormatting>
  <conditionalFormatting sqref="AE445">
    <cfRule type="expression" dxfId="1427" priority="1903">
      <formula>IF(RIGHT(TEXT(AE445,"0.#"),1)=".",FALSE,TRUE)</formula>
    </cfRule>
    <cfRule type="expression" dxfId="1426" priority="1904">
      <formula>IF(RIGHT(TEXT(AE445,"0.#"),1)=".",TRUE,FALSE)</formula>
    </cfRule>
  </conditionalFormatting>
  <conditionalFormatting sqref="AE443">
    <cfRule type="expression" dxfId="1425" priority="1907">
      <formula>IF(RIGHT(TEXT(AE443,"0.#"),1)=".",FALSE,TRUE)</formula>
    </cfRule>
    <cfRule type="expression" dxfId="1424" priority="1908">
      <formula>IF(RIGHT(TEXT(AE443,"0.#"),1)=".",TRUE,FALSE)</formula>
    </cfRule>
  </conditionalFormatting>
  <conditionalFormatting sqref="AE444">
    <cfRule type="expression" dxfId="1423" priority="1905">
      <formula>IF(RIGHT(TEXT(AE444,"0.#"),1)=".",FALSE,TRUE)</formula>
    </cfRule>
    <cfRule type="expression" dxfId="1422" priority="1906">
      <formula>IF(RIGHT(TEXT(AE444,"0.#"),1)=".",TRUE,FALSE)</formula>
    </cfRule>
  </conditionalFormatting>
  <conditionalFormatting sqref="AM445">
    <cfRule type="expression" dxfId="1421" priority="1897">
      <formula>IF(RIGHT(TEXT(AM445,"0.#"),1)=".",FALSE,TRUE)</formula>
    </cfRule>
    <cfRule type="expression" dxfId="1420" priority="1898">
      <formula>IF(RIGHT(TEXT(AM445,"0.#"),1)=".",TRUE,FALSE)</formula>
    </cfRule>
  </conditionalFormatting>
  <conditionalFormatting sqref="AM443">
    <cfRule type="expression" dxfId="1419" priority="1901">
      <formula>IF(RIGHT(TEXT(AM443,"0.#"),1)=".",FALSE,TRUE)</formula>
    </cfRule>
    <cfRule type="expression" dxfId="1418" priority="1902">
      <formula>IF(RIGHT(TEXT(AM443,"0.#"),1)=".",TRUE,FALSE)</formula>
    </cfRule>
  </conditionalFormatting>
  <conditionalFormatting sqref="AM444">
    <cfRule type="expression" dxfId="1417" priority="1899">
      <formula>IF(RIGHT(TEXT(AM444,"0.#"),1)=".",FALSE,TRUE)</formula>
    </cfRule>
    <cfRule type="expression" dxfId="1416" priority="1900">
      <formula>IF(RIGHT(TEXT(AM444,"0.#"),1)=".",TRUE,FALSE)</formula>
    </cfRule>
  </conditionalFormatting>
  <conditionalFormatting sqref="AU445">
    <cfRule type="expression" dxfId="1415" priority="1891">
      <formula>IF(RIGHT(TEXT(AU445,"0.#"),1)=".",FALSE,TRUE)</formula>
    </cfRule>
    <cfRule type="expression" dxfId="1414" priority="1892">
      <formula>IF(RIGHT(TEXT(AU445,"0.#"),1)=".",TRUE,FALSE)</formula>
    </cfRule>
  </conditionalFormatting>
  <conditionalFormatting sqref="AU443">
    <cfRule type="expression" dxfId="1413" priority="1895">
      <formula>IF(RIGHT(TEXT(AU443,"0.#"),1)=".",FALSE,TRUE)</formula>
    </cfRule>
    <cfRule type="expression" dxfId="1412" priority="1896">
      <formula>IF(RIGHT(TEXT(AU443,"0.#"),1)=".",TRUE,FALSE)</formula>
    </cfRule>
  </conditionalFormatting>
  <conditionalFormatting sqref="AU444">
    <cfRule type="expression" dxfId="1411" priority="1893">
      <formula>IF(RIGHT(TEXT(AU444,"0.#"),1)=".",FALSE,TRUE)</formula>
    </cfRule>
    <cfRule type="expression" dxfId="1410" priority="1894">
      <formula>IF(RIGHT(TEXT(AU444,"0.#"),1)=".",TRUE,FALSE)</formula>
    </cfRule>
  </conditionalFormatting>
  <conditionalFormatting sqref="AI445">
    <cfRule type="expression" dxfId="1409" priority="1885">
      <formula>IF(RIGHT(TEXT(AI445,"0.#"),1)=".",FALSE,TRUE)</formula>
    </cfRule>
    <cfRule type="expression" dxfId="1408" priority="1886">
      <formula>IF(RIGHT(TEXT(AI445,"0.#"),1)=".",TRUE,FALSE)</formula>
    </cfRule>
  </conditionalFormatting>
  <conditionalFormatting sqref="AI443">
    <cfRule type="expression" dxfId="1407" priority="1889">
      <formula>IF(RIGHT(TEXT(AI443,"0.#"),1)=".",FALSE,TRUE)</formula>
    </cfRule>
    <cfRule type="expression" dxfId="1406" priority="1890">
      <formula>IF(RIGHT(TEXT(AI443,"0.#"),1)=".",TRUE,FALSE)</formula>
    </cfRule>
  </conditionalFormatting>
  <conditionalFormatting sqref="AI444">
    <cfRule type="expression" dxfId="1405" priority="1887">
      <formula>IF(RIGHT(TEXT(AI444,"0.#"),1)=".",FALSE,TRUE)</formula>
    </cfRule>
    <cfRule type="expression" dxfId="1404" priority="1888">
      <formula>IF(RIGHT(TEXT(AI444,"0.#"),1)=".",TRUE,FALSE)</formula>
    </cfRule>
  </conditionalFormatting>
  <conditionalFormatting sqref="AQ443">
    <cfRule type="expression" dxfId="1403" priority="1879">
      <formula>IF(RIGHT(TEXT(AQ443,"0.#"),1)=".",FALSE,TRUE)</formula>
    </cfRule>
    <cfRule type="expression" dxfId="1402" priority="1880">
      <formula>IF(RIGHT(TEXT(AQ443,"0.#"),1)=".",TRUE,FALSE)</formula>
    </cfRule>
  </conditionalFormatting>
  <conditionalFormatting sqref="AQ444">
    <cfRule type="expression" dxfId="1401" priority="1883">
      <formula>IF(RIGHT(TEXT(AQ444,"0.#"),1)=".",FALSE,TRUE)</formula>
    </cfRule>
    <cfRule type="expression" dxfId="1400" priority="1884">
      <formula>IF(RIGHT(TEXT(AQ444,"0.#"),1)=".",TRUE,FALSE)</formula>
    </cfRule>
  </conditionalFormatting>
  <conditionalFormatting sqref="AQ445">
    <cfRule type="expression" dxfId="1399" priority="1881">
      <formula>IF(RIGHT(TEXT(AQ445,"0.#"),1)=".",FALSE,TRUE)</formula>
    </cfRule>
    <cfRule type="expression" dxfId="1398" priority="1882">
      <formula>IF(RIGHT(TEXT(AQ445,"0.#"),1)=".",TRUE,FALSE)</formula>
    </cfRule>
  </conditionalFormatting>
  <conditionalFormatting sqref="Y880:Y907">
    <cfRule type="expression" dxfId="1397" priority="2109">
      <formula>IF(RIGHT(TEXT(Y880,"0.#"),1)=".",FALSE,TRUE)</formula>
    </cfRule>
    <cfRule type="expression" dxfId="1396" priority="2110">
      <formula>IF(RIGHT(TEXT(Y880,"0.#"),1)=".",TRUE,FALSE)</formula>
    </cfRule>
  </conditionalFormatting>
  <conditionalFormatting sqref="Y878:Y879">
    <cfRule type="expression" dxfId="1395" priority="2103">
      <formula>IF(RIGHT(TEXT(Y878,"0.#"),1)=".",FALSE,TRUE)</formula>
    </cfRule>
    <cfRule type="expression" dxfId="1394" priority="2104">
      <formula>IF(RIGHT(TEXT(Y878,"0.#"),1)=".",TRUE,FALSE)</formula>
    </cfRule>
  </conditionalFormatting>
  <conditionalFormatting sqref="Y913:Y940">
    <cfRule type="expression" dxfId="1393" priority="2097">
      <formula>IF(RIGHT(TEXT(Y913,"0.#"),1)=".",FALSE,TRUE)</formula>
    </cfRule>
    <cfRule type="expression" dxfId="1392" priority="2098">
      <formula>IF(RIGHT(TEXT(Y913,"0.#"),1)=".",TRUE,FALSE)</formula>
    </cfRule>
  </conditionalFormatting>
  <conditionalFormatting sqref="Y911:Y912">
    <cfRule type="expression" dxfId="1391" priority="2091">
      <formula>IF(RIGHT(TEXT(Y911,"0.#"),1)=".",FALSE,TRUE)</formula>
    </cfRule>
    <cfRule type="expression" dxfId="1390" priority="2092">
      <formula>IF(RIGHT(TEXT(Y911,"0.#"),1)=".",TRUE,FALSE)</formula>
    </cfRule>
  </conditionalFormatting>
  <conditionalFormatting sqref="Y946:Y973">
    <cfRule type="expression" dxfId="1389" priority="2085">
      <formula>IF(RIGHT(TEXT(Y946,"0.#"),1)=".",FALSE,TRUE)</formula>
    </cfRule>
    <cfRule type="expression" dxfId="1388" priority="2086">
      <formula>IF(RIGHT(TEXT(Y946,"0.#"),1)=".",TRUE,FALSE)</formula>
    </cfRule>
  </conditionalFormatting>
  <conditionalFormatting sqref="Y944:Y945">
    <cfRule type="expression" dxfId="1387" priority="2079">
      <formula>IF(RIGHT(TEXT(Y944,"0.#"),1)=".",FALSE,TRUE)</formula>
    </cfRule>
    <cfRule type="expression" dxfId="1386" priority="2080">
      <formula>IF(RIGHT(TEXT(Y944,"0.#"),1)=".",TRUE,FALSE)</formula>
    </cfRule>
  </conditionalFormatting>
  <conditionalFormatting sqref="Y979:Y1006">
    <cfRule type="expression" dxfId="1385" priority="2073">
      <formula>IF(RIGHT(TEXT(Y979,"0.#"),1)=".",FALSE,TRUE)</formula>
    </cfRule>
    <cfRule type="expression" dxfId="1384" priority="2074">
      <formula>IF(RIGHT(TEXT(Y979,"0.#"),1)=".",TRUE,FALSE)</formula>
    </cfRule>
  </conditionalFormatting>
  <conditionalFormatting sqref="Y977:Y978">
    <cfRule type="expression" dxfId="1383" priority="2067">
      <formula>IF(RIGHT(TEXT(Y977,"0.#"),1)=".",FALSE,TRUE)</formula>
    </cfRule>
    <cfRule type="expression" dxfId="1382" priority="2068">
      <formula>IF(RIGHT(TEXT(Y977,"0.#"),1)=".",TRUE,FALSE)</formula>
    </cfRule>
  </conditionalFormatting>
  <conditionalFormatting sqref="Y1012:Y1039">
    <cfRule type="expression" dxfId="1381" priority="2061">
      <formula>IF(RIGHT(TEXT(Y1012,"0.#"),1)=".",FALSE,TRUE)</formula>
    </cfRule>
    <cfRule type="expression" dxfId="1380" priority="2062">
      <formula>IF(RIGHT(TEXT(Y1012,"0.#"),1)=".",TRUE,FALSE)</formula>
    </cfRule>
  </conditionalFormatting>
  <conditionalFormatting sqref="W23">
    <cfRule type="expression" dxfId="1379" priority="2345">
      <formula>IF(RIGHT(TEXT(W23,"0.#"),1)=".",FALSE,TRUE)</formula>
    </cfRule>
    <cfRule type="expression" dxfId="1378" priority="2346">
      <formula>IF(RIGHT(TEXT(W23,"0.#"),1)=".",TRUE,FALSE)</formula>
    </cfRule>
  </conditionalFormatting>
  <conditionalFormatting sqref="W24:W27">
    <cfRule type="expression" dxfId="1377" priority="2343">
      <formula>IF(RIGHT(TEXT(W24,"0.#"),1)=".",FALSE,TRUE)</formula>
    </cfRule>
    <cfRule type="expression" dxfId="1376" priority="2344">
      <formula>IF(RIGHT(TEXT(W24,"0.#"),1)=".",TRUE,FALSE)</formula>
    </cfRule>
  </conditionalFormatting>
  <conditionalFormatting sqref="W28">
    <cfRule type="expression" dxfId="1375" priority="2335">
      <formula>IF(RIGHT(TEXT(W28,"0.#"),1)=".",FALSE,TRUE)</formula>
    </cfRule>
    <cfRule type="expression" dxfId="1374" priority="2336">
      <formula>IF(RIGHT(TEXT(W28,"0.#"),1)=".",TRUE,FALSE)</formula>
    </cfRule>
  </conditionalFormatting>
  <conditionalFormatting sqref="P23">
    <cfRule type="expression" dxfId="1373" priority="2333">
      <formula>IF(RIGHT(TEXT(P23,"0.#"),1)=".",FALSE,TRUE)</formula>
    </cfRule>
    <cfRule type="expression" dxfId="1372" priority="2334">
      <formula>IF(RIGHT(TEXT(P23,"0.#"),1)=".",TRUE,FALSE)</formula>
    </cfRule>
  </conditionalFormatting>
  <conditionalFormatting sqref="P24:P27">
    <cfRule type="expression" dxfId="1371" priority="2331">
      <formula>IF(RIGHT(TEXT(P24,"0.#"),1)=".",FALSE,TRUE)</formula>
    </cfRule>
    <cfRule type="expression" dxfId="1370" priority="2332">
      <formula>IF(RIGHT(TEXT(P24,"0.#"),1)=".",TRUE,FALSE)</formula>
    </cfRule>
  </conditionalFormatting>
  <conditionalFormatting sqref="P28">
    <cfRule type="expression" dxfId="1369" priority="2329">
      <formula>IF(RIGHT(TEXT(P28,"0.#"),1)=".",FALSE,TRUE)</formula>
    </cfRule>
    <cfRule type="expression" dxfId="1368" priority="2330">
      <formula>IF(RIGHT(TEXT(P28,"0.#"),1)=".",TRUE,FALSE)</formula>
    </cfRule>
  </conditionalFormatting>
  <conditionalFormatting sqref="AQ114">
    <cfRule type="expression" dxfId="1367" priority="2313">
      <formula>IF(RIGHT(TEXT(AQ114,"0.#"),1)=".",FALSE,TRUE)</formula>
    </cfRule>
    <cfRule type="expression" dxfId="1366" priority="2314">
      <formula>IF(RIGHT(TEXT(AQ114,"0.#"),1)=".",TRUE,FALSE)</formula>
    </cfRule>
  </conditionalFormatting>
  <conditionalFormatting sqref="AQ104">
    <cfRule type="expression" dxfId="1365" priority="2327">
      <formula>IF(RIGHT(TEXT(AQ104,"0.#"),1)=".",FALSE,TRUE)</formula>
    </cfRule>
    <cfRule type="expression" dxfId="1364" priority="2328">
      <formula>IF(RIGHT(TEXT(AQ104,"0.#"),1)=".",TRUE,FALSE)</formula>
    </cfRule>
  </conditionalFormatting>
  <conditionalFormatting sqref="AQ105">
    <cfRule type="expression" dxfId="1363" priority="2325">
      <formula>IF(RIGHT(TEXT(AQ105,"0.#"),1)=".",FALSE,TRUE)</formula>
    </cfRule>
    <cfRule type="expression" dxfId="1362" priority="2326">
      <formula>IF(RIGHT(TEXT(AQ105,"0.#"),1)=".",TRUE,FALSE)</formula>
    </cfRule>
  </conditionalFormatting>
  <conditionalFormatting sqref="AQ107">
    <cfRule type="expression" dxfId="1361" priority="2323">
      <formula>IF(RIGHT(TEXT(AQ107,"0.#"),1)=".",FALSE,TRUE)</formula>
    </cfRule>
    <cfRule type="expression" dxfId="1360" priority="2324">
      <formula>IF(RIGHT(TEXT(AQ107,"0.#"),1)=".",TRUE,FALSE)</formula>
    </cfRule>
  </conditionalFormatting>
  <conditionalFormatting sqref="AQ108">
    <cfRule type="expression" dxfId="1359" priority="2321">
      <formula>IF(RIGHT(TEXT(AQ108,"0.#"),1)=".",FALSE,TRUE)</formula>
    </cfRule>
    <cfRule type="expression" dxfId="1358" priority="2322">
      <formula>IF(RIGHT(TEXT(AQ108,"0.#"),1)=".",TRUE,FALSE)</formula>
    </cfRule>
  </conditionalFormatting>
  <conditionalFormatting sqref="AQ110">
    <cfRule type="expression" dxfId="1357" priority="2319">
      <formula>IF(RIGHT(TEXT(AQ110,"0.#"),1)=".",FALSE,TRUE)</formula>
    </cfRule>
    <cfRule type="expression" dxfId="1356" priority="2320">
      <formula>IF(RIGHT(TEXT(AQ110,"0.#"),1)=".",TRUE,FALSE)</formula>
    </cfRule>
  </conditionalFormatting>
  <conditionalFormatting sqref="AQ111">
    <cfRule type="expression" dxfId="1355" priority="2317">
      <formula>IF(RIGHT(TEXT(AQ111,"0.#"),1)=".",FALSE,TRUE)</formula>
    </cfRule>
    <cfRule type="expression" dxfId="1354" priority="2318">
      <formula>IF(RIGHT(TEXT(AQ111,"0.#"),1)=".",TRUE,FALSE)</formula>
    </cfRule>
  </conditionalFormatting>
  <conditionalFormatting sqref="AQ113">
    <cfRule type="expression" dxfId="1353" priority="2315">
      <formula>IF(RIGHT(TEXT(AQ113,"0.#"),1)=".",FALSE,TRUE)</formula>
    </cfRule>
    <cfRule type="expression" dxfId="1352" priority="2316">
      <formula>IF(RIGHT(TEXT(AQ113,"0.#"),1)=".",TRUE,FALSE)</formula>
    </cfRule>
  </conditionalFormatting>
  <conditionalFormatting sqref="AE67">
    <cfRule type="expression" dxfId="1351" priority="2245">
      <formula>IF(RIGHT(TEXT(AE67,"0.#"),1)=".",FALSE,TRUE)</formula>
    </cfRule>
    <cfRule type="expression" dxfId="1350" priority="2246">
      <formula>IF(RIGHT(TEXT(AE67,"0.#"),1)=".",TRUE,FALSE)</formula>
    </cfRule>
  </conditionalFormatting>
  <conditionalFormatting sqref="AE68">
    <cfRule type="expression" dxfId="1349" priority="2243">
      <formula>IF(RIGHT(TEXT(AE68,"0.#"),1)=".",FALSE,TRUE)</formula>
    </cfRule>
    <cfRule type="expression" dxfId="1348" priority="2244">
      <formula>IF(RIGHT(TEXT(AE68,"0.#"),1)=".",TRUE,FALSE)</formula>
    </cfRule>
  </conditionalFormatting>
  <conditionalFormatting sqref="AE69">
    <cfRule type="expression" dxfId="1347" priority="2241">
      <formula>IF(RIGHT(TEXT(AE69,"0.#"),1)=".",FALSE,TRUE)</formula>
    </cfRule>
    <cfRule type="expression" dxfId="1346" priority="2242">
      <formula>IF(RIGHT(TEXT(AE69,"0.#"),1)=".",TRUE,FALSE)</formula>
    </cfRule>
  </conditionalFormatting>
  <conditionalFormatting sqref="AI69">
    <cfRule type="expression" dxfId="1345" priority="2239">
      <formula>IF(RIGHT(TEXT(AI69,"0.#"),1)=".",FALSE,TRUE)</formula>
    </cfRule>
    <cfRule type="expression" dxfId="1344" priority="2240">
      <formula>IF(RIGHT(TEXT(AI69,"0.#"),1)=".",TRUE,FALSE)</formula>
    </cfRule>
  </conditionalFormatting>
  <conditionalFormatting sqref="AI68">
    <cfRule type="expression" dxfId="1343" priority="2237">
      <formula>IF(RIGHT(TEXT(AI68,"0.#"),1)=".",FALSE,TRUE)</formula>
    </cfRule>
    <cfRule type="expression" dxfId="1342" priority="2238">
      <formula>IF(RIGHT(TEXT(AI68,"0.#"),1)=".",TRUE,FALSE)</formula>
    </cfRule>
  </conditionalFormatting>
  <conditionalFormatting sqref="AI67">
    <cfRule type="expression" dxfId="1341" priority="2235">
      <formula>IF(RIGHT(TEXT(AI67,"0.#"),1)=".",FALSE,TRUE)</formula>
    </cfRule>
    <cfRule type="expression" dxfId="1340" priority="2236">
      <formula>IF(RIGHT(TEXT(AI67,"0.#"),1)=".",TRUE,FALSE)</formula>
    </cfRule>
  </conditionalFormatting>
  <conditionalFormatting sqref="AM67">
    <cfRule type="expression" dxfId="1339" priority="2233">
      <formula>IF(RIGHT(TEXT(AM67,"0.#"),1)=".",FALSE,TRUE)</formula>
    </cfRule>
    <cfRule type="expression" dxfId="1338" priority="2234">
      <formula>IF(RIGHT(TEXT(AM67,"0.#"),1)=".",TRUE,FALSE)</formula>
    </cfRule>
  </conditionalFormatting>
  <conditionalFormatting sqref="AM68">
    <cfRule type="expression" dxfId="1337" priority="2231">
      <formula>IF(RIGHT(TEXT(AM68,"0.#"),1)=".",FALSE,TRUE)</formula>
    </cfRule>
    <cfRule type="expression" dxfId="1336" priority="2232">
      <formula>IF(RIGHT(TEXT(AM68,"0.#"),1)=".",TRUE,FALSE)</formula>
    </cfRule>
  </conditionalFormatting>
  <conditionalFormatting sqref="AM69">
    <cfRule type="expression" dxfId="1335" priority="2229">
      <formula>IF(RIGHT(TEXT(AM69,"0.#"),1)=".",FALSE,TRUE)</formula>
    </cfRule>
    <cfRule type="expression" dxfId="1334" priority="2230">
      <formula>IF(RIGHT(TEXT(AM69,"0.#"),1)=".",TRUE,FALSE)</formula>
    </cfRule>
  </conditionalFormatting>
  <conditionalFormatting sqref="AQ67:AQ69">
    <cfRule type="expression" dxfId="1333" priority="2227">
      <formula>IF(RIGHT(TEXT(AQ67,"0.#"),1)=".",FALSE,TRUE)</formula>
    </cfRule>
    <cfRule type="expression" dxfId="1332" priority="2228">
      <formula>IF(RIGHT(TEXT(AQ67,"0.#"),1)=".",TRUE,FALSE)</formula>
    </cfRule>
  </conditionalFormatting>
  <conditionalFormatting sqref="AU67:AU69">
    <cfRule type="expression" dxfId="1331" priority="2225">
      <formula>IF(RIGHT(TEXT(AU67,"0.#"),1)=".",FALSE,TRUE)</formula>
    </cfRule>
    <cfRule type="expression" dxfId="1330" priority="2226">
      <formula>IF(RIGHT(TEXT(AU67,"0.#"),1)=".",TRUE,FALSE)</formula>
    </cfRule>
  </conditionalFormatting>
  <conditionalFormatting sqref="AE70">
    <cfRule type="expression" dxfId="1329" priority="2223">
      <formula>IF(RIGHT(TEXT(AE70,"0.#"),1)=".",FALSE,TRUE)</formula>
    </cfRule>
    <cfRule type="expression" dxfId="1328" priority="2224">
      <formula>IF(RIGHT(TEXT(AE70,"0.#"),1)=".",TRUE,FALSE)</formula>
    </cfRule>
  </conditionalFormatting>
  <conditionalFormatting sqref="AE71">
    <cfRule type="expression" dxfId="1327" priority="2221">
      <formula>IF(RIGHT(TEXT(AE71,"0.#"),1)=".",FALSE,TRUE)</formula>
    </cfRule>
    <cfRule type="expression" dxfId="1326" priority="2222">
      <formula>IF(RIGHT(TEXT(AE71,"0.#"),1)=".",TRUE,FALSE)</formula>
    </cfRule>
  </conditionalFormatting>
  <conditionalFormatting sqref="AE72">
    <cfRule type="expression" dxfId="1325" priority="2219">
      <formula>IF(RIGHT(TEXT(AE72,"0.#"),1)=".",FALSE,TRUE)</formula>
    </cfRule>
    <cfRule type="expression" dxfId="1324" priority="2220">
      <formula>IF(RIGHT(TEXT(AE72,"0.#"),1)=".",TRUE,FALSE)</formula>
    </cfRule>
  </conditionalFormatting>
  <conditionalFormatting sqref="AI72">
    <cfRule type="expression" dxfId="1323" priority="2217">
      <formula>IF(RIGHT(TEXT(AI72,"0.#"),1)=".",FALSE,TRUE)</formula>
    </cfRule>
    <cfRule type="expression" dxfId="1322" priority="2218">
      <formula>IF(RIGHT(TEXT(AI72,"0.#"),1)=".",TRUE,FALSE)</formula>
    </cfRule>
  </conditionalFormatting>
  <conditionalFormatting sqref="AI71">
    <cfRule type="expression" dxfId="1321" priority="2215">
      <formula>IF(RIGHT(TEXT(AI71,"0.#"),1)=".",FALSE,TRUE)</formula>
    </cfRule>
    <cfRule type="expression" dxfId="1320" priority="2216">
      <formula>IF(RIGHT(TEXT(AI71,"0.#"),1)=".",TRUE,FALSE)</formula>
    </cfRule>
  </conditionalFormatting>
  <conditionalFormatting sqref="AI70">
    <cfRule type="expression" dxfId="1319" priority="2213">
      <formula>IF(RIGHT(TEXT(AI70,"0.#"),1)=".",FALSE,TRUE)</formula>
    </cfRule>
    <cfRule type="expression" dxfId="1318" priority="2214">
      <formula>IF(RIGHT(TEXT(AI70,"0.#"),1)=".",TRUE,FALSE)</formula>
    </cfRule>
  </conditionalFormatting>
  <conditionalFormatting sqref="AM70">
    <cfRule type="expression" dxfId="1317" priority="2211">
      <formula>IF(RIGHT(TEXT(AM70,"0.#"),1)=".",FALSE,TRUE)</formula>
    </cfRule>
    <cfRule type="expression" dxfId="1316" priority="2212">
      <formula>IF(RIGHT(TEXT(AM70,"0.#"),1)=".",TRUE,FALSE)</formula>
    </cfRule>
  </conditionalFormatting>
  <conditionalFormatting sqref="AM71">
    <cfRule type="expression" dxfId="1315" priority="2209">
      <formula>IF(RIGHT(TEXT(AM71,"0.#"),1)=".",FALSE,TRUE)</formula>
    </cfRule>
    <cfRule type="expression" dxfId="1314" priority="2210">
      <formula>IF(RIGHT(TEXT(AM71,"0.#"),1)=".",TRUE,FALSE)</formula>
    </cfRule>
  </conditionalFormatting>
  <conditionalFormatting sqref="AM72">
    <cfRule type="expression" dxfId="1313" priority="2207">
      <formula>IF(RIGHT(TEXT(AM72,"0.#"),1)=".",FALSE,TRUE)</formula>
    </cfRule>
    <cfRule type="expression" dxfId="1312" priority="2208">
      <formula>IF(RIGHT(TEXT(AM72,"0.#"),1)=".",TRUE,FALSE)</formula>
    </cfRule>
  </conditionalFormatting>
  <conditionalFormatting sqref="AQ70:AQ72">
    <cfRule type="expression" dxfId="1311" priority="2205">
      <formula>IF(RIGHT(TEXT(AQ70,"0.#"),1)=".",FALSE,TRUE)</formula>
    </cfRule>
    <cfRule type="expression" dxfId="1310" priority="2206">
      <formula>IF(RIGHT(TEXT(AQ70,"0.#"),1)=".",TRUE,FALSE)</formula>
    </cfRule>
  </conditionalFormatting>
  <conditionalFormatting sqref="AU70:AU72">
    <cfRule type="expression" dxfId="1309" priority="2203">
      <formula>IF(RIGHT(TEXT(AU70,"0.#"),1)=".",FALSE,TRUE)</formula>
    </cfRule>
    <cfRule type="expression" dxfId="1308" priority="2204">
      <formula>IF(RIGHT(TEXT(AU70,"0.#"),1)=".",TRUE,FALSE)</formula>
    </cfRule>
  </conditionalFormatting>
  <conditionalFormatting sqref="AU656">
    <cfRule type="expression" dxfId="1307" priority="721">
      <formula>IF(RIGHT(TEXT(AU656,"0.#"),1)=".",FALSE,TRUE)</formula>
    </cfRule>
    <cfRule type="expression" dxfId="1306" priority="722">
      <formula>IF(RIGHT(TEXT(AU656,"0.#"),1)=".",TRUE,FALSE)</formula>
    </cfRule>
  </conditionalFormatting>
  <conditionalFormatting sqref="AQ655">
    <cfRule type="expression" dxfId="1305" priority="713">
      <formula>IF(RIGHT(TEXT(AQ655,"0.#"),1)=".",FALSE,TRUE)</formula>
    </cfRule>
    <cfRule type="expression" dxfId="1304" priority="714">
      <formula>IF(RIGHT(TEXT(AQ655,"0.#"),1)=".",TRUE,FALSE)</formula>
    </cfRule>
  </conditionalFormatting>
  <conditionalFormatting sqref="AI696">
    <cfRule type="expression" dxfId="1303" priority="505">
      <formula>IF(RIGHT(TEXT(AI696,"0.#"),1)=".",FALSE,TRUE)</formula>
    </cfRule>
    <cfRule type="expression" dxfId="1302" priority="506">
      <formula>IF(RIGHT(TEXT(AI696,"0.#"),1)=".",TRUE,FALSE)</formula>
    </cfRule>
  </conditionalFormatting>
  <conditionalFormatting sqref="AQ694">
    <cfRule type="expression" dxfId="1301" priority="499">
      <formula>IF(RIGHT(TEXT(AQ694,"0.#"),1)=".",FALSE,TRUE)</formula>
    </cfRule>
    <cfRule type="expression" dxfId="1300" priority="500">
      <formula>IF(RIGHT(TEXT(AQ694,"0.#"),1)=".",TRUE,FALSE)</formula>
    </cfRule>
  </conditionalFormatting>
  <conditionalFormatting sqref="AL880:AO907">
    <cfRule type="expression" dxfId="1299" priority="2111">
      <formula>IF(AND(AL880&gt;=0, RIGHT(TEXT(AL880,"0.#"),1)&lt;&gt;"."),TRUE,FALSE)</formula>
    </cfRule>
    <cfRule type="expression" dxfId="1298" priority="2112">
      <formula>IF(AND(AL880&gt;=0, RIGHT(TEXT(AL880,"0.#"),1)="."),TRUE,FALSE)</formula>
    </cfRule>
    <cfRule type="expression" dxfId="1297" priority="2113">
      <formula>IF(AND(AL880&lt;0, RIGHT(TEXT(AL880,"0.#"),1)&lt;&gt;"."),TRUE,FALSE)</formula>
    </cfRule>
    <cfRule type="expression" dxfId="1296" priority="2114">
      <formula>IF(AND(AL880&lt;0, RIGHT(TEXT(AL880,"0.#"),1)="."),TRUE,FALSE)</formula>
    </cfRule>
  </conditionalFormatting>
  <conditionalFormatting sqref="AL878:AO879">
    <cfRule type="expression" dxfId="1295" priority="2105">
      <formula>IF(AND(AL878&gt;=0, RIGHT(TEXT(AL878,"0.#"),1)&lt;&gt;"."),TRUE,FALSE)</formula>
    </cfRule>
    <cfRule type="expression" dxfId="1294" priority="2106">
      <formula>IF(AND(AL878&gt;=0, RIGHT(TEXT(AL878,"0.#"),1)="."),TRUE,FALSE)</formula>
    </cfRule>
    <cfRule type="expression" dxfId="1293" priority="2107">
      <formula>IF(AND(AL878&lt;0, RIGHT(TEXT(AL878,"0.#"),1)&lt;&gt;"."),TRUE,FALSE)</formula>
    </cfRule>
    <cfRule type="expression" dxfId="1292" priority="2108">
      <formula>IF(AND(AL878&lt;0, RIGHT(TEXT(AL878,"0.#"),1)="."),TRUE,FALSE)</formula>
    </cfRule>
  </conditionalFormatting>
  <conditionalFormatting sqref="AL913:AO940">
    <cfRule type="expression" dxfId="1291" priority="2099">
      <formula>IF(AND(AL913&gt;=0, RIGHT(TEXT(AL913,"0.#"),1)&lt;&gt;"."),TRUE,FALSE)</formula>
    </cfRule>
    <cfRule type="expression" dxfId="1290" priority="2100">
      <formula>IF(AND(AL913&gt;=0, RIGHT(TEXT(AL913,"0.#"),1)="."),TRUE,FALSE)</formula>
    </cfRule>
    <cfRule type="expression" dxfId="1289" priority="2101">
      <formula>IF(AND(AL913&lt;0, RIGHT(TEXT(AL913,"0.#"),1)&lt;&gt;"."),TRUE,FALSE)</formula>
    </cfRule>
    <cfRule type="expression" dxfId="1288" priority="2102">
      <formula>IF(AND(AL913&lt;0, RIGHT(TEXT(AL913,"0.#"),1)="."),TRUE,FALSE)</formula>
    </cfRule>
  </conditionalFormatting>
  <conditionalFormatting sqref="AL911:AO912">
    <cfRule type="expression" dxfId="1287" priority="2093">
      <formula>IF(AND(AL911&gt;=0, RIGHT(TEXT(AL911,"0.#"),1)&lt;&gt;"."),TRUE,FALSE)</formula>
    </cfRule>
    <cfRule type="expression" dxfId="1286" priority="2094">
      <formula>IF(AND(AL911&gt;=0, RIGHT(TEXT(AL911,"0.#"),1)="."),TRUE,FALSE)</formula>
    </cfRule>
    <cfRule type="expression" dxfId="1285" priority="2095">
      <formula>IF(AND(AL911&lt;0, RIGHT(TEXT(AL911,"0.#"),1)&lt;&gt;"."),TRUE,FALSE)</formula>
    </cfRule>
    <cfRule type="expression" dxfId="1284" priority="2096">
      <formula>IF(AND(AL911&lt;0, RIGHT(TEXT(AL911,"0.#"),1)="."),TRUE,FALSE)</formula>
    </cfRule>
  </conditionalFormatting>
  <conditionalFormatting sqref="AL946:AO973">
    <cfRule type="expression" dxfId="1283" priority="2087">
      <formula>IF(AND(AL946&gt;=0, RIGHT(TEXT(AL946,"0.#"),1)&lt;&gt;"."),TRUE,FALSE)</formula>
    </cfRule>
    <cfRule type="expression" dxfId="1282" priority="2088">
      <formula>IF(AND(AL946&gt;=0, RIGHT(TEXT(AL946,"0.#"),1)="."),TRUE,FALSE)</formula>
    </cfRule>
    <cfRule type="expression" dxfId="1281" priority="2089">
      <formula>IF(AND(AL946&lt;0, RIGHT(TEXT(AL946,"0.#"),1)&lt;&gt;"."),TRUE,FALSE)</formula>
    </cfRule>
    <cfRule type="expression" dxfId="1280" priority="2090">
      <formula>IF(AND(AL946&lt;0, RIGHT(TEXT(AL946,"0.#"),1)="."),TRUE,FALSE)</formula>
    </cfRule>
  </conditionalFormatting>
  <conditionalFormatting sqref="AL944:AO945">
    <cfRule type="expression" dxfId="1279" priority="2081">
      <formula>IF(AND(AL944&gt;=0, RIGHT(TEXT(AL944,"0.#"),1)&lt;&gt;"."),TRUE,FALSE)</formula>
    </cfRule>
    <cfRule type="expression" dxfId="1278" priority="2082">
      <formula>IF(AND(AL944&gt;=0, RIGHT(TEXT(AL944,"0.#"),1)="."),TRUE,FALSE)</formula>
    </cfRule>
    <cfRule type="expression" dxfId="1277" priority="2083">
      <formula>IF(AND(AL944&lt;0, RIGHT(TEXT(AL944,"0.#"),1)&lt;&gt;"."),TRUE,FALSE)</formula>
    </cfRule>
    <cfRule type="expression" dxfId="1276" priority="2084">
      <formula>IF(AND(AL944&lt;0, RIGHT(TEXT(AL944,"0.#"),1)="."),TRUE,FALSE)</formula>
    </cfRule>
  </conditionalFormatting>
  <conditionalFormatting sqref="AL979:AO1006">
    <cfRule type="expression" dxfId="1275" priority="2075">
      <formula>IF(AND(AL979&gt;=0, RIGHT(TEXT(AL979,"0.#"),1)&lt;&gt;"."),TRUE,FALSE)</formula>
    </cfRule>
    <cfRule type="expression" dxfId="1274" priority="2076">
      <formula>IF(AND(AL979&gt;=0, RIGHT(TEXT(AL979,"0.#"),1)="."),TRUE,FALSE)</formula>
    </cfRule>
    <cfRule type="expression" dxfId="1273" priority="2077">
      <formula>IF(AND(AL979&lt;0, RIGHT(TEXT(AL979,"0.#"),1)&lt;&gt;"."),TRUE,FALSE)</formula>
    </cfRule>
    <cfRule type="expression" dxfId="1272" priority="2078">
      <formula>IF(AND(AL979&lt;0, RIGHT(TEXT(AL979,"0.#"),1)="."),TRUE,FALSE)</formula>
    </cfRule>
  </conditionalFormatting>
  <conditionalFormatting sqref="AL977:AO978">
    <cfRule type="expression" dxfId="1271" priority="2069">
      <formula>IF(AND(AL977&gt;=0, RIGHT(TEXT(AL977,"0.#"),1)&lt;&gt;"."),TRUE,FALSE)</formula>
    </cfRule>
    <cfRule type="expression" dxfId="1270" priority="2070">
      <formula>IF(AND(AL977&gt;=0, RIGHT(TEXT(AL977,"0.#"),1)="."),TRUE,FALSE)</formula>
    </cfRule>
    <cfRule type="expression" dxfId="1269" priority="2071">
      <formula>IF(AND(AL977&lt;0, RIGHT(TEXT(AL977,"0.#"),1)&lt;&gt;"."),TRUE,FALSE)</formula>
    </cfRule>
    <cfRule type="expression" dxfId="1268" priority="2072">
      <formula>IF(AND(AL977&lt;0, RIGHT(TEXT(AL977,"0.#"),1)="."),TRUE,FALSE)</formula>
    </cfRule>
  </conditionalFormatting>
  <conditionalFormatting sqref="AL1012:AO1039">
    <cfRule type="expression" dxfId="1267" priority="2063">
      <formula>IF(AND(AL1012&gt;=0, RIGHT(TEXT(AL1012,"0.#"),1)&lt;&gt;"."),TRUE,FALSE)</formula>
    </cfRule>
    <cfRule type="expression" dxfId="1266" priority="2064">
      <formula>IF(AND(AL1012&gt;=0, RIGHT(TEXT(AL1012,"0.#"),1)="."),TRUE,FALSE)</formula>
    </cfRule>
    <cfRule type="expression" dxfId="1265" priority="2065">
      <formula>IF(AND(AL1012&lt;0, RIGHT(TEXT(AL1012,"0.#"),1)&lt;&gt;"."),TRUE,FALSE)</formula>
    </cfRule>
    <cfRule type="expression" dxfId="1264" priority="2066">
      <formula>IF(AND(AL1012&lt;0, RIGHT(TEXT(AL1012,"0.#"),1)="."),TRUE,FALSE)</formula>
    </cfRule>
  </conditionalFormatting>
  <conditionalFormatting sqref="AL1010:AO1011">
    <cfRule type="expression" dxfId="1263" priority="2057">
      <formula>IF(AND(AL1010&gt;=0, RIGHT(TEXT(AL1010,"0.#"),1)&lt;&gt;"."),TRUE,FALSE)</formula>
    </cfRule>
    <cfRule type="expression" dxfId="1262" priority="2058">
      <formula>IF(AND(AL1010&gt;=0, RIGHT(TEXT(AL1010,"0.#"),1)="."),TRUE,FALSE)</formula>
    </cfRule>
    <cfRule type="expression" dxfId="1261" priority="2059">
      <formula>IF(AND(AL1010&lt;0, RIGHT(TEXT(AL1010,"0.#"),1)&lt;&gt;"."),TRUE,FALSE)</formula>
    </cfRule>
    <cfRule type="expression" dxfId="1260" priority="2060">
      <formula>IF(AND(AL1010&lt;0, RIGHT(TEXT(AL1010,"0.#"),1)="."),TRUE,FALSE)</formula>
    </cfRule>
  </conditionalFormatting>
  <conditionalFormatting sqref="Y1010:Y1011">
    <cfRule type="expression" dxfId="1259" priority="2055">
      <formula>IF(RIGHT(TEXT(Y1010,"0.#"),1)=".",FALSE,TRUE)</formula>
    </cfRule>
    <cfRule type="expression" dxfId="1258" priority="2056">
      <formula>IF(RIGHT(TEXT(Y1010,"0.#"),1)=".",TRUE,FALSE)</formula>
    </cfRule>
  </conditionalFormatting>
  <conditionalFormatting sqref="AL1045:AO1072">
    <cfRule type="expression" dxfId="1257" priority="2051">
      <formula>IF(AND(AL1045&gt;=0, RIGHT(TEXT(AL1045,"0.#"),1)&lt;&gt;"."),TRUE,FALSE)</formula>
    </cfRule>
    <cfRule type="expression" dxfId="1256" priority="2052">
      <formula>IF(AND(AL1045&gt;=0, RIGHT(TEXT(AL1045,"0.#"),1)="."),TRUE,FALSE)</formula>
    </cfRule>
    <cfRule type="expression" dxfId="1255" priority="2053">
      <formula>IF(AND(AL1045&lt;0, RIGHT(TEXT(AL1045,"0.#"),1)&lt;&gt;"."),TRUE,FALSE)</formula>
    </cfRule>
    <cfRule type="expression" dxfId="1254" priority="2054">
      <formula>IF(AND(AL1045&lt;0, RIGHT(TEXT(AL1045,"0.#"),1)="."),TRUE,FALSE)</formula>
    </cfRule>
  </conditionalFormatting>
  <conditionalFormatting sqref="Y1045:Y1072">
    <cfRule type="expression" dxfId="1253" priority="2049">
      <formula>IF(RIGHT(TEXT(Y1045,"0.#"),1)=".",FALSE,TRUE)</formula>
    </cfRule>
    <cfRule type="expression" dxfId="1252" priority="2050">
      <formula>IF(RIGHT(TEXT(Y1045,"0.#"),1)=".",TRUE,FALSE)</formula>
    </cfRule>
  </conditionalFormatting>
  <conditionalFormatting sqref="AL1043:AO1044">
    <cfRule type="expression" dxfId="1251" priority="2045">
      <formula>IF(AND(AL1043&gt;=0, RIGHT(TEXT(AL1043,"0.#"),1)&lt;&gt;"."),TRUE,FALSE)</formula>
    </cfRule>
    <cfRule type="expression" dxfId="1250" priority="2046">
      <formula>IF(AND(AL1043&gt;=0, RIGHT(TEXT(AL1043,"0.#"),1)="."),TRUE,FALSE)</formula>
    </cfRule>
    <cfRule type="expression" dxfId="1249" priority="2047">
      <formula>IF(AND(AL1043&lt;0, RIGHT(TEXT(AL1043,"0.#"),1)&lt;&gt;"."),TRUE,FALSE)</formula>
    </cfRule>
    <cfRule type="expression" dxfId="1248" priority="2048">
      <formula>IF(AND(AL1043&lt;0, RIGHT(TEXT(AL1043,"0.#"),1)="."),TRUE,FALSE)</formula>
    </cfRule>
  </conditionalFormatting>
  <conditionalFormatting sqref="Y1043:Y1044">
    <cfRule type="expression" dxfId="1247" priority="2043">
      <formula>IF(RIGHT(TEXT(Y1043,"0.#"),1)=".",FALSE,TRUE)</formula>
    </cfRule>
    <cfRule type="expression" dxfId="1246" priority="2044">
      <formula>IF(RIGHT(TEXT(Y1043,"0.#"),1)=".",TRUE,FALSE)</formula>
    </cfRule>
  </conditionalFormatting>
  <conditionalFormatting sqref="AL1078:AO1105">
    <cfRule type="expression" dxfId="1245" priority="2039">
      <formula>IF(AND(AL1078&gt;=0, RIGHT(TEXT(AL1078,"0.#"),1)&lt;&gt;"."),TRUE,FALSE)</formula>
    </cfRule>
    <cfRule type="expression" dxfId="1244" priority="2040">
      <formula>IF(AND(AL1078&gt;=0, RIGHT(TEXT(AL1078,"0.#"),1)="."),TRUE,FALSE)</formula>
    </cfRule>
    <cfRule type="expression" dxfId="1243" priority="2041">
      <formula>IF(AND(AL1078&lt;0, RIGHT(TEXT(AL1078,"0.#"),1)&lt;&gt;"."),TRUE,FALSE)</formula>
    </cfRule>
    <cfRule type="expression" dxfId="1242" priority="2042">
      <formula>IF(AND(AL1078&lt;0, RIGHT(TEXT(AL1078,"0.#"),1)="."),TRUE,FALSE)</formula>
    </cfRule>
  </conditionalFormatting>
  <conditionalFormatting sqref="Y1078:Y1105">
    <cfRule type="expression" dxfId="1241" priority="2037">
      <formula>IF(RIGHT(TEXT(Y1078,"0.#"),1)=".",FALSE,TRUE)</formula>
    </cfRule>
    <cfRule type="expression" dxfId="1240" priority="2038">
      <formula>IF(RIGHT(TEXT(Y1078,"0.#"),1)=".",TRUE,FALSE)</formula>
    </cfRule>
  </conditionalFormatting>
  <conditionalFormatting sqref="AL1076:AO1077">
    <cfRule type="expression" dxfId="1239" priority="2033">
      <formula>IF(AND(AL1076&gt;=0, RIGHT(TEXT(AL1076,"0.#"),1)&lt;&gt;"."),TRUE,FALSE)</formula>
    </cfRule>
    <cfRule type="expression" dxfId="1238" priority="2034">
      <formula>IF(AND(AL1076&gt;=0, RIGHT(TEXT(AL1076,"0.#"),1)="."),TRUE,FALSE)</formula>
    </cfRule>
    <cfRule type="expression" dxfId="1237" priority="2035">
      <formula>IF(AND(AL1076&lt;0, RIGHT(TEXT(AL1076,"0.#"),1)&lt;&gt;"."),TRUE,FALSE)</formula>
    </cfRule>
    <cfRule type="expression" dxfId="1236" priority="2036">
      <formula>IF(AND(AL1076&lt;0, RIGHT(TEXT(AL1076,"0.#"),1)="."),TRUE,FALSE)</formula>
    </cfRule>
  </conditionalFormatting>
  <conditionalFormatting sqref="Y1076:Y1077">
    <cfRule type="expression" dxfId="1235" priority="2031">
      <formula>IF(RIGHT(TEXT(Y1076,"0.#"),1)=".",FALSE,TRUE)</formula>
    </cfRule>
    <cfRule type="expression" dxfId="1234" priority="2032">
      <formula>IF(RIGHT(TEXT(Y1076,"0.#"),1)=".",TRUE,FALSE)</formula>
    </cfRule>
  </conditionalFormatting>
  <conditionalFormatting sqref="AE39">
    <cfRule type="expression" dxfId="1233" priority="2029">
      <formula>IF(RIGHT(TEXT(AE39,"0.#"),1)=".",FALSE,TRUE)</formula>
    </cfRule>
    <cfRule type="expression" dxfId="1232" priority="2030">
      <formula>IF(RIGHT(TEXT(AE39,"0.#"),1)=".",TRUE,FALSE)</formula>
    </cfRule>
  </conditionalFormatting>
  <conditionalFormatting sqref="AM41">
    <cfRule type="expression" dxfId="1231" priority="2013">
      <formula>IF(RIGHT(TEXT(AM41,"0.#"),1)=".",FALSE,TRUE)</formula>
    </cfRule>
    <cfRule type="expression" dxfId="1230" priority="2014">
      <formula>IF(RIGHT(TEXT(AM41,"0.#"),1)=".",TRUE,FALSE)</formula>
    </cfRule>
  </conditionalFormatting>
  <conditionalFormatting sqref="AE40">
    <cfRule type="expression" dxfId="1229" priority="2027">
      <formula>IF(RIGHT(TEXT(AE40,"0.#"),1)=".",FALSE,TRUE)</formula>
    </cfRule>
    <cfRule type="expression" dxfId="1228" priority="2028">
      <formula>IF(RIGHT(TEXT(AE40,"0.#"),1)=".",TRUE,FALSE)</formula>
    </cfRule>
  </conditionalFormatting>
  <conditionalFormatting sqref="AE41">
    <cfRule type="expression" dxfId="1227" priority="2025">
      <formula>IF(RIGHT(TEXT(AE41,"0.#"),1)=".",FALSE,TRUE)</formula>
    </cfRule>
    <cfRule type="expression" dxfId="1226" priority="2026">
      <formula>IF(RIGHT(TEXT(AE41,"0.#"),1)=".",TRUE,FALSE)</formula>
    </cfRule>
  </conditionalFormatting>
  <conditionalFormatting sqref="AI41">
    <cfRule type="expression" dxfId="1225" priority="2023">
      <formula>IF(RIGHT(TEXT(AI41,"0.#"),1)=".",FALSE,TRUE)</formula>
    </cfRule>
    <cfRule type="expression" dxfId="1224" priority="2024">
      <formula>IF(RIGHT(TEXT(AI41,"0.#"),1)=".",TRUE,FALSE)</formula>
    </cfRule>
  </conditionalFormatting>
  <conditionalFormatting sqref="AI40">
    <cfRule type="expression" dxfId="1223" priority="2021">
      <formula>IF(RIGHT(TEXT(AI40,"0.#"),1)=".",FALSE,TRUE)</formula>
    </cfRule>
    <cfRule type="expression" dxfId="1222" priority="2022">
      <formula>IF(RIGHT(TEXT(AI40,"0.#"),1)=".",TRUE,FALSE)</formula>
    </cfRule>
  </conditionalFormatting>
  <conditionalFormatting sqref="AI39">
    <cfRule type="expression" dxfId="1221" priority="2019">
      <formula>IF(RIGHT(TEXT(AI39,"0.#"),1)=".",FALSE,TRUE)</formula>
    </cfRule>
    <cfRule type="expression" dxfId="1220" priority="2020">
      <formula>IF(RIGHT(TEXT(AI39,"0.#"),1)=".",TRUE,FALSE)</formula>
    </cfRule>
  </conditionalFormatting>
  <conditionalFormatting sqref="AM39">
    <cfRule type="expression" dxfId="1219" priority="2017">
      <formula>IF(RIGHT(TEXT(AM39,"0.#"),1)=".",FALSE,TRUE)</formula>
    </cfRule>
    <cfRule type="expression" dxfId="1218" priority="2018">
      <formula>IF(RIGHT(TEXT(AM39,"0.#"),1)=".",TRUE,FALSE)</formula>
    </cfRule>
  </conditionalFormatting>
  <conditionalFormatting sqref="AM40">
    <cfRule type="expression" dxfId="1217" priority="2015">
      <formula>IF(RIGHT(TEXT(AM40,"0.#"),1)=".",FALSE,TRUE)</formula>
    </cfRule>
    <cfRule type="expression" dxfId="1216" priority="2016">
      <formula>IF(RIGHT(TEXT(AM40,"0.#"),1)=".",TRUE,FALSE)</formula>
    </cfRule>
  </conditionalFormatting>
  <conditionalFormatting sqref="AQ39:AQ41">
    <cfRule type="expression" dxfId="1215" priority="2011">
      <formula>IF(RIGHT(TEXT(AQ39,"0.#"),1)=".",FALSE,TRUE)</formula>
    </cfRule>
    <cfRule type="expression" dxfId="1214" priority="2012">
      <formula>IF(RIGHT(TEXT(AQ39,"0.#"),1)=".",TRUE,FALSE)</formula>
    </cfRule>
  </conditionalFormatting>
  <conditionalFormatting sqref="AU39:AU41">
    <cfRule type="expression" dxfId="1213" priority="2009">
      <formula>IF(RIGHT(TEXT(AU39,"0.#"),1)=".",FALSE,TRUE)</formula>
    </cfRule>
    <cfRule type="expression" dxfId="1212" priority="2010">
      <formula>IF(RIGHT(TEXT(AU39,"0.#"),1)=".",TRUE,FALSE)</formula>
    </cfRule>
  </conditionalFormatting>
  <conditionalFormatting sqref="AE46">
    <cfRule type="expression" dxfId="1211" priority="2007">
      <formula>IF(RIGHT(TEXT(AE46,"0.#"),1)=".",FALSE,TRUE)</formula>
    </cfRule>
    <cfRule type="expression" dxfId="1210" priority="2008">
      <formula>IF(RIGHT(TEXT(AE46,"0.#"),1)=".",TRUE,FALSE)</formula>
    </cfRule>
  </conditionalFormatting>
  <conditionalFormatting sqref="AE47">
    <cfRule type="expression" dxfId="1209" priority="2005">
      <formula>IF(RIGHT(TEXT(AE47,"0.#"),1)=".",FALSE,TRUE)</formula>
    </cfRule>
    <cfRule type="expression" dxfId="1208" priority="2006">
      <formula>IF(RIGHT(TEXT(AE47,"0.#"),1)=".",TRUE,FALSE)</formula>
    </cfRule>
  </conditionalFormatting>
  <conditionalFormatting sqref="AE48">
    <cfRule type="expression" dxfId="1207" priority="2003">
      <formula>IF(RIGHT(TEXT(AE48,"0.#"),1)=".",FALSE,TRUE)</formula>
    </cfRule>
    <cfRule type="expression" dxfId="1206" priority="2004">
      <formula>IF(RIGHT(TEXT(AE48,"0.#"),1)=".",TRUE,FALSE)</formula>
    </cfRule>
  </conditionalFormatting>
  <conditionalFormatting sqref="AI48">
    <cfRule type="expression" dxfId="1205" priority="2001">
      <formula>IF(RIGHT(TEXT(AI48,"0.#"),1)=".",FALSE,TRUE)</formula>
    </cfRule>
    <cfRule type="expression" dxfId="1204" priority="2002">
      <formula>IF(RIGHT(TEXT(AI48,"0.#"),1)=".",TRUE,FALSE)</formula>
    </cfRule>
  </conditionalFormatting>
  <conditionalFormatting sqref="AI47">
    <cfRule type="expression" dxfId="1203" priority="1999">
      <formula>IF(RIGHT(TEXT(AI47,"0.#"),1)=".",FALSE,TRUE)</formula>
    </cfRule>
    <cfRule type="expression" dxfId="1202" priority="2000">
      <formula>IF(RIGHT(TEXT(AI47,"0.#"),1)=".",TRUE,FALSE)</formula>
    </cfRule>
  </conditionalFormatting>
  <conditionalFormatting sqref="AE448">
    <cfRule type="expression" dxfId="1201" priority="1877">
      <formula>IF(RIGHT(TEXT(AE448,"0.#"),1)=".",FALSE,TRUE)</formula>
    </cfRule>
    <cfRule type="expression" dxfId="1200" priority="1878">
      <formula>IF(RIGHT(TEXT(AE448,"0.#"),1)=".",TRUE,FALSE)</formula>
    </cfRule>
  </conditionalFormatting>
  <conditionalFormatting sqref="AM450">
    <cfRule type="expression" dxfId="1199" priority="1867">
      <formula>IF(RIGHT(TEXT(AM450,"0.#"),1)=".",FALSE,TRUE)</formula>
    </cfRule>
    <cfRule type="expression" dxfId="1198" priority="1868">
      <formula>IF(RIGHT(TEXT(AM450,"0.#"),1)=".",TRUE,FALSE)</formula>
    </cfRule>
  </conditionalFormatting>
  <conditionalFormatting sqref="AE449">
    <cfRule type="expression" dxfId="1197" priority="1875">
      <formula>IF(RIGHT(TEXT(AE449,"0.#"),1)=".",FALSE,TRUE)</formula>
    </cfRule>
    <cfRule type="expression" dxfId="1196" priority="1876">
      <formula>IF(RIGHT(TEXT(AE449,"0.#"),1)=".",TRUE,FALSE)</formula>
    </cfRule>
  </conditionalFormatting>
  <conditionalFormatting sqref="AE450">
    <cfRule type="expression" dxfId="1195" priority="1873">
      <formula>IF(RIGHT(TEXT(AE450,"0.#"),1)=".",FALSE,TRUE)</formula>
    </cfRule>
    <cfRule type="expression" dxfId="1194" priority="1874">
      <formula>IF(RIGHT(TEXT(AE450,"0.#"),1)=".",TRUE,FALSE)</formula>
    </cfRule>
  </conditionalFormatting>
  <conditionalFormatting sqref="AM448">
    <cfRule type="expression" dxfId="1193" priority="1871">
      <formula>IF(RIGHT(TEXT(AM448,"0.#"),1)=".",FALSE,TRUE)</formula>
    </cfRule>
    <cfRule type="expression" dxfId="1192" priority="1872">
      <formula>IF(RIGHT(TEXT(AM448,"0.#"),1)=".",TRUE,FALSE)</formula>
    </cfRule>
  </conditionalFormatting>
  <conditionalFormatting sqref="AM449">
    <cfRule type="expression" dxfId="1191" priority="1869">
      <formula>IF(RIGHT(TEXT(AM449,"0.#"),1)=".",FALSE,TRUE)</formula>
    </cfRule>
    <cfRule type="expression" dxfId="1190" priority="1870">
      <formula>IF(RIGHT(TEXT(AM449,"0.#"),1)=".",TRUE,FALSE)</formula>
    </cfRule>
  </conditionalFormatting>
  <conditionalFormatting sqref="AU448">
    <cfRule type="expression" dxfId="1189" priority="1865">
      <formula>IF(RIGHT(TEXT(AU448,"0.#"),1)=".",FALSE,TRUE)</formula>
    </cfRule>
    <cfRule type="expression" dxfId="1188" priority="1866">
      <formula>IF(RIGHT(TEXT(AU448,"0.#"),1)=".",TRUE,FALSE)</formula>
    </cfRule>
  </conditionalFormatting>
  <conditionalFormatting sqref="AU449">
    <cfRule type="expression" dxfId="1187" priority="1863">
      <formula>IF(RIGHT(TEXT(AU449,"0.#"),1)=".",FALSE,TRUE)</formula>
    </cfRule>
    <cfRule type="expression" dxfId="1186" priority="1864">
      <formula>IF(RIGHT(TEXT(AU449,"0.#"),1)=".",TRUE,FALSE)</formula>
    </cfRule>
  </conditionalFormatting>
  <conditionalFormatting sqref="AU450">
    <cfRule type="expression" dxfId="1185" priority="1861">
      <formula>IF(RIGHT(TEXT(AU450,"0.#"),1)=".",FALSE,TRUE)</formula>
    </cfRule>
    <cfRule type="expression" dxfId="1184" priority="1862">
      <formula>IF(RIGHT(TEXT(AU450,"0.#"),1)=".",TRUE,FALSE)</formula>
    </cfRule>
  </conditionalFormatting>
  <conditionalFormatting sqref="AI450">
    <cfRule type="expression" dxfId="1183" priority="1855">
      <formula>IF(RIGHT(TEXT(AI450,"0.#"),1)=".",FALSE,TRUE)</formula>
    </cfRule>
    <cfRule type="expression" dxfId="1182" priority="1856">
      <formula>IF(RIGHT(TEXT(AI450,"0.#"),1)=".",TRUE,FALSE)</formula>
    </cfRule>
  </conditionalFormatting>
  <conditionalFormatting sqref="AI448">
    <cfRule type="expression" dxfId="1181" priority="1859">
      <formula>IF(RIGHT(TEXT(AI448,"0.#"),1)=".",FALSE,TRUE)</formula>
    </cfRule>
    <cfRule type="expression" dxfId="1180" priority="1860">
      <formula>IF(RIGHT(TEXT(AI448,"0.#"),1)=".",TRUE,FALSE)</formula>
    </cfRule>
  </conditionalFormatting>
  <conditionalFormatting sqref="AI449">
    <cfRule type="expression" dxfId="1179" priority="1857">
      <formula>IF(RIGHT(TEXT(AI449,"0.#"),1)=".",FALSE,TRUE)</formula>
    </cfRule>
    <cfRule type="expression" dxfId="1178" priority="1858">
      <formula>IF(RIGHT(TEXT(AI449,"0.#"),1)=".",TRUE,FALSE)</formula>
    </cfRule>
  </conditionalFormatting>
  <conditionalFormatting sqref="AQ449">
    <cfRule type="expression" dxfId="1177" priority="1853">
      <formula>IF(RIGHT(TEXT(AQ449,"0.#"),1)=".",FALSE,TRUE)</formula>
    </cfRule>
    <cfRule type="expression" dxfId="1176" priority="1854">
      <formula>IF(RIGHT(TEXT(AQ449,"0.#"),1)=".",TRUE,FALSE)</formula>
    </cfRule>
  </conditionalFormatting>
  <conditionalFormatting sqref="AQ450">
    <cfRule type="expression" dxfId="1175" priority="1851">
      <formula>IF(RIGHT(TEXT(AQ450,"0.#"),1)=".",FALSE,TRUE)</formula>
    </cfRule>
    <cfRule type="expression" dxfId="1174" priority="1852">
      <formula>IF(RIGHT(TEXT(AQ450,"0.#"),1)=".",TRUE,FALSE)</formula>
    </cfRule>
  </conditionalFormatting>
  <conditionalFormatting sqref="AQ448">
    <cfRule type="expression" dxfId="1173" priority="1849">
      <formula>IF(RIGHT(TEXT(AQ448,"0.#"),1)=".",FALSE,TRUE)</formula>
    </cfRule>
    <cfRule type="expression" dxfId="1172" priority="1850">
      <formula>IF(RIGHT(TEXT(AQ448,"0.#"),1)=".",TRUE,FALSE)</formula>
    </cfRule>
  </conditionalFormatting>
  <conditionalFormatting sqref="AE453">
    <cfRule type="expression" dxfId="1171" priority="1847">
      <formula>IF(RIGHT(TEXT(AE453,"0.#"),1)=".",FALSE,TRUE)</formula>
    </cfRule>
    <cfRule type="expression" dxfId="1170" priority="1848">
      <formula>IF(RIGHT(TEXT(AE453,"0.#"),1)=".",TRUE,FALSE)</formula>
    </cfRule>
  </conditionalFormatting>
  <conditionalFormatting sqref="AM455">
    <cfRule type="expression" dxfId="1169" priority="1837">
      <formula>IF(RIGHT(TEXT(AM455,"0.#"),1)=".",FALSE,TRUE)</formula>
    </cfRule>
    <cfRule type="expression" dxfId="1168" priority="1838">
      <formula>IF(RIGHT(TEXT(AM455,"0.#"),1)=".",TRUE,FALSE)</formula>
    </cfRule>
  </conditionalFormatting>
  <conditionalFormatting sqref="AE454">
    <cfRule type="expression" dxfId="1167" priority="1845">
      <formula>IF(RIGHT(TEXT(AE454,"0.#"),1)=".",FALSE,TRUE)</formula>
    </cfRule>
    <cfRule type="expression" dxfId="1166" priority="1846">
      <formula>IF(RIGHT(TEXT(AE454,"0.#"),1)=".",TRUE,FALSE)</formula>
    </cfRule>
  </conditionalFormatting>
  <conditionalFormatting sqref="AE455">
    <cfRule type="expression" dxfId="1165" priority="1843">
      <formula>IF(RIGHT(TEXT(AE455,"0.#"),1)=".",FALSE,TRUE)</formula>
    </cfRule>
    <cfRule type="expression" dxfId="1164" priority="1844">
      <formula>IF(RIGHT(TEXT(AE455,"0.#"),1)=".",TRUE,FALSE)</formula>
    </cfRule>
  </conditionalFormatting>
  <conditionalFormatting sqref="AM453">
    <cfRule type="expression" dxfId="1163" priority="1841">
      <formula>IF(RIGHT(TEXT(AM453,"0.#"),1)=".",FALSE,TRUE)</formula>
    </cfRule>
    <cfRule type="expression" dxfId="1162" priority="1842">
      <formula>IF(RIGHT(TEXT(AM453,"0.#"),1)=".",TRUE,FALSE)</formula>
    </cfRule>
  </conditionalFormatting>
  <conditionalFormatting sqref="AM454">
    <cfRule type="expression" dxfId="1161" priority="1839">
      <formula>IF(RIGHT(TEXT(AM454,"0.#"),1)=".",FALSE,TRUE)</formula>
    </cfRule>
    <cfRule type="expression" dxfId="1160" priority="1840">
      <formula>IF(RIGHT(TEXT(AM454,"0.#"),1)=".",TRUE,FALSE)</formula>
    </cfRule>
  </conditionalFormatting>
  <conditionalFormatting sqref="AU453">
    <cfRule type="expression" dxfId="1159" priority="1835">
      <formula>IF(RIGHT(TEXT(AU453,"0.#"),1)=".",FALSE,TRUE)</formula>
    </cfRule>
    <cfRule type="expression" dxfId="1158" priority="1836">
      <formula>IF(RIGHT(TEXT(AU453,"0.#"),1)=".",TRUE,FALSE)</formula>
    </cfRule>
  </conditionalFormatting>
  <conditionalFormatting sqref="AU454">
    <cfRule type="expression" dxfId="1157" priority="1833">
      <formula>IF(RIGHT(TEXT(AU454,"0.#"),1)=".",FALSE,TRUE)</formula>
    </cfRule>
    <cfRule type="expression" dxfId="1156" priority="1834">
      <formula>IF(RIGHT(TEXT(AU454,"0.#"),1)=".",TRUE,FALSE)</formula>
    </cfRule>
  </conditionalFormatting>
  <conditionalFormatting sqref="AU455">
    <cfRule type="expression" dxfId="1155" priority="1831">
      <formula>IF(RIGHT(TEXT(AU455,"0.#"),1)=".",FALSE,TRUE)</formula>
    </cfRule>
    <cfRule type="expression" dxfId="1154" priority="1832">
      <formula>IF(RIGHT(TEXT(AU455,"0.#"),1)=".",TRUE,FALSE)</formula>
    </cfRule>
  </conditionalFormatting>
  <conditionalFormatting sqref="AI455">
    <cfRule type="expression" dxfId="1153" priority="1825">
      <formula>IF(RIGHT(TEXT(AI455,"0.#"),1)=".",FALSE,TRUE)</formula>
    </cfRule>
    <cfRule type="expression" dxfId="1152" priority="1826">
      <formula>IF(RIGHT(TEXT(AI455,"0.#"),1)=".",TRUE,FALSE)</formula>
    </cfRule>
  </conditionalFormatting>
  <conditionalFormatting sqref="AI453">
    <cfRule type="expression" dxfId="1151" priority="1829">
      <formula>IF(RIGHT(TEXT(AI453,"0.#"),1)=".",FALSE,TRUE)</formula>
    </cfRule>
    <cfRule type="expression" dxfId="1150" priority="1830">
      <formula>IF(RIGHT(TEXT(AI453,"0.#"),1)=".",TRUE,FALSE)</formula>
    </cfRule>
  </conditionalFormatting>
  <conditionalFormatting sqref="AI454">
    <cfRule type="expression" dxfId="1149" priority="1827">
      <formula>IF(RIGHT(TEXT(AI454,"0.#"),1)=".",FALSE,TRUE)</formula>
    </cfRule>
    <cfRule type="expression" dxfId="1148" priority="1828">
      <formula>IF(RIGHT(TEXT(AI454,"0.#"),1)=".",TRUE,FALSE)</formula>
    </cfRule>
  </conditionalFormatting>
  <conditionalFormatting sqref="AQ454">
    <cfRule type="expression" dxfId="1147" priority="1823">
      <formula>IF(RIGHT(TEXT(AQ454,"0.#"),1)=".",FALSE,TRUE)</formula>
    </cfRule>
    <cfRule type="expression" dxfId="1146" priority="1824">
      <formula>IF(RIGHT(TEXT(AQ454,"0.#"),1)=".",TRUE,FALSE)</formula>
    </cfRule>
  </conditionalFormatting>
  <conditionalFormatting sqref="AQ455">
    <cfRule type="expression" dxfId="1145" priority="1821">
      <formula>IF(RIGHT(TEXT(AQ455,"0.#"),1)=".",FALSE,TRUE)</formula>
    </cfRule>
    <cfRule type="expression" dxfId="1144" priority="1822">
      <formula>IF(RIGHT(TEXT(AQ455,"0.#"),1)=".",TRUE,FALSE)</formula>
    </cfRule>
  </conditionalFormatting>
  <conditionalFormatting sqref="AQ453">
    <cfRule type="expression" dxfId="1143" priority="1819">
      <formula>IF(RIGHT(TEXT(AQ453,"0.#"),1)=".",FALSE,TRUE)</formula>
    </cfRule>
    <cfRule type="expression" dxfId="1142" priority="1820">
      <formula>IF(RIGHT(TEXT(AQ453,"0.#"),1)=".",TRUE,FALSE)</formula>
    </cfRule>
  </conditionalFormatting>
  <conditionalFormatting sqref="AE487">
    <cfRule type="expression" dxfId="1141" priority="1697">
      <formula>IF(RIGHT(TEXT(AE487,"0.#"),1)=".",FALSE,TRUE)</formula>
    </cfRule>
    <cfRule type="expression" dxfId="1140" priority="1698">
      <formula>IF(RIGHT(TEXT(AE487,"0.#"),1)=".",TRUE,FALSE)</formula>
    </cfRule>
  </conditionalFormatting>
  <conditionalFormatting sqref="AE488">
    <cfRule type="expression" dxfId="1139" priority="1695">
      <formula>IF(RIGHT(TEXT(AE488,"0.#"),1)=".",FALSE,TRUE)</formula>
    </cfRule>
    <cfRule type="expression" dxfId="1138" priority="1696">
      <formula>IF(RIGHT(TEXT(AE488,"0.#"),1)=".",TRUE,FALSE)</formula>
    </cfRule>
  </conditionalFormatting>
  <conditionalFormatting sqref="AE489">
    <cfRule type="expression" dxfId="1137" priority="1693">
      <formula>IF(RIGHT(TEXT(AE489,"0.#"),1)=".",FALSE,TRUE)</formula>
    </cfRule>
    <cfRule type="expression" dxfId="1136" priority="1694">
      <formula>IF(RIGHT(TEXT(AE489,"0.#"),1)=".",TRUE,FALSE)</formula>
    </cfRule>
  </conditionalFormatting>
  <conditionalFormatting sqref="AU487">
    <cfRule type="expression" dxfId="1135" priority="1685">
      <formula>IF(RIGHT(TEXT(AU487,"0.#"),1)=".",FALSE,TRUE)</formula>
    </cfRule>
    <cfRule type="expression" dxfId="1134" priority="1686">
      <formula>IF(RIGHT(TEXT(AU487,"0.#"),1)=".",TRUE,FALSE)</formula>
    </cfRule>
  </conditionalFormatting>
  <conditionalFormatting sqref="AU488">
    <cfRule type="expression" dxfId="1133" priority="1683">
      <formula>IF(RIGHT(TEXT(AU488,"0.#"),1)=".",FALSE,TRUE)</formula>
    </cfRule>
    <cfRule type="expression" dxfId="1132" priority="1684">
      <formula>IF(RIGHT(TEXT(AU488,"0.#"),1)=".",TRUE,FALSE)</formula>
    </cfRule>
  </conditionalFormatting>
  <conditionalFormatting sqref="AU489">
    <cfRule type="expression" dxfId="1131" priority="1681">
      <formula>IF(RIGHT(TEXT(AU489,"0.#"),1)=".",FALSE,TRUE)</formula>
    </cfRule>
    <cfRule type="expression" dxfId="1130" priority="1682">
      <formula>IF(RIGHT(TEXT(AU489,"0.#"),1)=".",TRUE,FALSE)</formula>
    </cfRule>
  </conditionalFormatting>
  <conditionalFormatting sqref="AQ488">
    <cfRule type="expression" dxfId="1129" priority="1673">
      <formula>IF(RIGHT(TEXT(AQ488,"0.#"),1)=".",FALSE,TRUE)</formula>
    </cfRule>
    <cfRule type="expression" dxfId="1128" priority="1674">
      <formula>IF(RIGHT(TEXT(AQ488,"0.#"),1)=".",TRUE,FALSE)</formula>
    </cfRule>
  </conditionalFormatting>
  <conditionalFormatting sqref="AQ489">
    <cfRule type="expression" dxfId="1127" priority="1671">
      <formula>IF(RIGHT(TEXT(AQ489,"0.#"),1)=".",FALSE,TRUE)</formula>
    </cfRule>
    <cfRule type="expression" dxfId="1126" priority="1672">
      <formula>IF(RIGHT(TEXT(AQ489,"0.#"),1)=".",TRUE,FALSE)</formula>
    </cfRule>
  </conditionalFormatting>
  <conditionalFormatting sqref="AQ487">
    <cfRule type="expression" dxfId="1125" priority="1669">
      <formula>IF(RIGHT(TEXT(AQ487,"0.#"),1)=".",FALSE,TRUE)</formula>
    </cfRule>
    <cfRule type="expression" dxfId="1124" priority="1670">
      <formula>IF(RIGHT(TEXT(AQ487,"0.#"),1)=".",TRUE,FALSE)</formula>
    </cfRule>
  </conditionalFormatting>
  <conditionalFormatting sqref="AE512">
    <cfRule type="expression" dxfId="1123" priority="1667">
      <formula>IF(RIGHT(TEXT(AE512,"0.#"),1)=".",FALSE,TRUE)</formula>
    </cfRule>
    <cfRule type="expression" dxfId="1122" priority="1668">
      <formula>IF(RIGHT(TEXT(AE512,"0.#"),1)=".",TRUE,FALSE)</formula>
    </cfRule>
  </conditionalFormatting>
  <conditionalFormatting sqref="AE513">
    <cfRule type="expression" dxfId="1121" priority="1665">
      <formula>IF(RIGHT(TEXT(AE513,"0.#"),1)=".",FALSE,TRUE)</formula>
    </cfRule>
    <cfRule type="expression" dxfId="1120" priority="1666">
      <formula>IF(RIGHT(TEXT(AE513,"0.#"),1)=".",TRUE,FALSE)</formula>
    </cfRule>
  </conditionalFormatting>
  <conditionalFormatting sqref="AE514">
    <cfRule type="expression" dxfId="1119" priority="1663">
      <formula>IF(RIGHT(TEXT(AE514,"0.#"),1)=".",FALSE,TRUE)</formula>
    </cfRule>
    <cfRule type="expression" dxfId="1118" priority="1664">
      <formula>IF(RIGHT(TEXT(AE514,"0.#"),1)=".",TRUE,FALSE)</formula>
    </cfRule>
  </conditionalFormatting>
  <conditionalFormatting sqref="AU512">
    <cfRule type="expression" dxfId="1117" priority="1655">
      <formula>IF(RIGHT(TEXT(AU512,"0.#"),1)=".",FALSE,TRUE)</formula>
    </cfRule>
    <cfRule type="expression" dxfId="1116" priority="1656">
      <formula>IF(RIGHT(TEXT(AU512,"0.#"),1)=".",TRUE,FALSE)</formula>
    </cfRule>
  </conditionalFormatting>
  <conditionalFormatting sqref="AU513">
    <cfRule type="expression" dxfId="1115" priority="1653">
      <formula>IF(RIGHT(TEXT(AU513,"0.#"),1)=".",FALSE,TRUE)</formula>
    </cfRule>
    <cfRule type="expression" dxfId="1114" priority="1654">
      <formula>IF(RIGHT(TEXT(AU513,"0.#"),1)=".",TRUE,FALSE)</formula>
    </cfRule>
  </conditionalFormatting>
  <conditionalFormatting sqref="AU514">
    <cfRule type="expression" dxfId="1113" priority="1651">
      <formula>IF(RIGHT(TEXT(AU514,"0.#"),1)=".",FALSE,TRUE)</formula>
    </cfRule>
    <cfRule type="expression" dxfId="1112" priority="1652">
      <formula>IF(RIGHT(TEXT(AU514,"0.#"),1)=".",TRUE,FALSE)</formula>
    </cfRule>
  </conditionalFormatting>
  <conditionalFormatting sqref="AQ513">
    <cfRule type="expression" dxfId="1111" priority="1643">
      <formula>IF(RIGHT(TEXT(AQ513,"0.#"),1)=".",FALSE,TRUE)</formula>
    </cfRule>
    <cfRule type="expression" dxfId="1110" priority="1644">
      <formula>IF(RIGHT(TEXT(AQ513,"0.#"),1)=".",TRUE,FALSE)</formula>
    </cfRule>
  </conditionalFormatting>
  <conditionalFormatting sqref="AQ514">
    <cfRule type="expression" dxfId="1109" priority="1641">
      <formula>IF(RIGHT(TEXT(AQ514,"0.#"),1)=".",FALSE,TRUE)</formula>
    </cfRule>
    <cfRule type="expression" dxfId="1108" priority="1642">
      <formula>IF(RIGHT(TEXT(AQ514,"0.#"),1)=".",TRUE,FALSE)</formula>
    </cfRule>
  </conditionalFormatting>
  <conditionalFormatting sqref="AQ512">
    <cfRule type="expression" dxfId="1107" priority="1639">
      <formula>IF(RIGHT(TEXT(AQ512,"0.#"),1)=".",FALSE,TRUE)</formula>
    </cfRule>
    <cfRule type="expression" dxfId="1106" priority="1640">
      <formula>IF(RIGHT(TEXT(AQ512,"0.#"),1)=".",TRUE,FALSE)</formula>
    </cfRule>
  </conditionalFormatting>
  <conditionalFormatting sqref="AE517">
    <cfRule type="expression" dxfId="1105" priority="1517">
      <formula>IF(RIGHT(TEXT(AE517,"0.#"),1)=".",FALSE,TRUE)</formula>
    </cfRule>
    <cfRule type="expression" dxfId="1104" priority="1518">
      <formula>IF(RIGHT(TEXT(AE517,"0.#"),1)=".",TRUE,FALSE)</formula>
    </cfRule>
  </conditionalFormatting>
  <conditionalFormatting sqref="AE518">
    <cfRule type="expression" dxfId="1103" priority="1515">
      <formula>IF(RIGHT(TEXT(AE518,"0.#"),1)=".",FALSE,TRUE)</formula>
    </cfRule>
    <cfRule type="expression" dxfId="1102" priority="1516">
      <formula>IF(RIGHT(TEXT(AE518,"0.#"),1)=".",TRUE,FALSE)</formula>
    </cfRule>
  </conditionalFormatting>
  <conditionalFormatting sqref="AE519">
    <cfRule type="expression" dxfId="1101" priority="1513">
      <formula>IF(RIGHT(TEXT(AE519,"0.#"),1)=".",FALSE,TRUE)</formula>
    </cfRule>
    <cfRule type="expression" dxfId="1100" priority="1514">
      <formula>IF(RIGHT(TEXT(AE519,"0.#"),1)=".",TRUE,FALSE)</formula>
    </cfRule>
  </conditionalFormatting>
  <conditionalFormatting sqref="AU517">
    <cfRule type="expression" dxfId="1099" priority="1505">
      <formula>IF(RIGHT(TEXT(AU517,"0.#"),1)=".",FALSE,TRUE)</formula>
    </cfRule>
    <cfRule type="expression" dxfId="1098" priority="1506">
      <formula>IF(RIGHT(TEXT(AU517,"0.#"),1)=".",TRUE,FALSE)</formula>
    </cfRule>
  </conditionalFormatting>
  <conditionalFormatting sqref="AU519">
    <cfRule type="expression" dxfId="1097" priority="1501">
      <formula>IF(RIGHT(TEXT(AU519,"0.#"),1)=".",FALSE,TRUE)</formula>
    </cfRule>
    <cfRule type="expression" dxfId="1096" priority="1502">
      <formula>IF(RIGHT(TEXT(AU519,"0.#"),1)=".",TRUE,FALSE)</formula>
    </cfRule>
  </conditionalFormatting>
  <conditionalFormatting sqref="AQ518">
    <cfRule type="expression" dxfId="1095" priority="1493">
      <formula>IF(RIGHT(TEXT(AQ518,"0.#"),1)=".",FALSE,TRUE)</formula>
    </cfRule>
    <cfRule type="expression" dxfId="1094" priority="1494">
      <formula>IF(RIGHT(TEXT(AQ518,"0.#"),1)=".",TRUE,FALSE)</formula>
    </cfRule>
  </conditionalFormatting>
  <conditionalFormatting sqref="AQ519">
    <cfRule type="expression" dxfId="1093" priority="1491">
      <formula>IF(RIGHT(TEXT(AQ519,"0.#"),1)=".",FALSE,TRUE)</formula>
    </cfRule>
    <cfRule type="expression" dxfId="1092" priority="1492">
      <formula>IF(RIGHT(TEXT(AQ519,"0.#"),1)=".",TRUE,FALSE)</formula>
    </cfRule>
  </conditionalFormatting>
  <conditionalFormatting sqref="AQ517">
    <cfRule type="expression" dxfId="1091" priority="1489">
      <formula>IF(RIGHT(TEXT(AQ517,"0.#"),1)=".",FALSE,TRUE)</formula>
    </cfRule>
    <cfRule type="expression" dxfId="1090" priority="1490">
      <formula>IF(RIGHT(TEXT(AQ517,"0.#"),1)=".",TRUE,FALSE)</formula>
    </cfRule>
  </conditionalFormatting>
  <conditionalFormatting sqref="AE522">
    <cfRule type="expression" dxfId="1089" priority="1487">
      <formula>IF(RIGHT(TEXT(AE522,"0.#"),1)=".",FALSE,TRUE)</formula>
    </cfRule>
    <cfRule type="expression" dxfId="1088" priority="1488">
      <formula>IF(RIGHT(TEXT(AE522,"0.#"),1)=".",TRUE,FALSE)</formula>
    </cfRule>
  </conditionalFormatting>
  <conditionalFormatting sqref="AE523">
    <cfRule type="expression" dxfId="1087" priority="1485">
      <formula>IF(RIGHT(TEXT(AE523,"0.#"),1)=".",FALSE,TRUE)</formula>
    </cfRule>
    <cfRule type="expression" dxfId="1086" priority="1486">
      <formula>IF(RIGHT(TEXT(AE523,"0.#"),1)=".",TRUE,FALSE)</formula>
    </cfRule>
  </conditionalFormatting>
  <conditionalFormatting sqref="AE524">
    <cfRule type="expression" dxfId="1085" priority="1483">
      <formula>IF(RIGHT(TEXT(AE524,"0.#"),1)=".",FALSE,TRUE)</formula>
    </cfRule>
    <cfRule type="expression" dxfId="1084" priority="1484">
      <formula>IF(RIGHT(TEXT(AE524,"0.#"),1)=".",TRUE,FALSE)</formula>
    </cfRule>
  </conditionalFormatting>
  <conditionalFormatting sqref="AU522">
    <cfRule type="expression" dxfId="1083" priority="1475">
      <formula>IF(RIGHT(TEXT(AU522,"0.#"),1)=".",FALSE,TRUE)</formula>
    </cfRule>
    <cfRule type="expression" dxfId="1082" priority="1476">
      <formula>IF(RIGHT(TEXT(AU522,"0.#"),1)=".",TRUE,FALSE)</formula>
    </cfRule>
  </conditionalFormatting>
  <conditionalFormatting sqref="AU523">
    <cfRule type="expression" dxfId="1081" priority="1473">
      <formula>IF(RIGHT(TEXT(AU523,"0.#"),1)=".",FALSE,TRUE)</formula>
    </cfRule>
    <cfRule type="expression" dxfId="1080" priority="1474">
      <formula>IF(RIGHT(TEXT(AU523,"0.#"),1)=".",TRUE,FALSE)</formula>
    </cfRule>
  </conditionalFormatting>
  <conditionalFormatting sqref="AU524">
    <cfRule type="expression" dxfId="1079" priority="1471">
      <formula>IF(RIGHT(TEXT(AU524,"0.#"),1)=".",FALSE,TRUE)</formula>
    </cfRule>
    <cfRule type="expression" dxfId="1078" priority="1472">
      <formula>IF(RIGHT(TEXT(AU524,"0.#"),1)=".",TRUE,FALSE)</formula>
    </cfRule>
  </conditionalFormatting>
  <conditionalFormatting sqref="AQ523">
    <cfRule type="expression" dxfId="1077" priority="1463">
      <formula>IF(RIGHT(TEXT(AQ523,"0.#"),1)=".",FALSE,TRUE)</formula>
    </cfRule>
    <cfRule type="expression" dxfId="1076" priority="1464">
      <formula>IF(RIGHT(TEXT(AQ523,"0.#"),1)=".",TRUE,FALSE)</formula>
    </cfRule>
  </conditionalFormatting>
  <conditionalFormatting sqref="AQ524">
    <cfRule type="expression" dxfId="1075" priority="1461">
      <formula>IF(RIGHT(TEXT(AQ524,"0.#"),1)=".",FALSE,TRUE)</formula>
    </cfRule>
    <cfRule type="expression" dxfId="1074" priority="1462">
      <formula>IF(RIGHT(TEXT(AQ524,"0.#"),1)=".",TRUE,FALSE)</formula>
    </cfRule>
  </conditionalFormatting>
  <conditionalFormatting sqref="AQ522">
    <cfRule type="expression" dxfId="1073" priority="1459">
      <formula>IF(RIGHT(TEXT(AQ522,"0.#"),1)=".",FALSE,TRUE)</formula>
    </cfRule>
    <cfRule type="expression" dxfId="1072" priority="1460">
      <formula>IF(RIGHT(TEXT(AQ522,"0.#"),1)=".",TRUE,FALSE)</formula>
    </cfRule>
  </conditionalFormatting>
  <conditionalFormatting sqref="AE527">
    <cfRule type="expression" dxfId="1071" priority="1457">
      <formula>IF(RIGHT(TEXT(AE527,"0.#"),1)=".",FALSE,TRUE)</formula>
    </cfRule>
    <cfRule type="expression" dxfId="1070" priority="1458">
      <formula>IF(RIGHT(TEXT(AE527,"0.#"),1)=".",TRUE,FALSE)</formula>
    </cfRule>
  </conditionalFormatting>
  <conditionalFormatting sqref="AE528">
    <cfRule type="expression" dxfId="1069" priority="1455">
      <formula>IF(RIGHT(TEXT(AE528,"0.#"),1)=".",FALSE,TRUE)</formula>
    </cfRule>
    <cfRule type="expression" dxfId="1068" priority="1456">
      <formula>IF(RIGHT(TEXT(AE528,"0.#"),1)=".",TRUE,FALSE)</formula>
    </cfRule>
  </conditionalFormatting>
  <conditionalFormatting sqref="AE529">
    <cfRule type="expression" dxfId="1067" priority="1453">
      <formula>IF(RIGHT(TEXT(AE529,"0.#"),1)=".",FALSE,TRUE)</formula>
    </cfRule>
    <cfRule type="expression" dxfId="1066" priority="1454">
      <formula>IF(RIGHT(TEXT(AE529,"0.#"),1)=".",TRUE,FALSE)</formula>
    </cfRule>
  </conditionalFormatting>
  <conditionalFormatting sqref="AU527">
    <cfRule type="expression" dxfId="1065" priority="1445">
      <formula>IF(RIGHT(TEXT(AU527,"0.#"),1)=".",FALSE,TRUE)</formula>
    </cfRule>
    <cfRule type="expression" dxfId="1064" priority="1446">
      <formula>IF(RIGHT(TEXT(AU527,"0.#"),1)=".",TRUE,FALSE)</formula>
    </cfRule>
  </conditionalFormatting>
  <conditionalFormatting sqref="AU528">
    <cfRule type="expression" dxfId="1063" priority="1443">
      <formula>IF(RIGHT(TEXT(AU528,"0.#"),1)=".",FALSE,TRUE)</formula>
    </cfRule>
    <cfRule type="expression" dxfId="1062" priority="1444">
      <formula>IF(RIGHT(TEXT(AU528,"0.#"),1)=".",TRUE,FALSE)</formula>
    </cfRule>
  </conditionalFormatting>
  <conditionalFormatting sqref="AU529">
    <cfRule type="expression" dxfId="1061" priority="1441">
      <formula>IF(RIGHT(TEXT(AU529,"0.#"),1)=".",FALSE,TRUE)</formula>
    </cfRule>
    <cfRule type="expression" dxfId="1060" priority="1442">
      <formula>IF(RIGHT(TEXT(AU529,"0.#"),1)=".",TRUE,FALSE)</formula>
    </cfRule>
  </conditionalFormatting>
  <conditionalFormatting sqref="AQ528">
    <cfRule type="expression" dxfId="1059" priority="1433">
      <formula>IF(RIGHT(TEXT(AQ528,"0.#"),1)=".",FALSE,TRUE)</formula>
    </cfRule>
    <cfRule type="expression" dxfId="1058" priority="1434">
      <formula>IF(RIGHT(TEXT(AQ528,"0.#"),1)=".",TRUE,FALSE)</formula>
    </cfRule>
  </conditionalFormatting>
  <conditionalFormatting sqref="AQ529">
    <cfRule type="expression" dxfId="1057" priority="1431">
      <formula>IF(RIGHT(TEXT(AQ529,"0.#"),1)=".",FALSE,TRUE)</formula>
    </cfRule>
    <cfRule type="expression" dxfId="1056" priority="1432">
      <formula>IF(RIGHT(TEXT(AQ529,"0.#"),1)=".",TRUE,FALSE)</formula>
    </cfRule>
  </conditionalFormatting>
  <conditionalFormatting sqref="AQ527">
    <cfRule type="expression" dxfId="1055" priority="1429">
      <formula>IF(RIGHT(TEXT(AQ527,"0.#"),1)=".",FALSE,TRUE)</formula>
    </cfRule>
    <cfRule type="expression" dxfId="1054" priority="1430">
      <formula>IF(RIGHT(TEXT(AQ527,"0.#"),1)=".",TRUE,FALSE)</formula>
    </cfRule>
  </conditionalFormatting>
  <conditionalFormatting sqref="AE532">
    <cfRule type="expression" dxfId="1053" priority="1427">
      <formula>IF(RIGHT(TEXT(AE532,"0.#"),1)=".",FALSE,TRUE)</formula>
    </cfRule>
    <cfRule type="expression" dxfId="1052" priority="1428">
      <formula>IF(RIGHT(TEXT(AE532,"0.#"),1)=".",TRUE,FALSE)</formula>
    </cfRule>
  </conditionalFormatting>
  <conditionalFormatting sqref="AM534">
    <cfRule type="expression" dxfId="1051" priority="1417">
      <formula>IF(RIGHT(TEXT(AM534,"0.#"),1)=".",FALSE,TRUE)</formula>
    </cfRule>
    <cfRule type="expression" dxfId="1050" priority="1418">
      <formula>IF(RIGHT(TEXT(AM534,"0.#"),1)=".",TRUE,FALSE)</formula>
    </cfRule>
  </conditionalFormatting>
  <conditionalFormatting sqref="AE533">
    <cfRule type="expression" dxfId="1049" priority="1425">
      <formula>IF(RIGHT(TEXT(AE533,"0.#"),1)=".",FALSE,TRUE)</formula>
    </cfRule>
    <cfRule type="expression" dxfId="1048" priority="1426">
      <formula>IF(RIGHT(TEXT(AE533,"0.#"),1)=".",TRUE,FALSE)</formula>
    </cfRule>
  </conditionalFormatting>
  <conditionalFormatting sqref="AE534">
    <cfRule type="expression" dxfId="1047" priority="1423">
      <formula>IF(RIGHT(TEXT(AE534,"0.#"),1)=".",FALSE,TRUE)</formula>
    </cfRule>
    <cfRule type="expression" dxfId="1046" priority="1424">
      <formula>IF(RIGHT(TEXT(AE534,"0.#"),1)=".",TRUE,FALSE)</formula>
    </cfRule>
  </conditionalFormatting>
  <conditionalFormatting sqref="AM532">
    <cfRule type="expression" dxfId="1045" priority="1421">
      <formula>IF(RIGHT(TEXT(AM532,"0.#"),1)=".",FALSE,TRUE)</formula>
    </cfRule>
    <cfRule type="expression" dxfId="1044" priority="1422">
      <formula>IF(RIGHT(TEXT(AM532,"0.#"),1)=".",TRUE,FALSE)</formula>
    </cfRule>
  </conditionalFormatting>
  <conditionalFormatting sqref="AM533">
    <cfRule type="expression" dxfId="1043" priority="1419">
      <formula>IF(RIGHT(TEXT(AM533,"0.#"),1)=".",FALSE,TRUE)</formula>
    </cfRule>
    <cfRule type="expression" dxfId="1042" priority="1420">
      <formula>IF(RIGHT(TEXT(AM533,"0.#"),1)=".",TRUE,FALSE)</formula>
    </cfRule>
  </conditionalFormatting>
  <conditionalFormatting sqref="AU532">
    <cfRule type="expression" dxfId="1041" priority="1415">
      <formula>IF(RIGHT(TEXT(AU532,"0.#"),1)=".",FALSE,TRUE)</formula>
    </cfRule>
    <cfRule type="expression" dxfId="1040" priority="1416">
      <formula>IF(RIGHT(TEXT(AU532,"0.#"),1)=".",TRUE,FALSE)</formula>
    </cfRule>
  </conditionalFormatting>
  <conditionalFormatting sqref="AU533">
    <cfRule type="expression" dxfId="1039" priority="1413">
      <formula>IF(RIGHT(TEXT(AU533,"0.#"),1)=".",FALSE,TRUE)</formula>
    </cfRule>
    <cfRule type="expression" dxfId="1038" priority="1414">
      <formula>IF(RIGHT(TEXT(AU533,"0.#"),1)=".",TRUE,FALSE)</formula>
    </cfRule>
  </conditionalFormatting>
  <conditionalFormatting sqref="AU534">
    <cfRule type="expression" dxfId="1037" priority="1411">
      <formula>IF(RIGHT(TEXT(AU534,"0.#"),1)=".",FALSE,TRUE)</formula>
    </cfRule>
    <cfRule type="expression" dxfId="1036" priority="1412">
      <formula>IF(RIGHT(TEXT(AU534,"0.#"),1)=".",TRUE,FALSE)</formula>
    </cfRule>
  </conditionalFormatting>
  <conditionalFormatting sqref="AI534">
    <cfRule type="expression" dxfId="1035" priority="1405">
      <formula>IF(RIGHT(TEXT(AI534,"0.#"),1)=".",FALSE,TRUE)</formula>
    </cfRule>
    <cfRule type="expression" dxfId="1034" priority="1406">
      <formula>IF(RIGHT(TEXT(AI534,"0.#"),1)=".",TRUE,FALSE)</formula>
    </cfRule>
  </conditionalFormatting>
  <conditionalFormatting sqref="AI532">
    <cfRule type="expression" dxfId="1033" priority="1409">
      <formula>IF(RIGHT(TEXT(AI532,"0.#"),1)=".",FALSE,TRUE)</formula>
    </cfRule>
    <cfRule type="expression" dxfId="1032" priority="1410">
      <formula>IF(RIGHT(TEXT(AI532,"0.#"),1)=".",TRUE,FALSE)</formula>
    </cfRule>
  </conditionalFormatting>
  <conditionalFormatting sqref="AI533">
    <cfRule type="expression" dxfId="1031" priority="1407">
      <formula>IF(RIGHT(TEXT(AI533,"0.#"),1)=".",FALSE,TRUE)</formula>
    </cfRule>
    <cfRule type="expression" dxfId="1030" priority="1408">
      <formula>IF(RIGHT(TEXT(AI533,"0.#"),1)=".",TRUE,FALSE)</formula>
    </cfRule>
  </conditionalFormatting>
  <conditionalFormatting sqref="AQ533">
    <cfRule type="expression" dxfId="1029" priority="1403">
      <formula>IF(RIGHT(TEXT(AQ533,"0.#"),1)=".",FALSE,TRUE)</formula>
    </cfRule>
    <cfRule type="expression" dxfId="1028" priority="1404">
      <formula>IF(RIGHT(TEXT(AQ533,"0.#"),1)=".",TRUE,FALSE)</formula>
    </cfRule>
  </conditionalFormatting>
  <conditionalFormatting sqref="AQ534">
    <cfRule type="expression" dxfId="1027" priority="1401">
      <formula>IF(RIGHT(TEXT(AQ534,"0.#"),1)=".",FALSE,TRUE)</formula>
    </cfRule>
    <cfRule type="expression" dxfId="1026" priority="1402">
      <formula>IF(RIGHT(TEXT(AQ534,"0.#"),1)=".",TRUE,FALSE)</formula>
    </cfRule>
  </conditionalFormatting>
  <conditionalFormatting sqref="AQ532">
    <cfRule type="expression" dxfId="1025" priority="1399">
      <formula>IF(RIGHT(TEXT(AQ532,"0.#"),1)=".",FALSE,TRUE)</formula>
    </cfRule>
    <cfRule type="expression" dxfId="1024" priority="1400">
      <formula>IF(RIGHT(TEXT(AQ532,"0.#"),1)=".",TRUE,FALSE)</formula>
    </cfRule>
  </conditionalFormatting>
  <conditionalFormatting sqref="AE541">
    <cfRule type="expression" dxfId="1023" priority="1397">
      <formula>IF(RIGHT(TEXT(AE541,"0.#"),1)=".",FALSE,TRUE)</formula>
    </cfRule>
    <cfRule type="expression" dxfId="1022" priority="1398">
      <formula>IF(RIGHT(TEXT(AE541,"0.#"),1)=".",TRUE,FALSE)</formula>
    </cfRule>
  </conditionalFormatting>
  <conditionalFormatting sqref="AE542">
    <cfRule type="expression" dxfId="1021" priority="1395">
      <formula>IF(RIGHT(TEXT(AE542,"0.#"),1)=".",FALSE,TRUE)</formula>
    </cfRule>
    <cfRule type="expression" dxfId="1020" priority="1396">
      <formula>IF(RIGHT(TEXT(AE542,"0.#"),1)=".",TRUE,FALSE)</formula>
    </cfRule>
  </conditionalFormatting>
  <conditionalFormatting sqref="AE543">
    <cfRule type="expression" dxfId="1019" priority="1393">
      <formula>IF(RIGHT(TEXT(AE543,"0.#"),1)=".",FALSE,TRUE)</formula>
    </cfRule>
    <cfRule type="expression" dxfId="1018" priority="1394">
      <formula>IF(RIGHT(TEXT(AE543,"0.#"),1)=".",TRUE,FALSE)</formula>
    </cfRule>
  </conditionalFormatting>
  <conditionalFormatting sqref="AU541">
    <cfRule type="expression" dxfId="1017" priority="1385">
      <formula>IF(RIGHT(TEXT(AU541,"0.#"),1)=".",FALSE,TRUE)</formula>
    </cfRule>
    <cfRule type="expression" dxfId="1016" priority="1386">
      <formula>IF(RIGHT(TEXT(AU541,"0.#"),1)=".",TRUE,FALSE)</formula>
    </cfRule>
  </conditionalFormatting>
  <conditionalFormatting sqref="AU542">
    <cfRule type="expression" dxfId="1015" priority="1383">
      <formula>IF(RIGHT(TEXT(AU542,"0.#"),1)=".",FALSE,TRUE)</formula>
    </cfRule>
    <cfRule type="expression" dxfId="1014" priority="1384">
      <formula>IF(RIGHT(TEXT(AU542,"0.#"),1)=".",TRUE,FALSE)</formula>
    </cfRule>
  </conditionalFormatting>
  <conditionalFormatting sqref="AU543">
    <cfRule type="expression" dxfId="1013" priority="1381">
      <formula>IF(RIGHT(TEXT(AU543,"0.#"),1)=".",FALSE,TRUE)</formula>
    </cfRule>
    <cfRule type="expression" dxfId="1012" priority="1382">
      <formula>IF(RIGHT(TEXT(AU543,"0.#"),1)=".",TRUE,FALSE)</formula>
    </cfRule>
  </conditionalFormatting>
  <conditionalFormatting sqref="AQ542">
    <cfRule type="expression" dxfId="1011" priority="1373">
      <formula>IF(RIGHT(TEXT(AQ542,"0.#"),1)=".",FALSE,TRUE)</formula>
    </cfRule>
    <cfRule type="expression" dxfId="1010" priority="1374">
      <formula>IF(RIGHT(TEXT(AQ542,"0.#"),1)=".",TRUE,FALSE)</formula>
    </cfRule>
  </conditionalFormatting>
  <conditionalFormatting sqref="AQ543">
    <cfRule type="expression" dxfId="1009" priority="1371">
      <formula>IF(RIGHT(TEXT(AQ543,"0.#"),1)=".",FALSE,TRUE)</formula>
    </cfRule>
    <cfRule type="expression" dxfId="1008" priority="1372">
      <formula>IF(RIGHT(TEXT(AQ543,"0.#"),1)=".",TRUE,FALSE)</formula>
    </cfRule>
  </conditionalFormatting>
  <conditionalFormatting sqref="AQ541">
    <cfRule type="expression" dxfId="1007" priority="1369">
      <formula>IF(RIGHT(TEXT(AQ541,"0.#"),1)=".",FALSE,TRUE)</formula>
    </cfRule>
    <cfRule type="expression" dxfId="1006" priority="1370">
      <formula>IF(RIGHT(TEXT(AQ541,"0.#"),1)=".",TRUE,FALSE)</formula>
    </cfRule>
  </conditionalFormatting>
  <conditionalFormatting sqref="AE566">
    <cfRule type="expression" dxfId="1005" priority="1367">
      <formula>IF(RIGHT(TEXT(AE566,"0.#"),1)=".",FALSE,TRUE)</formula>
    </cfRule>
    <cfRule type="expression" dxfId="1004" priority="1368">
      <formula>IF(RIGHT(TEXT(AE566,"0.#"),1)=".",TRUE,FALSE)</formula>
    </cfRule>
  </conditionalFormatting>
  <conditionalFormatting sqref="AE567">
    <cfRule type="expression" dxfId="1003" priority="1365">
      <formula>IF(RIGHT(TEXT(AE567,"0.#"),1)=".",FALSE,TRUE)</formula>
    </cfRule>
    <cfRule type="expression" dxfId="1002" priority="1366">
      <formula>IF(RIGHT(TEXT(AE567,"0.#"),1)=".",TRUE,FALSE)</formula>
    </cfRule>
  </conditionalFormatting>
  <conditionalFormatting sqref="AE568">
    <cfRule type="expression" dxfId="1001" priority="1363">
      <formula>IF(RIGHT(TEXT(AE568,"0.#"),1)=".",FALSE,TRUE)</formula>
    </cfRule>
    <cfRule type="expression" dxfId="1000" priority="1364">
      <formula>IF(RIGHT(TEXT(AE568,"0.#"),1)=".",TRUE,FALSE)</formula>
    </cfRule>
  </conditionalFormatting>
  <conditionalFormatting sqref="AU566">
    <cfRule type="expression" dxfId="999" priority="1355">
      <formula>IF(RIGHT(TEXT(AU566,"0.#"),1)=".",FALSE,TRUE)</formula>
    </cfRule>
    <cfRule type="expression" dxfId="998" priority="1356">
      <formula>IF(RIGHT(TEXT(AU566,"0.#"),1)=".",TRUE,FALSE)</formula>
    </cfRule>
  </conditionalFormatting>
  <conditionalFormatting sqref="AU567">
    <cfRule type="expression" dxfId="997" priority="1353">
      <formula>IF(RIGHT(TEXT(AU567,"0.#"),1)=".",FALSE,TRUE)</formula>
    </cfRule>
    <cfRule type="expression" dxfId="996" priority="1354">
      <formula>IF(RIGHT(TEXT(AU567,"0.#"),1)=".",TRUE,FALSE)</formula>
    </cfRule>
  </conditionalFormatting>
  <conditionalFormatting sqref="AU568">
    <cfRule type="expression" dxfId="995" priority="1351">
      <formula>IF(RIGHT(TEXT(AU568,"0.#"),1)=".",FALSE,TRUE)</formula>
    </cfRule>
    <cfRule type="expression" dxfId="994" priority="1352">
      <formula>IF(RIGHT(TEXT(AU568,"0.#"),1)=".",TRUE,FALSE)</formula>
    </cfRule>
  </conditionalFormatting>
  <conditionalFormatting sqref="AQ567">
    <cfRule type="expression" dxfId="993" priority="1343">
      <formula>IF(RIGHT(TEXT(AQ567,"0.#"),1)=".",FALSE,TRUE)</formula>
    </cfRule>
    <cfRule type="expression" dxfId="992" priority="1344">
      <formula>IF(RIGHT(TEXT(AQ567,"0.#"),1)=".",TRUE,FALSE)</formula>
    </cfRule>
  </conditionalFormatting>
  <conditionalFormatting sqref="AQ568">
    <cfRule type="expression" dxfId="991" priority="1341">
      <formula>IF(RIGHT(TEXT(AQ568,"0.#"),1)=".",FALSE,TRUE)</formula>
    </cfRule>
    <cfRule type="expression" dxfId="990" priority="1342">
      <formula>IF(RIGHT(TEXT(AQ568,"0.#"),1)=".",TRUE,FALSE)</formula>
    </cfRule>
  </conditionalFormatting>
  <conditionalFormatting sqref="AQ566">
    <cfRule type="expression" dxfId="989" priority="1339">
      <formula>IF(RIGHT(TEXT(AQ566,"0.#"),1)=".",FALSE,TRUE)</formula>
    </cfRule>
    <cfRule type="expression" dxfId="988" priority="1340">
      <formula>IF(RIGHT(TEXT(AQ566,"0.#"),1)=".",TRUE,FALSE)</formula>
    </cfRule>
  </conditionalFormatting>
  <conditionalFormatting sqref="AE546">
    <cfRule type="expression" dxfId="987" priority="1337">
      <formula>IF(RIGHT(TEXT(AE546,"0.#"),1)=".",FALSE,TRUE)</formula>
    </cfRule>
    <cfRule type="expression" dxfId="986" priority="1338">
      <formula>IF(RIGHT(TEXT(AE546,"0.#"),1)=".",TRUE,FALSE)</formula>
    </cfRule>
  </conditionalFormatting>
  <conditionalFormatting sqref="AE547">
    <cfRule type="expression" dxfId="985" priority="1335">
      <formula>IF(RIGHT(TEXT(AE547,"0.#"),1)=".",FALSE,TRUE)</formula>
    </cfRule>
    <cfRule type="expression" dxfId="984" priority="1336">
      <formula>IF(RIGHT(TEXT(AE547,"0.#"),1)=".",TRUE,FALSE)</formula>
    </cfRule>
  </conditionalFormatting>
  <conditionalFormatting sqref="AE548">
    <cfRule type="expression" dxfId="983" priority="1333">
      <formula>IF(RIGHT(TEXT(AE548,"0.#"),1)=".",FALSE,TRUE)</formula>
    </cfRule>
    <cfRule type="expression" dxfId="982" priority="1334">
      <formula>IF(RIGHT(TEXT(AE548,"0.#"),1)=".",TRUE,FALSE)</formula>
    </cfRule>
  </conditionalFormatting>
  <conditionalFormatting sqref="AU546">
    <cfRule type="expression" dxfId="981" priority="1325">
      <formula>IF(RIGHT(TEXT(AU546,"0.#"),1)=".",FALSE,TRUE)</formula>
    </cfRule>
    <cfRule type="expression" dxfId="980" priority="1326">
      <formula>IF(RIGHT(TEXT(AU546,"0.#"),1)=".",TRUE,FALSE)</formula>
    </cfRule>
  </conditionalFormatting>
  <conditionalFormatting sqref="AU547">
    <cfRule type="expression" dxfId="979" priority="1323">
      <formula>IF(RIGHT(TEXT(AU547,"0.#"),1)=".",FALSE,TRUE)</formula>
    </cfRule>
    <cfRule type="expression" dxfId="978" priority="1324">
      <formula>IF(RIGHT(TEXT(AU547,"0.#"),1)=".",TRUE,FALSE)</formula>
    </cfRule>
  </conditionalFormatting>
  <conditionalFormatting sqref="AU548">
    <cfRule type="expression" dxfId="977" priority="1321">
      <formula>IF(RIGHT(TEXT(AU548,"0.#"),1)=".",FALSE,TRUE)</formula>
    </cfRule>
    <cfRule type="expression" dxfId="976" priority="1322">
      <formula>IF(RIGHT(TEXT(AU548,"0.#"),1)=".",TRUE,FALSE)</formula>
    </cfRule>
  </conditionalFormatting>
  <conditionalFormatting sqref="AQ547">
    <cfRule type="expression" dxfId="975" priority="1313">
      <formula>IF(RIGHT(TEXT(AQ547,"0.#"),1)=".",FALSE,TRUE)</formula>
    </cfRule>
    <cfRule type="expression" dxfId="974" priority="1314">
      <formula>IF(RIGHT(TEXT(AQ547,"0.#"),1)=".",TRUE,FALSE)</formula>
    </cfRule>
  </conditionalFormatting>
  <conditionalFormatting sqref="AQ546">
    <cfRule type="expression" dxfId="973" priority="1309">
      <formula>IF(RIGHT(TEXT(AQ546,"0.#"),1)=".",FALSE,TRUE)</formula>
    </cfRule>
    <cfRule type="expression" dxfId="972" priority="1310">
      <formula>IF(RIGHT(TEXT(AQ546,"0.#"),1)=".",TRUE,FALSE)</formula>
    </cfRule>
  </conditionalFormatting>
  <conditionalFormatting sqref="AE551">
    <cfRule type="expression" dxfId="971" priority="1307">
      <formula>IF(RIGHT(TEXT(AE551,"0.#"),1)=".",FALSE,TRUE)</formula>
    </cfRule>
    <cfRule type="expression" dxfId="970" priority="1308">
      <formula>IF(RIGHT(TEXT(AE551,"0.#"),1)=".",TRUE,FALSE)</formula>
    </cfRule>
  </conditionalFormatting>
  <conditionalFormatting sqref="AE553">
    <cfRule type="expression" dxfId="969" priority="1303">
      <formula>IF(RIGHT(TEXT(AE553,"0.#"),1)=".",FALSE,TRUE)</formula>
    </cfRule>
    <cfRule type="expression" dxfId="968" priority="1304">
      <formula>IF(RIGHT(TEXT(AE553,"0.#"),1)=".",TRUE,FALSE)</formula>
    </cfRule>
  </conditionalFormatting>
  <conditionalFormatting sqref="AU551">
    <cfRule type="expression" dxfId="967" priority="1295">
      <formula>IF(RIGHT(TEXT(AU551,"0.#"),1)=".",FALSE,TRUE)</formula>
    </cfRule>
    <cfRule type="expression" dxfId="966" priority="1296">
      <formula>IF(RIGHT(TEXT(AU551,"0.#"),1)=".",TRUE,FALSE)</formula>
    </cfRule>
  </conditionalFormatting>
  <conditionalFormatting sqref="AU553">
    <cfRule type="expression" dxfId="965" priority="1291">
      <formula>IF(RIGHT(TEXT(AU553,"0.#"),1)=".",FALSE,TRUE)</formula>
    </cfRule>
    <cfRule type="expression" dxfId="964" priority="1292">
      <formula>IF(RIGHT(TEXT(AU553,"0.#"),1)=".",TRUE,FALSE)</formula>
    </cfRule>
  </conditionalFormatting>
  <conditionalFormatting sqref="AQ552">
    <cfRule type="expression" dxfId="963" priority="1283">
      <formula>IF(RIGHT(TEXT(AQ552,"0.#"),1)=".",FALSE,TRUE)</formula>
    </cfRule>
    <cfRule type="expression" dxfId="962" priority="1284">
      <formula>IF(RIGHT(TEXT(AQ552,"0.#"),1)=".",TRUE,FALSE)</formula>
    </cfRule>
  </conditionalFormatting>
  <conditionalFormatting sqref="AU561">
    <cfRule type="expression" dxfId="961" priority="1235">
      <formula>IF(RIGHT(TEXT(AU561,"0.#"),1)=".",FALSE,TRUE)</formula>
    </cfRule>
    <cfRule type="expression" dxfId="960" priority="1236">
      <formula>IF(RIGHT(TEXT(AU561,"0.#"),1)=".",TRUE,FALSE)</formula>
    </cfRule>
  </conditionalFormatting>
  <conditionalFormatting sqref="AU562">
    <cfRule type="expression" dxfId="959" priority="1233">
      <formula>IF(RIGHT(TEXT(AU562,"0.#"),1)=".",FALSE,TRUE)</formula>
    </cfRule>
    <cfRule type="expression" dxfId="958" priority="1234">
      <formula>IF(RIGHT(TEXT(AU562,"0.#"),1)=".",TRUE,FALSE)</formula>
    </cfRule>
  </conditionalFormatting>
  <conditionalFormatting sqref="AU563">
    <cfRule type="expression" dxfId="957" priority="1231">
      <formula>IF(RIGHT(TEXT(AU563,"0.#"),1)=".",FALSE,TRUE)</formula>
    </cfRule>
    <cfRule type="expression" dxfId="956" priority="1232">
      <formula>IF(RIGHT(TEXT(AU563,"0.#"),1)=".",TRUE,FALSE)</formula>
    </cfRule>
  </conditionalFormatting>
  <conditionalFormatting sqref="AQ562">
    <cfRule type="expression" dxfId="955" priority="1223">
      <formula>IF(RIGHT(TEXT(AQ562,"0.#"),1)=".",FALSE,TRUE)</formula>
    </cfRule>
    <cfRule type="expression" dxfId="954" priority="1224">
      <formula>IF(RIGHT(TEXT(AQ562,"0.#"),1)=".",TRUE,FALSE)</formula>
    </cfRule>
  </conditionalFormatting>
  <conditionalFormatting sqref="AQ563">
    <cfRule type="expression" dxfId="953" priority="1221">
      <formula>IF(RIGHT(TEXT(AQ563,"0.#"),1)=".",FALSE,TRUE)</formula>
    </cfRule>
    <cfRule type="expression" dxfId="952" priority="1222">
      <formula>IF(RIGHT(TEXT(AQ563,"0.#"),1)=".",TRUE,FALSE)</formula>
    </cfRule>
  </conditionalFormatting>
  <conditionalFormatting sqref="AQ561">
    <cfRule type="expression" dxfId="951" priority="1219">
      <formula>IF(RIGHT(TEXT(AQ561,"0.#"),1)=".",FALSE,TRUE)</formula>
    </cfRule>
    <cfRule type="expression" dxfId="950" priority="1220">
      <formula>IF(RIGHT(TEXT(AQ561,"0.#"),1)=".",TRUE,FALSE)</formula>
    </cfRule>
  </conditionalFormatting>
  <conditionalFormatting sqref="AE571">
    <cfRule type="expression" dxfId="949" priority="1217">
      <formula>IF(RIGHT(TEXT(AE571,"0.#"),1)=".",FALSE,TRUE)</formula>
    </cfRule>
    <cfRule type="expression" dxfId="948" priority="1218">
      <formula>IF(RIGHT(TEXT(AE571,"0.#"),1)=".",TRUE,FALSE)</formula>
    </cfRule>
  </conditionalFormatting>
  <conditionalFormatting sqref="AE572">
    <cfRule type="expression" dxfId="947" priority="1215">
      <formula>IF(RIGHT(TEXT(AE572,"0.#"),1)=".",FALSE,TRUE)</formula>
    </cfRule>
    <cfRule type="expression" dxfId="946" priority="1216">
      <formula>IF(RIGHT(TEXT(AE572,"0.#"),1)=".",TRUE,FALSE)</formula>
    </cfRule>
  </conditionalFormatting>
  <conditionalFormatting sqref="AE573">
    <cfRule type="expression" dxfId="945" priority="1213">
      <formula>IF(RIGHT(TEXT(AE573,"0.#"),1)=".",FALSE,TRUE)</formula>
    </cfRule>
    <cfRule type="expression" dxfId="944" priority="1214">
      <formula>IF(RIGHT(TEXT(AE573,"0.#"),1)=".",TRUE,FALSE)</formula>
    </cfRule>
  </conditionalFormatting>
  <conditionalFormatting sqref="AU571">
    <cfRule type="expression" dxfId="943" priority="1205">
      <formula>IF(RIGHT(TEXT(AU571,"0.#"),1)=".",FALSE,TRUE)</formula>
    </cfRule>
    <cfRule type="expression" dxfId="942" priority="1206">
      <formula>IF(RIGHT(TEXT(AU571,"0.#"),1)=".",TRUE,FALSE)</formula>
    </cfRule>
  </conditionalFormatting>
  <conditionalFormatting sqref="AU572">
    <cfRule type="expression" dxfId="941" priority="1203">
      <formula>IF(RIGHT(TEXT(AU572,"0.#"),1)=".",FALSE,TRUE)</formula>
    </cfRule>
    <cfRule type="expression" dxfId="940" priority="1204">
      <formula>IF(RIGHT(TEXT(AU572,"0.#"),1)=".",TRUE,FALSE)</formula>
    </cfRule>
  </conditionalFormatting>
  <conditionalFormatting sqref="AU573">
    <cfRule type="expression" dxfId="939" priority="1201">
      <formula>IF(RIGHT(TEXT(AU573,"0.#"),1)=".",FALSE,TRUE)</formula>
    </cfRule>
    <cfRule type="expression" dxfId="938" priority="1202">
      <formula>IF(RIGHT(TEXT(AU573,"0.#"),1)=".",TRUE,FALSE)</formula>
    </cfRule>
  </conditionalFormatting>
  <conditionalFormatting sqref="AQ572">
    <cfRule type="expression" dxfId="937" priority="1193">
      <formula>IF(RIGHT(TEXT(AQ572,"0.#"),1)=".",FALSE,TRUE)</formula>
    </cfRule>
    <cfRule type="expression" dxfId="936" priority="1194">
      <formula>IF(RIGHT(TEXT(AQ572,"0.#"),1)=".",TRUE,FALSE)</formula>
    </cfRule>
  </conditionalFormatting>
  <conditionalFormatting sqref="AQ573">
    <cfRule type="expression" dxfId="935" priority="1191">
      <formula>IF(RIGHT(TEXT(AQ573,"0.#"),1)=".",FALSE,TRUE)</formula>
    </cfRule>
    <cfRule type="expression" dxfId="934" priority="1192">
      <formula>IF(RIGHT(TEXT(AQ573,"0.#"),1)=".",TRUE,FALSE)</formula>
    </cfRule>
  </conditionalFormatting>
  <conditionalFormatting sqref="AQ571">
    <cfRule type="expression" dxfId="933" priority="1189">
      <formula>IF(RIGHT(TEXT(AQ571,"0.#"),1)=".",FALSE,TRUE)</formula>
    </cfRule>
    <cfRule type="expression" dxfId="932" priority="1190">
      <formula>IF(RIGHT(TEXT(AQ571,"0.#"),1)=".",TRUE,FALSE)</formula>
    </cfRule>
  </conditionalFormatting>
  <conditionalFormatting sqref="AE576">
    <cfRule type="expression" dxfId="931" priority="1187">
      <formula>IF(RIGHT(TEXT(AE576,"0.#"),1)=".",FALSE,TRUE)</formula>
    </cfRule>
    <cfRule type="expression" dxfId="930" priority="1188">
      <formula>IF(RIGHT(TEXT(AE576,"0.#"),1)=".",TRUE,FALSE)</formula>
    </cfRule>
  </conditionalFormatting>
  <conditionalFormatting sqref="AE577">
    <cfRule type="expression" dxfId="929" priority="1185">
      <formula>IF(RIGHT(TEXT(AE577,"0.#"),1)=".",FALSE,TRUE)</formula>
    </cfRule>
    <cfRule type="expression" dxfId="928" priority="1186">
      <formula>IF(RIGHT(TEXT(AE577,"0.#"),1)=".",TRUE,FALSE)</formula>
    </cfRule>
  </conditionalFormatting>
  <conditionalFormatting sqref="AE578">
    <cfRule type="expression" dxfId="927" priority="1183">
      <formula>IF(RIGHT(TEXT(AE578,"0.#"),1)=".",FALSE,TRUE)</formula>
    </cfRule>
    <cfRule type="expression" dxfId="926" priority="1184">
      <formula>IF(RIGHT(TEXT(AE578,"0.#"),1)=".",TRUE,FALSE)</formula>
    </cfRule>
  </conditionalFormatting>
  <conditionalFormatting sqref="AU576">
    <cfRule type="expression" dxfId="925" priority="1175">
      <formula>IF(RIGHT(TEXT(AU576,"0.#"),1)=".",FALSE,TRUE)</formula>
    </cfRule>
    <cfRule type="expression" dxfId="924" priority="1176">
      <formula>IF(RIGHT(TEXT(AU576,"0.#"),1)=".",TRUE,FALSE)</formula>
    </cfRule>
  </conditionalFormatting>
  <conditionalFormatting sqref="AU577">
    <cfRule type="expression" dxfId="923" priority="1173">
      <formula>IF(RIGHT(TEXT(AU577,"0.#"),1)=".",FALSE,TRUE)</formula>
    </cfRule>
    <cfRule type="expression" dxfId="922" priority="1174">
      <formula>IF(RIGHT(TEXT(AU577,"0.#"),1)=".",TRUE,FALSE)</formula>
    </cfRule>
  </conditionalFormatting>
  <conditionalFormatting sqref="AU578">
    <cfRule type="expression" dxfId="921" priority="1171">
      <formula>IF(RIGHT(TEXT(AU578,"0.#"),1)=".",FALSE,TRUE)</formula>
    </cfRule>
    <cfRule type="expression" dxfId="920" priority="1172">
      <formula>IF(RIGHT(TEXT(AU578,"0.#"),1)=".",TRUE,FALSE)</formula>
    </cfRule>
  </conditionalFormatting>
  <conditionalFormatting sqref="AQ577">
    <cfRule type="expression" dxfId="919" priority="1163">
      <formula>IF(RIGHT(TEXT(AQ577,"0.#"),1)=".",FALSE,TRUE)</formula>
    </cfRule>
    <cfRule type="expression" dxfId="918" priority="1164">
      <formula>IF(RIGHT(TEXT(AQ577,"0.#"),1)=".",TRUE,FALSE)</formula>
    </cfRule>
  </conditionalFormatting>
  <conditionalFormatting sqref="AQ578">
    <cfRule type="expression" dxfId="917" priority="1161">
      <formula>IF(RIGHT(TEXT(AQ578,"0.#"),1)=".",FALSE,TRUE)</formula>
    </cfRule>
    <cfRule type="expression" dxfId="916" priority="1162">
      <formula>IF(RIGHT(TEXT(AQ578,"0.#"),1)=".",TRUE,FALSE)</formula>
    </cfRule>
  </conditionalFormatting>
  <conditionalFormatting sqref="AQ576">
    <cfRule type="expression" dxfId="915" priority="1159">
      <formula>IF(RIGHT(TEXT(AQ576,"0.#"),1)=".",FALSE,TRUE)</formula>
    </cfRule>
    <cfRule type="expression" dxfId="914" priority="1160">
      <formula>IF(RIGHT(TEXT(AQ576,"0.#"),1)=".",TRUE,FALSE)</formula>
    </cfRule>
  </conditionalFormatting>
  <conditionalFormatting sqref="AE581">
    <cfRule type="expression" dxfId="913" priority="1157">
      <formula>IF(RIGHT(TEXT(AE581,"0.#"),1)=".",FALSE,TRUE)</formula>
    </cfRule>
    <cfRule type="expression" dxfId="912" priority="1158">
      <formula>IF(RIGHT(TEXT(AE581,"0.#"),1)=".",TRUE,FALSE)</formula>
    </cfRule>
  </conditionalFormatting>
  <conditionalFormatting sqref="AE582">
    <cfRule type="expression" dxfId="911" priority="1155">
      <formula>IF(RIGHT(TEXT(AE582,"0.#"),1)=".",FALSE,TRUE)</formula>
    </cfRule>
    <cfRule type="expression" dxfId="910" priority="1156">
      <formula>IF(RIGHT(TEXT(AE582,"0.#"),1)=".",TRUE,FALSE)</formula>
    </cfRule>
  </conditionalFormatting>
  <conditionalFormatting sqref="AE583">
    <cfRule type="expression" dxfId="909" priority="1153">
      <formula>IF(RIGHT(TEXT(AE583,"0.#"),1)=".",FALSE,TRUE)</formula>
    </cfRule>
    <cfRule type="expression" dxfId="908" priority="1154">
      <formula>IF(RIGHT(TEXT(AE583,"0.#"),1)=".",TRUE,FALSE)</formula>
    </cfRule>
  </conditionalFormatting>
  <conditionalFormatting sqref="AU581">
    <cfRule type="expression" dxfId="907" priority="1145">
      <formula>IF(RIGHT(TEXT(AU581,"0.#"),1)=".",FALSE,TRUE)</formula>
    </cfRule>
    <cfRule type="expression" dxfId="906" priority="1146">
      <formula>IF(RIGHT(TEXT(AU581,"0.#"),1)=".",TRUE,FALSE)</formula>
    </cfRule>
  </conditionalFormatting>
  <conditionalFormatting sqref="AQ582">
    <cfRule type="expression" dxfId="905" priority="1133">
      <formula>IF(RIGHT(TEXT(AQ582,"0.#"),1)=".",FALSE,TRUE)</formula>
    </cfRule>
    <cfRule type="expression" dxfId="904" priority="1134">
      <formula>IF(RIGHT(TEXT(AQ582,"0.#"),1)=".",TRUE,FALSE)</formula>
    </cfRule>
  </conditionalFormatting>
  <conditionalFormatting sqref="AQ583">
    <cfRule type="expression" dxfId="903" priority="1131">
      <formula>IF(RIGHT(TEXT(AQ583,"0.#"),1)=".",FALSE,TRUE)</formula>
    </cfRule>
    <cfRule type="expression" dxfId="902" priority="1132">
      <formula>IF(RIGHT(TEXT(AQ583,"0.#"),1)=".",TRUE,FALSE)</formula>
    </cfRule>
  </conditionalFormatting>
  <conditionalFormatting sqref="AQ581">
    <cfRule type="expression" dxfId="901" priority="1129">
      <formula>IF(RIGHT(TEXT(AQ581,"0.#"),1)=".",FALSE,TRUE)</formula>
    </cfRule>
    <cfRule type="expression" dxfId="900" priority="1130">
      <formula>IF(RIGHT(TEXT(AQ581,"0.#"),1)=".",TRUE,FALSE)</formula>
    </cfRule>
  </conditionalFormatting>
  <conditionalFormatting sqref="AE586">
    <cfRule type="expression" dxfId="899" priority="1127">
      <formula>IF(RIGHT(TEXT(AE586,"0.#"),1)=".",FALSE,TRUE)</formula>
    </cfRule>
    <cfRule type="expression" dxfId="898" priority="1128">
      <formula>IF(RIGHT(TEXT(AE586,"0.#"),1)=".",TRUE,FALSE)</formula>
    </cfRule>
  </conditionalFormatting>
  <conditionalFormatting sqref="AM588">
    <cfRule type="expression" dxfId="897" priority="1117">
      <formula>IF(RIGHT(TEXT(AM588,"0.#"),1)=".",FALSE,TRUE)</formula>
    </cfRule>
    <cfRule type="expression" dxfId="896" priority="1118">
      <formula>IF(RIGHT(TEXT(AM588,"0.#"),1)=".",TRUE,FALSE)</formula>
    </cfRule>
  </conditionalFormatting>
  <conditionalFormatting sqref="AE587">
    <cfRule type="expression" dxfId="895" priority="1125">
      <formula>IF(RIGHT(TEXT(AE587,"0.#"),1)=".",FALSE,TRUE)</formula>
    </cfRule>
    <cfRule type="expression" dxfId="894" priority="1126">
      <formula>IF(RIGHT(TEXT(AE587,"0.#"),1)=".",TRUE,FALSE)</formula>
    </cfRule>
  </conditionalFormatting>
  <conditionalFormatting sqref="AE588">
    <cfRule type="expression" dxfId="893" priority="1123">
      <formula>IF(RIGHT(TEXT(AE588,"0.#"),1)=".",FALSE,TRUE)</formula>
    </cfRule>
    <cfRule type="expression" dxfId="892" priority="1124">
      <formula>IF(RIGHT(TEXT(AE588,"0.#"),1)=".",TRUE,FALSE)</formula>
    </cfRule>
  </conditionalFormatting>
  <conditionalFormatting sqref="AM586">
    <cfRule type="expression" dxfId="891" priority="1121">
      <formula>IF(RIGHT(TEXT(AM586,"0.#"),1)=".",FALSE,TRUE)</formula>
    </cfRule>
    <cfRule type="expression" dxfId="890" priority="1122">
      <formula>IF(RIGHT(TEXT(AM586,"0.#"),1)=".",TRUE,FALSE)</formula>
    </cfRule>
  </conditionalFormatting>
  <conditionalFormatting sqref="AM587">
    <cfRule type="expression" dxfId="889" priority="1119">
      <formula>IF(RIGHT(TEXT(AM587,"0.#"),1)=".",FALSE,TRUE)</formula>
    </cfRule>
    <cfRule type="expression" dxfId="888" priority="1120">
      <formula>IF(RIGHT(TEXT(AM587,"0.#"),1)=".",TRUE,FALSE)</formula>
    </cfRule>
  </conditionalFormatting>
  <conditionalFormatting sqref="AU586">
    <cfRule type="expression" dxfId="887" priority="1115">
      <formula>IF(RIGHT(TEXT(AU586,"0.#"),1)=".",FALSE,TRUE)</formula>
    </cfRule>
    <cfRule type="expression" dxfId="886" priority="1116">
      <formula>IF(RIGHT(TEXT(AU586,"0.#"),1)=".",TRUE,FALSE)</formula>
    </cfRule>
  </conditionalFormatting>
  <conditionalFormatting sqref="AU587">
    <cfRule type="expression" dxfId="885" priority="1113">
      <formula>IF(RIGHT(TEXT(AU587,"0.#"),1)=".",FALSE,TRUE)</formula>
    </cfRule>
    <cfRule type="expression" dxfId="884" priority="1114">
      <formula>IF(RIGHT(TEXT(AU587,"0.#"),1)=".",TRUE,FALSE)</formula>
    </cfRule>
  </conditionalFormatting>
  <conditionalFormatting sqref="AU588">
    <cfRule type="expression" dxfId="883" priority="1111">
      <formula>IF(RIGHT(TEXT(AU588,"0.#"),1)=".",FALSE,TRUE)</formula>
    </cfRule>
    <cfRule type="expression" dxfId="882" priority="1112">
      <formula>IF(RIGHT(TEXT(AU588,"0.#"),1)=".",TRUE,FALSE)</formula>
    </cfRule>
  </conditionalFormatting>
  <conditionalFormatting sqref="AI588">
    <cfRule type="expression" dxfId="881" priority="1105">
      <formula>IF(RIGHT(TEXT(AI588,"0.#"),1)=".",FALSE,TRUE)</formula>
    </cfRule>
    <cfRule type="expression" dxfId="880" priority="1106">
      <formula>IF(RIGHT(TEXT(AI588,"0.#"),1)=".",TRUE,FALSE)</formula>
    </cfRule>
  </conditionalFormatting>
  <conditionalFormatting sqref="AI586">
    <cfRule type="expression" dxfId="879" priority="1109">
      <formula>IF(RIGHT(TEXT(AI586,"0.#"),1)=".",FALSE,TRUE)</formula>
    </cfRule>
    <cfRule type="expression" dxfId="878" priority="1110">
      <formula>IF(RIGHT(TEXT(AI586,"0.#"),1)=".",TRUE,FALSE)</formula>
    </cfRule>
  </conditionalFormatting>
  <conditionalFormatting sqref="AI587">
    <cfRule type="expression" dxfId="877" priority="1107">
      <formula>IF(RIGHT(TEXT(AI587,"0.#"),1)=".",FALSE,TRUE)</formula>
    </cfRule>
    <cfRule type="expression" dxfId="876" priority="1108">
      <formula>IF(RIGHT(TEXT(AI587,"0.#"),1)=".",TRUE,FALSE)</formula>
    </cfRule>
  </conditionalFormatting>
  <conditionalFormatting sqref="AQ587">
    <cfRule type="expression" dxfId="875" priority="1103">
      <formula>IF(RIGHT(TEXT(AQ587,"0.#"),1)=".",FALSE,TRUE)</formula>
    </cfRule>
    <cfRule type="expression" dxfId="874" priority="1104">
      <formula>IF(RIGHT(TEXT(AQ587,"0.#"),1)=".",TRUE,FALSE)</formula>
    </cfRule>
  </conditionalFormatting>
  <conditionalFormatting sqref="AQ588">
    <cfRule type="expression" dxfId="873" priority="1101">
      <formula>IF(RIGHT(TEXT(AQ588,"0.#"),1)=".",FALSE,TRUE)</formula>
    </cfRule>
    <cfRule type="expression" dxfId="872" priority="1102">
      <formula>IF(RIGHT(TEXT(AQ588,"0.#"),1)=".",TRUE,FALSE)</formula>
    </cfRule>
  </conditionalFormatting>
  <conditionalFormatting sqref="AQ586">
    <cfRule type="expression" dxfId="871" priority="1099">
      <formula>IF(RIGHT(TEXT(AQ586,"0.#"),1)=".",FALSE,TRUE)</formula>
    </cfRule>
    <cfRule type="expression" dxfId="870" priority="1100">
      <formula>IF(RIGHT(TEXT(AQ586,"0.#"),1)=".",TRUE,FALSE)</formula>
    </cfRule>
  </conditionalFormatting>
  <conditionalFormatting sqref="AE595">
    <cfRule type="expression" dxfId="869" priority="1097">
      <formula>IF(RIGHT(TEXT(AE595,"0.#"),1)=".",FALSE,TRUE)</formula>
    </cfRule>
    <cfRule type="expression" dxfId="868" priority="1098">
      <formula>IF(RIGHT(TEXT(AE595,"0.#"),1)=".",TRUE,FALSE)</formula>
    </cfRule>
  </conditionalFormatting>
  <conditionalFormatting sqref="AE596">
    <cfRule type="expression" dxfId="867" priority="1095">
      <formula>IF(RIGHT(TEXT(AE596,"0.#"),1)=".",FALSE,TRUE)</formula>
    </cfRule>
    <cfRule type="expression" dxfId="866" priority="1096">
      <formula>IF(RIGHT(TEXT(AE596,"0.#"),1)=".",TRUE,FALSE)</formula>
    </cfRule>
  </conditionalFormatting>
  <conditionalFormatting sqref="AE597">
    <cfRule type="expression" dxfId="865" priority="1093">
      <formula>IF(RIGHT(TEXT(AE597,"0.#"),1)=".",FALSE,TRUE)</formula>
    </cfRule>
    <cfRule type="expression" dxfId="864" priority="1094">
      <formula>IF(RIGHT(TEXT(AE597,"0.#"),1)=".",TRUE,FALSE)</formula>
    </cfRule>
  </conditionalFormatting>
  <conditionalFormatting sqref="AU595">
    <cfRule type="expression" dxfId="863" priority="1085">
      <formula>IF(RIGHT(TEXT(AU595,"0.#"),1)=".",FALSE,TRUE)</formula>
    </cfRule>
    <cfRule type="expression" dxfId="862" priority="1086">
      <formula>IF(RIGHT(TEXT(AU595,"0.#"),1)=".",TRUE,FALSE)</formula>
    </cfRule>
  </conditionalFormatting>
  <conditionalFormatting sqref="AU596">
    <cfRule type="expression" dxfId="861" priority="1083">
      <formula>IF(RIGHT(TEXT(AU596,"0.#"),1)=".",FALSE,TRUE)</formula>
    </cfRule>
    <cfRule type="expression" dxfId="860" priority="1084">
      <formula>IF(RIGHT(TEXT(AU596,"0.#"),1)=".",TRUE,FALSE)</formula>
    </cfRule>
  </conditionalFormatting>
  <conditionalFormatting sqref="AU597">
    <cfRule type="expression" dxfId="859" priority="1081">
      <formula>IF(RIGHT(TEXT(AU597,"0.#"),1)=".",FALSE,TRUE)</formula>
    </cfRule>
    <cfRule type="expression" dxfId="858" priority="1082">
      <formula>IF(RIGHT(TEXT(AU597,"0.#"),1)=".",TRUE,FALSE)</formula>
    </cfRule>
  </conditionalFormatting>
  <conditionalFormatting sqref="AQ596">
    <cfRule type="expression" dxfId="857" priority="1073">
      <formula>IF(RIGHT(TEXT(AQ596,"0.#"),1)=".",FALSE,TRUE)</formula>
    </cfRule>
    <cfRule type="expression" dxfId="856" priority="1074">
      <formula>IF(RIGHT(TEXT(AQ596,"0.#"),1)=".",TRUE,FALSE)</formula>
    </cfRule>
  </conditionalFormatting>
  <conditionalFormatting sqref="AQ597">
    <cfRule type="expression" dxfId="855" priority="1071">
      <formula>IF(RIGHT(TEXT(AQ597,"0.#"),1)=".",FALSE,TRUE)</formula>
    </cfRule>
    <cfRule type="expression" dxfId="854" priority="1072">
      <formula>IF(RIGHT(TEXT(AQ597,"0.#"),1)=".",TRUE,FALSE)</formula>
    </cfRule>
  </conditionalFormatting>
  <conditionalFormatting sqref="AQ595">
    <cfRule type="expression" dxfId="853" priority="1069">
      <formula>IF(RIGHT(TEXT(AQ595,"0.#"),1)=".",FALSE,TRUE)</formula>
    </cfRule>
    <cfRule type="expression" dxfId="852" priority="1070">
      <formula>IF(RIGHT(TEXT(AQ595,"0.#"),1)=".",TRUE,FALSE)</formula>
    </cfRule>
  </conditionalFormatting>
  <conditionalFormatting sqref="AE620">
    <cfRule type="expression" dxfId="851" priority="1067">
      <formula>IF(RIGHT(TEXT(AE620,"0.#"),1)=".",FALSE,TRUE)</formula>
    </cfRule>
    <cfRule type="expression" dxfId="850" priority="1068">
      <formula>IF(RIGHT(TEXT(AE620,"0.#"),1)=".",TRUE,FALSE)</formula>
    </cfRule>
  </conditionalFormatting>
  <conditionalFormatting sqref="AE621">
    <cfRule type="expression" dxfId="849" priority="1065">
      <formula>IF(RIGHT(TEXT(AE621,"0.#"),1)=".",FALSE,TRUE)</formula>
    </cfRule>
    <cfRule type="expression" dxfId="848" priority="1066">
      <formula>IF(RIGHT(TEXT(AE621,"0.#"),1)=".",TRUE,FALSE)</formula>
    </cfRule>
  </conditionalFormatting>
  <conditionalFormatting sqref="AE622">
    <cfRule type="expression" dxfId="847" priority="1063">
      <formula>IF(RIGHT(TEXT(AE622,"0.#"),1)=".",FALSE,TRUE)</formula>
    </cfRule>
    <cfRule type="expression" dxfId="846" priority="1064">
      <formula>IF(RIGHT(TEXT(AE622,"0.#"),1)=".",TRUE,FALSE)</formula>
    </cfRule>
  </conditionalFormatting>
  <conditionalFormatting sqref="AU620">
    <cfRule type="expression" dxfId="845" priority="1055">
      <formula>IF(RIGHT(TEXT(AU620,"0.#"),1)=".",FALSE,TRUE)</formula>
    </cfRule>
    <cfRule type="expression" dxfId="844" priority="1056">
      <formula>IF(RIGHT(TEXT(AU620,"0.#"),1)=".",TRUE,FALSE)</formula>
    </cfRule>
  </conditionalFormatting>
  <conditionalFormatting sqref="AU621">
    <cfRule type="expression" dxfId="843" priority="1053">
      <formula>IF(RIGHT(TEXT(AU621,"0.#"),1)=".",FALSE,TRUE)</formula>
    </cfRule>
    <cfRule type="expression" dxfId="842" priority="1054">
      <formula>IF(RIGHT(TEXT(AU621,"0.#"),1)=".",TRUE,FALSE)</formula>
    </cfRule>
  </conditionalFormatting>
  <conditionalFormatting sqref="AU622">
    <cfRule type="expression" dxfId="841" priority="1051">
      <formula>IF(RIGHT(TEXT(AU622,"0.#"),1)=".",FALSE,TRUE)</formula>
    </cfRule>
    <cfRule type="expression" dxfId="840" priority="1052">
      <formula>IF(RIGHT(TEXT(AU622,"0.#"),1)=".",TRUE,FALSE)</formula>
    </cfRule>
  </conditionalFormatting>
  <conditionalFormatting sqref="AQ621">
    <cfRule type="expression" dxfId="839" priority="1043">
      <formula>IF(RIGHT(TEXT(AQ621,"0.#"),1)=".",FALSE,TRUE)</formula>
    </cfRule>
    <cfRule type="expression" dxfId="838" priority="1044">
      <formula>IF(RIGHT(TEXT(AQ621,"0.#"),1)=".",TRUE,FALSE)</formula>
    </cfRule>
  </conditionalFormatting>
  <conditionalFormatting sqref="AQ622">
    <cfRule type="expression" dxfId="837" priority="1041">
      <formula>IF(RIGHT(TEXT(AQ622,"0.#"),1)=".",FALSE,TRUE)</formula>
    </cfRule>
    <cfRule type="expression" dxfId="836" priority="1042">
      <formula>IF(RIGHT(TEXT(AQ622,"0.#"),1)=".",TRUE,FALSE)</formula>
    </cfRule>
  </conditionalFormatting>
  <conditionalFormatting sqref="AQ620">
    <cfRule type="expression" dxfId="835" priority="1039">
      <formula>IF(RIGHT(TEXT(AQ620,"0.#"),1)=".",FALSE,TRUE)</formula>
    </cfRule>
    <cfRule type="expression" dxfId="834" priority="1040">
      <formula>IF(RIGHT(TEXT(AQ620,"0.#"),1)=".",TRUE,FALSE)</formula>
    </cfRule>
  </conditionalFormatting>
  <conditionalFormatting sqref="AE600">
    <cfRule type="expression" dxfId="833" priority="1037">
      <formula>IF(RIGHT(TEXT(AE600,"0.#"),1)=".",FALSE,TRUE)</formula>
    </cfRule>
    <cfRule type="expression" dxfId="832" priority="1038">
      <formula>IF(RIGHT(TEXT(AE600,"0.#"),1)=".",TRUE,FALSE)</formula>
    </cfRule>
  </conditionalFormatting>
  <conditionalFormatting sqref="AE601">
    <cfRule type="expression" dxfId="831" priority="1035">
      <formula>IF(RIGHT(TEXT(AE601,"0.#"),1)=".",FALSE,TRUE)</formula>
    </cfRule>
    <cfRule type="expression" dxfId="830" priority="1036">
      <formula>IF(RIGHT(TEXT(AE601,"0.#"),1)=".",TRUE,FALSE)</formula>
    </cfRule>
  </conditionalFormatting>
  <conditionalFormatting sqref="AE602">
    <cfRule type="expression" dxfId="829" priority="1033">
      <formula>IF(RIGHT(TEXT(AE602,"0.#"),1)=".",FALSE,TRUE)</formula>
    </cfRule>
    <cfRule type="expression" dxfId="828" priority="1034">
      <formula>IF(RIGHT(TEXT(AE602,"0.#"),1)=".",TRUE,FALSE)</formula>
    </cfRule>
  </conditionalFormatting>
  <conditionalFormatting sqref="AU600">
    <cfRule type="expression" dxfId="827" priority="1025">
      <formula>IF(RIGHT(TEXT(AU600,"0.#"),1)=".",FALSE,TRUE)</formula>
    </cfRule>
    <cfRule type="expression" dxfId="826" priority="1026">
      <formula>IF(RIGHT(TEXT(AU600,"0.#"),1)=".",TRUE,FALSE)</formula>
    </cfRule>
  </conditionalFormatting>
  <conditionalFormatting sqref="AU601">
    <cfRule type="expression" dxfId="825" priority="1023">
      <formula>IF(RIGHT(TEXT(AU601,"0.#"),1)=".",FALSE,TRUE)</formula>
    </cfRule>
    <cfRule type="expression" dxfId="824" priority="1024">
      <formula>IF(RIGHT(TEXT(AU601,"0.#"),1)=".",TRUE,FALSE)</formula>
    </cfRule>
  </conditionalFormatting>
  <conditionalFormatting sqref="AU602">
    <cfRule type="expression" dxfId="823" priority="1021">
      <formula>IF(RIGHT(TEXT(AU602,"0.#"),1)=".",FALSE,TRUE)</formula>
    </cfRule>
    <cfRule type="expression" dxfId="822" priority="1022">
      <formula>IF(RIGHT(TEXT(AU602,"0.#"),1)=".",TRUE,FALSE)</formula>
    </cfRule>
  </conditionalFormatting>
  <conditionalFormatting sqref="AQ601">
    <cfRule type="expression" dxfId="821" priority="1013">
      <formula>IF(RIGHT(TEXT(AQ601,"0.#"),1)=".",FALSE,TRUE)</formula>
    </cfRule>
    <cfRule type="expression" dxfId="820" priority="1014">
      <formula>IF(RIGHT(TEXT(AQ601,"0.#"),1)=".",TRUE,FALSE)</formula>
    </cfRule>
  </conditionalFormatting>
  <conditionalFormatting sqref="AQ602">
    <cfRule type="expression" dxfId="819" priority="1011">
      <formula>IF(RIGHT(TEXT(AQ602,"0.#"),1)=".",FALSE,TRUE)</formula>
    </cfRule>
    <cfRule type="expression" dxfId="818" priority="1012">
      <formula>IF(RIGHT(TEXT(AQ602,"0.#"),1)=".",TRUE,FALSE)</formula>
    </cfRule>
  </conditionalFormatting>
  <conditionalFormatting sqref="AQ600">
    <cfRule type="expression" dxfId="817" priority="1009">
      <formula>IF(RIGHT(TEXT(AQ600,"0.#"),1)=".",FALSE,TRUE)</formula>
    </cfRule>
    <cfRule type="expression" dxfId="816" priority="1010">
      <formula>IF(RIGHT(TEXT(AQ600,"0.#"),1)=".",TRUE,FALSE)</formula>
    </cfRule>
  </conditionalFormatting>
  <conditionalFormatting sqref="AE605">
    <cfRule type="expression" dxfId="815" priority="1007">
      <formula>IF(RIGHT(TEXT(AE605,"0.#"),1)=".",FALSE,TRUE)</formula>
    </cfRule>
    <cfRule type="expression" dxfId="814" priority="1008">
      <formula>IF(RIGHT(TEXT(AE605,"0.#"),1)=".",TRUE,FALSE)</formula>
    </cfRule>
  </conditionalFormatting>
  <conditionalFormatting sqref="AE606">
    <cfRule type="expression" dxfId="813" priority="1005">
      <formula>IF(RIGHT(TEXT(AE606,"0.#"),1)=".",FALSE,TRUE)</formula>
    </cfRule>
    <cfRule type="expression" dxfId="812" priority="1006">
      <formula>IF(RIGHT(TEXT(AE606,"0.#"),1)=".",TRUE,FALSE)</formula>
    </cfRule>
  </conditionalFormatting>
  <conditionalFormatting sqref="AE607">
    <cfRule type="expression" dxfId="811" priority="1003">
      <formula>IF(RIGHT(TEXT(AE607,"0.#"),1)=".",FALSE,TRUE)</formula>
    </cfRule>
    <cfRule type="expression" dxfId="810" priority="1004">
      <formula>IF(RIGHT(TEXT(AE607,"0.#"),1)=".",TRUE,FALSE)</formula>
    </cfRule>
  </conditionalFormatting>
  <conditionalFormatting sqref="AU605">
    <cfRule type="expression" dxfId="809" priority="995">
      <formula>IF(RIGHT(TEXT(AU605,"0.#"),1)=".",FALSE,TRUE)</formula>
    </cfRule>
    <cfRule type="expression" dxfId="808" priority="996">
      <formula>IF(RIGHT(TEXT(AU605,"0.#"),1)=".",TRUE,FALSE)</formula>
    </cfRule>
  </conditionalFormatting>
  <conditionalFormatting sqref="AU606">
    <cfRule type="expression" dxfId="807" priority="993">
      <formula>IF(RIGHT(TEXT(AU606,"0.#"),1)=".",FALSE,TRUE)</formula>
    </cfRule>
    <cfRule type="expression" dxfId="806" priority="994">
      <formula>IF(RIGHT(TEXT(AU606,"0.#"),1)=".",TRUE,FALSE)</formula>
    </cfRule>
  </conditionalFormatting>
  <conditionalFormatting sqref="AU607">
    <cfRule type="expression" dxfId="805" priority="991">
      <formula>IF(RIGHT(TEXT(AU607,"0.#"),1)=".",FALSE,TRUE)</formula>
    </cfRule>
    <cfRule type="expression" dxfId="804" priority="992">
      <formula>IF(RIGHT(TEXT(AU607,"0.#"),1)=".",TRUE,FALSE)</formula>
    </cfRule>
  </conditionalFormatting>
  <conditionalFormatting sqref="AQ606">
    <cfRule type="expression" dxfId="803" priority="983">
      <formula>IF(RIGHT(TEXT(AQ606,"0.#"),1)=".",FALSE,TRUE)</formula>
    </cfRule>
    <cfRule type="expression" dxfId="802" priority="984">
      <formula>IF(RIGHT(TEXT(AQ606,"0.#"),1)=".",TRUE,FALSE)</formula>
    </cfRule>
  </conditionalFormatting>
  <conditionalFormatting sqref="AQ607">
    <cfRule type="expression" dxfId="801" priority="981">
      <formula>IF(RIGHT(TEXT(AQ607,"0.#"),1)=".",FALSE,TRUE)</formula>
    </cfRule>
    <cfRule type="expression" dxfId="800" priority="982">
      <formula>IF(RIGHT(TEXT(AQ607,"0.#"),1)=".",TRUE,FALSE)</formula>
    </cfRule>
  </conditionalFormatting>
  <conditionalFormatting sqref="AQ605">
    <cfRule type="expression" dxfId="799" priority="979">
      <formula>IF(RIGHT(TEXT(AQ605,"0.#"),1)=".",FALSE,TRUE)</formula>
    </cfRule>
    <cfRule type="expression" dxfId="798" priority="980">
      <formula>IF(RIGHT(TEXT(AQ605,"0.#"),1)=".",TRUE,FALSE)</formula>
    </cfRule>
  </conditionalFormatting>
  <conditionalFormatting sqref="AE610">
    <cfRule type="expression" dxfId="797" priority="977">
      <formula>IF(RIGHT(TEXT(AE610,"0.#"),1)=".",FALSE,TRUE)</formula>
    </cfRule>
    <cfRule type="expression" dxfId="796" priority="978">
      <formula>IF(RIGHT(TEXT(AE610,"0.#"),1)=".",TRUE,FALSE)</formula>
    </cfRule>
  </conditionalFormatting>
  <conditionalFormatting sqref="AE611">
    <cfRule type="expression" dxfId="795" priority="975">
      <formula>IF(RIGHT(TEXT(AE611,"0.#"),1)=".",FALSE,TRUE)</formula>
    </cfRule>
    <cfRule type="expression" dxfId="794" priority="976">
      <formula>IF(RIGHT(TEXT(AE611,"0.#"),1)=".",TRUE,FALSE)</formula>
    </cfRule>
  </conditionalFormatting>
  <conditionalFormatting sqref="AE612">
    <cfRule type="expression" dxfId="793" priority="973">
      <formula>IF(RIGHT(TEXT(AE612,"0.#"),1)=".",FALSE,TRUE)</formula>
    </cfRule>
    <cfRule type="expression" dxfId="792" priority="974">
      <formula>IF(RIGHT(TEXT(AE612,"0.#"),1)=".",TRUE,FALSE)</formula>
    </cfRule>
  </conditionalFormatting>
  <conditionalFormatting sqref="AU610">
    <cfRule type="expression" dxfId="791" priority="965">
      <formula>IF(RIGHT(TEXT(AU610,"0.#"),1)=".",FALSE,TRUE)</formula>
    </cfRule>
    <cfRule type="expression" dxfId="790" priority="966">
      <formula>IF(RIGHT(TEXT(AU610,"0.#"),1)=".",TRUE,FALSE)</formula>
    </cfRule>
  </conditionalFormatting>
  <conditionalFormatting sqref="AU611">
    <cfRule type="expression" dxfId="789" priority="963">
      <formula>IF(RIGHT(TEXT(AU611,"0.#"),1)=".",FALSE,TRUE)</formula>
    </cfRule>
    <cfRule type="expression" dxfId="788" priority="964">
      <formula>IF(RIGHT(TEXT(AU611,"0.#"),1)=".",TRUE,FALSE)</formula>
    </cfRule>
  </conditionalFormatting>
  <conditionalFormatting sqref="AU612">
    <cfRule type="expression" dxfId="787" priority="961">
      <formula>IF(RIGHT(TEXT(AU612,"0.#"),1)=".",FALSE,TRUE)</formula>
    </cfRule>
    <cfRule type="expression" dxfId="786" priority="962">
      <formula>IF(RIGHT(TEXT(AU612,"0.#"),1)=".",TRUE,FALSE)</formula>
    </cfRule>
  </conditionalFormatting>
  <conditionalFormatting sqref="AQ611">
    <cfRule type="expression" dxfId="785" priority="953">
      <formula>IF(RIGHT(TEXT(AQ611,"0.#"),1)=".",FALSE,TRUE)</formula>
    </cfRule>
    <cfRule type="expression" dxfId="784" priority="954">
      <formula>IF(RIGHT(TEXT(AQ611,"0.#"),1)=".",TRUE,FALSE)</formula>
    </cfRule>
  </conditionalFormatting>
  <conditionalFormatting sqref="AQ612">
    <cfRule type="expression" dxfId="783" priority="951">
      <formula>IF(RIGHT(TEXT(AQ612,"0.#"),1)=".",FALSE,TRUE)</formula>
    </cfRule>
    <cfRule type="expression" dxfId="782" priority="952">
      <formula>IF(RIGHT(TEXT(AQ612,"0.#"),1)=".",TRUE,FALSE)</formula>
    </cfRule>
  </conditionalFormatting>
  <conditionalFormatting sqref="AQ610">
    <cfRule type="expression" dxfId="781" priority="949">
      <formula>IF(RIGHT(TEXT(AQ610,"0.#"),1)=".",FALSE,TRUE)</formula>
    </cfRule>
    <cfRule type="expression" dxfId="780" priority="950">
      <formula>IF(RIGHT(TEXT(AQ610,"0.#"),1)=".",TRUE,FALSE)</formula>
    </cfRule>
  </conditionalFormatting>
  <conditionalFormatting sqref="AE615">
    <cfRule type="expression" dxfId="779" priority="947">
      <formula>IF(RIGHT(TEXT(AE615,"0.#"),1)=".",FALSE,TRUE)</formula>
    </cfRule>
    <cfRule type="expression" dxfId="778" priority="948">
      <formula>IF(RIGHT(TEXT(AE615,"0.#"),1)=".",TRUE,FALSE)</formula>
    </cfRule>
  </conditionalFormatting>
  <conditionalFormatting sqref="AE616">
    <cfRule type="expression" dxfId="777" priority="945">
      <formula>IF(RIGHT(TEXT(AE616,"0.#"),1)=".",FALSE,TRUE)</formula>
    </cfRule>
    <cfRule type="expression" dxfId="776" priority="946">
      <formula>IF(RIGHT(TEXT(AE616,"0.#"),1)=".",TRUE,FALSE)</formula>
    </cfRule>
  </conditionalFormatting>
  <conditionalFormatting sqref="AE617">
    <cfRule type="expression" dxfId="775" priority="943">
      <formula>IF(RIGHT(TEXT(AE617,"0.#"),1)=".",FALSE,TRUE)</formula>
    </cfRule>
    <cfRule type="expression" dxfId="774" priority="944">
      <formula>IF(RIGHT(TEXT(AE617,"0.#"),1)=".",TRUE,FALSE)</formula>
    </cfRule>
  </conditionalFormatting>
  <conditionalFormatting sqref="AU615">
    <cfRule type="expression" dxfId="773" priority="935">
      <formula>IF(RIGHT(TEXT(AU615,"0.#"),1)=".",FALSE,TRUE)</formula>
    </cfRule>
    <cfRule type="expression" dxfId="772" priority="936">
      <formula>IF(RIGHT(TEXT(AU615,"0.#"),1)=".",TRUE,FALSE)</formula>
    </cfRule>
  </conditionalFormatting>
  <conditionalFormatting sqref="AU616">
    <cfRule type="expression" dxfId="771" priority="933">
      <formula>IF(RIGHT(TEXT(AU616,"0.#"),1)=".",FALSE,TRUE)</formula>
    </cfRule>
    <cfRule type="expression" dxfId="770" priority="934">
      <formula>IF(RIGHT(TEXT(AU616,"0.#"),1)=".",TRUE,FALSE)</formula>
    </cfRule>
  </conditionalFormatting>
  <conditionalFormatting sqref="AU617">
    <cfRule type="expression" dxfId="769" priority="931">
      <formula>IF(RIGHT(TEXT(AU617,"0.#"),1)=".",FALSE,TRUE)</formula>
    </cfRule>
    <cfRule type="expression" dxfId="768" priority="932">
      <formula>IF(RIGHT(TEXT(AU617,"0.#"),1)=".",TRUE,FALSE)</formula>
    </cfRule>
  </conditionalFormatting>
  <conditionalFormatting sqref="AQ616">
    <cfRule type="expression" dxfId="767" priority="923">
      <formula>IF(RIGHT(TEXT(AQ616,"0.#"),1)=".",FALSE,TRUE)</formula>
    </cfRule>
    <cfRule type="expression" dxfId="766" priority="924">
      <formula>IF(RIGHT(TEXT(AQ616,"0.#"),1)=".",TRUE,FALSE)</formula>
    </cfRule>
  </conditionalFormatting>
  <conditionalFormatting sqref="AQ617">
    <cfRule type="expression" dxfId="765" priority="921">
      <formula>IF(RIGHT(TEXT(AQ617,"0.#"),1)=".",FALSE,TRUE)</formula>
    </cfRule>
    <cfRule type="expression" dxfId="764" priority="922">
      <formula>IF(RIGHT(TEXT(AQ617,"0.#"),1)=".",TRUE,FALSE)</formula>
    </cfRule>
  </conditionalFormatting>
  <conditionalFormatting sqref="AQ615">
    <cfRule type="expression" dxfId="763" priority="919">
      <formula>IF(RIGHT(TEXT(AQ615,"0.#"),1)=".",FALSE,TRUE)</formula>
    </cfRule>
    <cfRule type="expression" dxfId="762" priority="920">
      <formula>IF(RIGHT(TEXT(AQ615,"0.#"),1)=".",TRUE,FALSE)</formula>
    </cfRule>
  </conditionalFormatting>
  <conditionalFormatting sqref="AE625">
    <cfRule type="expression" dxfId="761" priority="917">
      <formula>IF(RIGHT(TEXT(AE625,"0.#"),1)=".",FALSE,TRUE)</formula>
    </cfRule>
    <cfRule type="expression" dxfId="760" priority="918">
      <formula>IF(RIGHT(TEXT(AE625,"0.#"),1)=".",TRUE,FALSE)</formula>
    </cfRule>
  </conditionalFormatting>
  <conditionalFormatting sqref="AE626">
    <cfRule type="expression" dxfId="759" priority="915">
      <formula>IF(RIGHT(TEXT(AE626,"0.#"),1)=".",FALSE,TRUE)</formula>
    </cfRule>
    <cfRule type="expression" dxfId="758" priority="916">
      <formula>IF(RIGHT(TEXT(AE626,"0.#"),1)=".",TRUE,FALSE)</formula>
    </cfRule>
  </conditionalFormatting>
  <conditionalFormatting sqref="AE627">
    <cfRule type="expression" dxfId="757" priority="913">
      <formula>IF(RIGHT(TEXT(AE627,"0.#"),1)=".",FALSE,TRUE)</formula>
    </cfRule>
    <cfRule type="expression" dxfId="756" priority="914">
      <formula>IF(RIGHT(TEXT(AE627,"0.#"),1)=".",TRUE,FALSE)</formula>
    </cfRule>
  </conditionalFormatting>
  <conditionalFormatting sqref="AU625">
    <cfRule type="expression" dxfId="755" priority="905">
      <formula>IF(RIGHT(TEXT(AU625,"0.#"),1)=".",FALSE,TRUE)</formula>
    </cfRule>
    <cfRule type="expression" dxfId="754" priority="906">
      <formula>IF(RIGHT(TEXT(AU625,"0.#"),1)=".",TRUE,FALSE)</formula>
    </cfRule>
  </conditionalFormatting>
  <conditionalFormatting sqref="AU626">
    <cfRule type="expression" dxfId="753" priority="903">
      <formula>IF(RIGHT(TEXT(AU626,"0.#"),1)=".",FALSE,TRUE)</formula>
    </cfRule>
    <cfRule type="expression" dxfId="752" priority="904">
      <formula>IF(RIGHT(TEXT(AU626,"0.#"),1)=".",TRUE,FALSE)</formula>
    </cfRule>
  </conditionalFormatting>
  <conditionalFormatting sqref="AU627">
    <cfRule type="expression" dxfId="751" priority="901">
      <formula>IF(RIGHT(TEXT(AU627,"0.#"),1)=".",FALSE,TRUE)</formula>
    </cfRule>
    <cfRule type="expression" dxfId="750" priority="902">
      <formula>IF(RIGHT(TEXT(AU627,"0.#"),1)=".",TRUE,FALSE)</formula>
    </cfRule>
  </conditionalFormatting>
  <conditionalFormatting sqref="AQ626">
    <cfRule type="expression" dxfId="749" priority="893">
      <formula>IF(RIGHT(TEXT(AQ626,"0.#"),1)=".",FALSE,TRUE)</formula>
    </cfRule>
    <cfRule type="expression" dxfId="748" priority="894">
      <formula>IF(RIGHT(TEXT(AQ626,"0.#"),1)=".",TRUE,FALSE)</formula>
    </cfRule>
  </conditionalFormatting>
  <conditionalFormatting sqref="AQ627">
    <cfRule type="expression" dxfId="747" priority="891">
      <formula>IF(RIGHT(TEXT(AQ627,"0.#"),1)=".",FALSE,TRUE)</formula>
    </cfRule>
    <cfRule type="expression" dxfId="746" priority="892">
      <formula>IF(RIGHT(TEXT(AQ627,"0.#"),1)=".",TRUE,FALSE)</formula>
    </cfRule>
  </conditionalFormatting>
  <conditionalFormatting sqref="AQ625">
    <cfRule type="expression" dxfId="745" priority="889">
      <formula>IF(RIGHT(TEXT(AQ625,"0.#"),1)=".",FALSE,TRUE)</formula>
    </cfRule>
    <cfRule type="expression" dxfId="744" priority="890">
      <formula>IF(RIGHT(TEXT(AQ625,"0.#"),1)=".",TRUE,FALSE)</formula>
    </cfRule>
  </conditionalFormatting>
  <conditionalFormatting sqref="AE630">
    <cfRule type="expression" dxfId="743" priority="887">
      <formula>IF(RIGHT(TEXT(AE630,"0.#"),1)=".",FALSE,TRUE)</formula>
    </cfRule>
    <cfRule type="expression" dxfId="742" priority="888">
      <formula>IF(RIGHT(TEXT(AE630,"0.#"),1)=".",TRUE,FALSE)</formula>
    </cfRule>
  </conditionalFormatting>
  <conditionalFormatting sqref="AE631">
    <cfRule type="expression" dxfId="741" priority="885">
      <formula>IF(RIGHT(TEXT(AE631,"0.#"),1)=".",FALSE,TRUE)</formula>
    </cfRule>
    <cfRule type="expression" dxfId="740" priority="886">
      <formula>IF(RIGHT(TEXT(AE631,"0.#"),1)=".",TRUE,FALSE)</formula>
    </cfRule>
  </conditionalFormatting>
  <conditionalFormatting sqref="AE632">
    <cfRule type="expression" dxfId="739" priority="883">
      <formula>IF(RIGHT(TEXT(AE632,"0.#"),1)=".",FALSE,TRUE)</formula>
    </cfRule>
    <cfRule type="expression" dxfId="738" priority="884">
      <formula>IF(RIGHT(TEXT(AE632,"0.#"),1)=".",TRUE,FALSE)</formula>
    </cfRule>
  </conditionalFormatting>
  <conditionalFormatting sqref="AU630">
    <cfRule type="expression" dxfId="737" priority="875">
      <formula>IF(RIGHT(TEXT(AU630,"0.#"),1)=".",FALSE,TRUE)</formula>
    </cfRule>
    <cfRule type="expression" dxfId="736" priority="876">
      <formula>IF(RIGHT(TEXT(AU630,"0.#"),1)=".",TRUE,FALSE)</formula>
    </cfRule>
  </conditionalFormatting>
  <conditionalFormatting sqref="AU631">
    <cfRule type="expression" dxfId="735" priority="873">
      <formula>IF(RIGHT(TEXT(AU631,"0.#"),1)=".",FALSE,TRUE)</formula>
    </cfRule>
    <cfRule type="expression" dxfId="734" priority="874">
      <formula>IF(RIGHT(TEXT(AU631,"0.#"),1)=".",TRUE,FALSE)</formula>
    </cfRule>
  </conditionalFormatting>
  <conditionalFormatting sqref="AU632">
    <cfRule type="expression" dxfId="733" priority="871">
      <formula>IF(RIGHT(TEXT(AU632,"0.#"),1)=".",FALSE,TRUE)</formula>
    </cfRule>
    <cfRule type="expression" dxfId="732" priority="872">
      <formula>IF(RIGHT(TEXT(AU632,"0.#"),1)=".",TRUE,FALSE)</formula>
    </cfRule>
  </conditionalFormatting>
  <conditionalFormatting sqref="AQ631">
    <cfRule type="expression" dxfId="731" priority="863">
      <formula>IF(RIGHT(TEXT(AQ631,"0.#"),1)=".",FALSE,TRUE)</formula>
    </cfRule>
    <cfRule type="expression" dxfId="730" priority="864">
      <formula>IF(RIGHT(TEXT(AQ631,"0.#"),1)=".",TRUE,FALSE)</formula>
    </cfRule>
  </conditionalFormatting>
  <conditionalFormatting sqref="AQ632">
    <cfRule type="expression" dxfId="729" priority="861">
      <formula>IF(RIGHT(TEXT(AQ632,"0.#"),1)=".",FALSE,TRUE)</formula>
    </cfRule>
    <cfRule type="expression" dxfId="728" priority="862">
      <formula>IF(RIGHT(TEXT(AQ632,"0.#"),1)=".",TRUE,FALSE)</formula>
    </cfRule>
  </conditionalFormatting>
  <conditionalFormatting sqref="AQ630">
    <cfRule type="expression" dxfId="727" priority="859">
      <formula>IF(RIGHT(TEXT(AQ630,"0.#"),1)=".",FALSE,TRUE)</formula>
    </cfRule>
    <cfRule type="expression" dxfId="726" priority="860">
      <formula>IF(RIGHT(TEXT(AQ630,"0.#"),1)=".",TRUE,FALSE)</formula>
    </cfRule>
  </conditionalFormatting>
  <conditionalFormatting sqref="AE635">
    <cfRule type="expression" dxfId="725" priority="857">
      <formula>IF(RIGHT(TEXT(AE635,"0.#"),1)=".",FALSE,TRUE)</formula>
    </cfRule>
    <cfRule type="expression" dxfId="724" priority="858">
      <formula>IF(RIGHT(TEXT(AE635,"0.#"),1)=".",TRUE,FALSE)</formula>
    </cfRule>
  </conditionalFormatting>
  <conditionalFormatting sqref="AE636">
    <cfRule type="expression" dxfId="723" priority="855">
      <formula>IF(RIGHT(TEXT(AE636,"0.#"),1)=".",FALSE,TRUE)</formula>
    </cfRule>
    <cfRule type="expression" dxfId="722" priority="856">
      <formula>IF(RIGHT(TEXT(AE636,"0.#"),1)=".",TRUE,FALSE)</formula>
    </cfRule>
  </conditionalFormatting>
  <conditionalFormatting sqref="AE637">
    <cfRule type="expression" dxfId="721" priority="853">
      <formula>IF(RIGHT(TEXT(AE637,"0.#"),1)=".",FALSE,TRUE)</formula>
    </cfRule>
    <cfRule type="expression" dxfId="720" priority="854">
      <formula>IF(RIGHT(TEXT(AE637,"0.#"),1)=".",TRUE,FALSE)</formula>
    </cfRule>
  </conditionalFormatting>
  <conditionalFormatting sqref="AU635">
    <cfRule type="expression" dxfId="719" priority="845">
      <formula>IF(RIGHT(TEXT(AU635,"0.#"),1)=".",FALSE,TRUE)</formula>
    </cfRule>
    <cfRule type="expression" dxfId="718" priority="846">
      <formula>IF(RIGHT(TEXT(AU635,"0.#"),1)=".",TRUE,FALSE)</formula>
    </cfRule>
  </conditionalFormatting>
  <conditionalFormatting sqref="AU636">
    <cfRule type="expression" dxfId="717" priority="843">
      <formula>IF(RIGHT(TEXT(AU636,"0.#"),1)=".",FALSE,TRUE)</formula>
    </cfRule>
    <cfRule type="expression" dxfId="716" priority="844">
      <formula>IF(RIGHT(TEXT(AU636,"0.#"),1)=".",TRUE,FALSE)</formula>
    </cfRule>
  </conditionalFormatting>
  <conditionalFormatting sqref="AU637">
    <cfRule type="expression" dxfId="715" priority="841">
      <formula>IF(RIGHT(TEXT(AU637,"0.#"),1)=".",FALSE,TRUE)</formula>
    </cfRule>
    <cfRule type="expression" dxfId="714" priority="842">
      <formula>IF(RIGHT(TEXT(AU637,"0.#"),1)=".",TRUE,FALSE)</formula>
    </cfRule>
  </conditionalFormatting>
  <conditionalFormatting sqref="AQ636">
    <cfRule type="expression" dxfId="713" priority="833">
      <formula>IF(RIGHT(TEXT(AQ636,"0.#"),1)=".",FALSE,TRUE)</formula>
    </cfRule>
    <cfRule type="expression" dxfId="712" priority="834">
      <formula>IF(RIGHT(TEXT(AQ636,"0.#"),1)=".",TRUE,FALSE)</formula>
    </cfRule>
  </conditionalFormatting>
  <conditionalFormatting sqref="AQ637">
    <cfRule type="expression" dxfId="711" priority="831">
      <formula>IF(RIGHT(TEXT(AQ637,"0.#"),1)=".",FALSE,TRUE)</formula>
    </cfRule>
    <cfRule type="expression" dxfId="710" priority="832">
      <formula>IF(RIGHT(TEXT(AQ637,"0.#"),1)=".",TRUE,FALSE)</formula>
    </cfRule>
  </conditionalFormatting>
  <conditionalFormatting sqref="AQ635">
    <cfRule type="expression" dxfId="709" priority="829">
      <formula>IF(RIGHT(TEXT(AQ635,"0.#"),1)=".",FALSE,TRUE)</formula>
    </cfRule>
    <cfRule type="expression" dxfId="708" priority="830">
      <formula>IF(RIGHT(TEXT(AQ635,"0.#"),1)=".",TRUE,FALSE)</formula>
    </cfRule>
  </conditionalFormatting>
  <conditionalFormatting sqref="AE640">
    <cfRule type="expression" dxfId="707" priority="827">
      <formula>IF(RIGHT(TEXT(AE640,"0.#"),1)=".",FALSE,TRUE)</formula>
    </cfRule>
    <cfRule type="expression" dxfId="706" priority="828">
      <formula>IF(RIGHT(TEXT(AE640,"0.#"),1)=".",TRUE,FALSE)</formula>
    </cfRule>
  </conditionalFormatting>
  <conditionalFormatting sqref="AM642">
    <cfRule type="expression" dxfId="705" priority="817">
      <formula>IF(RIGHT(TEXT(AM642,"0.#"),1)=".",FALSE,TRUE)</formula>
    </cfRule>
    <cfRule type="expression" dxfId="704" priority="818">
      <formula>IF(RIGHT(TEXT(AM642,"0.#"),1)=".",TRUE,FALSE)</formula>
    </cfRule>
  </conditionalFormatting>
  <conditionalFormatting sqref="AE641">
    <cfRule type="expression" dxfId="703" priority="825">
      <formula>IF(RIGHT(TEXT(AE641,"0.#"),1)=".",FALSE,TRUE)</formula>
    </cfRule>
    <cfRule type="expression" dxfId="702" priority="826">
      <formula>IF(RIGHT(TEXT(AE641,"0.#"),1)=".",TRUE,FALSE)</formula>
    </cfRule>
  </conditionalFormatting>
  <conditionalFormatting sqref="AE642">
    <cfRule type="expression" dxfId="701" priority="823">
      <formula>IF(RIGHT(TEXT(AE642,"0.#"),1)=".",FALSE,TRUE)</formula>
    </cfRule>
    <cfRule type="expression" dxfId="700" priority="824">
      <formula>IF(RIGHT(TEXT(AE642,"0.#"),1)=".",TRUE,FALSE)</formula>
    </cfRule>
  </conditionalFormatting>
  <conditionalFormatting sqref="AM640">
    <cfRule type="expression" dxfId="699" priority="821">
      <formula>IF(RIGHT(TEXT(AM640,"0.#"),1)=".",FALSE,TRUE)</formula>
    </cfRule>
    <cfRule type="expression" dxfId="698" priority="822">
      <formula>IF(RIGHT(TEXT(AM640,"0.#"),1)=".",TRUE,FALSE)</formula>
    </cfRule>
  </conditionalFormatting>
  <conditionalFormatting sqref="AM641">
    <cfRule type="expression" dxfId="697" priority="819">
      <formula>IF(RIGHT(TEXT(AM641,"0.#"),1)=".",FALSE,TRUE)</formula>
    </cfRule>
    <cfRule type="expression" dxfId="696" priority="820">
      <formula>IF(RIGHT(TEXT(AM641,"0.#"),1)=".",TRUE,FALSE)</formula>
    </cfRule>
  </conditionalFormatting>
  <conditionalFormatting sqref="AU640">
    <cfRule type="expression" dxfId="695" priority="815">
      <formula>IF(RIGHT(TEXT(AU640,"0.#"),1)=".",FALSE,TRUE)</formula>
    </cfRule>
    <cfRule type="expression" dxfId="694" priority="816">
      <formula>IF(RIGHT(TEXT(AU640,"0.#"),1)=".",TRUE,FALSE)</formula>
    </cfRule>
  </conditionalFormatting>
  <conditionalFormatting sqref="AU641">
    <cfRule type="expression" dxfId="693" priority="813">
      <formula>IF(RIGHT(TEXT(AU641,"0.#"),1)=".",FALSE,TRUE)</formula>
    </cfRule>
    <cfRule type="expression" dxfId="692" priority="814">
      <formula>IF(RIGHT(TEXT(AU641,"0.#"),1)=".",TRUE,FALSE)</formula>
    </cfRule>
  </conditionalFormatting>
  <conditionalFormatting sqref="AU642">
    <cfRule type="expression" dxfId="691" priority="811">
      <formula>IF(RIGHT(TEXT(AU642,"0.#"),1)=".",FALSE,TRUE)</formula>
    </cfRule>
    <cfRule type="expression" dxfId="690" priority="812">
      <formula>IF(RIGHT(TEXT(AU642,"0.#"),1)=".",TRUE,FALSE)</formula>
    </cfRule>
  </conditionalFormatting>
  <conditionalFormatting sqref="AI642">
    <cfRule type="expression" dxfId="689" priority="805">
      <formula>IF(RIGHT(TEXT(AI642,"0.#"),1)=".",FALSE,TRUE)</formula>
    </cfRule>
    <cfRule type="expression" dxfId="688" priority="806">
      <formula>IF(RIGHT(TEXT(AI642,"0.#"),1)=".",TRUE,FALSE)</formula>
    </cfRule>
  </conditionalFormatting>
  <conditionalFormatting sqref="AI640">
    <cfRule type="expression" dxfId="687" priority="809">
      <formula>IF(RIGHT(TEXT(AI640,"0.#"),1)=".",FALSE,TRUE)</formula>
    </cfRule>
    <cfRule type="expression" dxfId="686" priority="810">
      <formula>IF(RIGHT(TEXT(AI640,"0.#"),1)=".",TRUE,FALSE)</formula>
    </cfRule>
  </conditionalFormatting>
  <conditionalFormatting sqref="AI641">
    <cfRule type="expression" dxfId="685" priority="807">
      <formula>IF(RIGHT(TEXT(AI641,"0.#"),1)=".",FALSE,TRUE)</formula>
    </cfRule>
    <cfRule type="expression" dxfId="684" priority="808">
      <formula>IF(RIGHT(TEXT(AI641,"0.#"),1)=".",TRUE,FALSE)</formula>
    </cfRule>
  </conditionalFormatting>
  <conditionalFormatting sqref="AQ641">
    <cfRule type="expression" dxfId="683" priority="803">
      <formula>IF(RIGHT(TEXT(AQ641,"0.#"),1)=".",FALSE,TRUE)</formula>
    </cfRule>
    <cfRule type="expression" dxfId="682" priority="804">
      <formula>IF(RIGHT(TEXT(AQ641,"0.#"),1)=".",TRUE,FALSE)</formula>
    </cfRule>
  </conditionalFormatting>
  <conditionalFormatting sqref="AQ642">
    <cfRule type="expression" dxfId="681" priority="801">
      <formula>IF(RIGHT(TEXT(AQ642,"0.#"),1)=".",FALSE,TRUE)</formula>
    </cfRule>
    <cfRule type="expression" dxfId="680" priority="802">
      <formula>IF(RIGHT(TEXT(AQ642,"0.#"),1)=".",TRUE,FALSE)</formula>
    </cfRule>
  </conditionalFormatting>
  <conditionalFormatting sqref="AQ640">
    <cfRule type="expression" dxfId="679" priority="799">
      <formula>IF(RIGHT(TEXT(AQ640,"0.#"),1)=".",FALSE,TRUE)</formula>
    </cfRule>
    <cfRule type="expression" dxfId="678" priority="800">
      <formula>IF(RIGHT(TEXT(AQ640,"0.#"),1)=".",TRUE,FALSE)</formula>
    </cfRule>
  </conditionalFormatting>
  <conditionalFormatting sqref="AE649">
    <cfRule type="expression" dxfId="677" priority="797">
      <formula>IF(RIGHT(TEXT(AE649,"0.#"),1)=".",FALSE,TRUE)</formula>
    </cfRule>
    <cfRule type="expression" dxfId="676" priority="798">
      <formula>IF(RIGHT(TEXT(AE649,"0.#"),1)=".",TRUE,FALSE)</formula>
    </cfRule>
  </conditionalFormatting>
  <conditionalFormatting sqref="AE650">
    <cfRule type="expression" dxfId="675" priority="795">
      <formula>IF(RIGHT(TEXT(AE650,"0.#"),1)=".",FALSE,TRUE)</formula>
    </cfRule>
    <cfRule type="expression" dxfId="674" priority="796">
      <formula>IF(RIGHT(TEXT(AE650,"0.#"),1)=".",TRUE,FALSE)</formula>
    </cfRule>
  </conditionalFormatting>
  <conditionalFormatting sqref="AE651">
    <cfRule type="expression" dxfId="673" priority="793">
      <formula>IF(RIGHT(TEXT(AE651,"0.#"),1)=".",FALSE,TRUE)</formula>
    </cfRule>
    <cfRule type="expression" dxfId="672" priority="794">
      <formula>IF(RIGHT(TEXT(AE651,"0.#"),1)=".",TRUE,FALSE)</formula>
    </cfRule>
  </conditionalFormatting>
  <conditionalFormatting sqref="AU649">
    <cfRule type="expression" dxfId="671" priority="785">
      <formula>IF(RIGHT(TEXT(AU649,"0.#"),1)=".",FALSE,TRUE)</formula>
    </cfRule>
    <cfRule type="expression" dxfId="670" priority="786">
      <formula>IF(RIGHT(TEXT(AU649,"0.#"),1)=".",TRUE,FALSE)</formula>
    </cfRule>
  </conditionalFormatting>
  <conditionalFormatting sqref="AU650">
    <cfRule type="expression" dxfId="669" priority="783">
      <formula>IF(RIGHT(TEXT(AU650,"0.#"),1)=".",FALSE,TRUE)</formula>
    </cfRule>
    <cfRule type="expression" dxfId="668" priority="784">
      <formula>IF(RIGHT(TEXT(AU650,"0.#"),1)=".",TRUE,FALSE)</formula>
    </cfRule>
  </conditionalFormatting>
  <conditionalFormatting sqref="AU651">
    <cfRule type="expression" dxfId="667" priority="781">
      <formula>IF(RIGHT(TEXT(AU651,"0.#"),1)=".",FALSE,TRUE)</formula>
    </cfRule>
    <cfRule type="expression" dxfId="666" priority="782">
      <formula>IF(RIGHT(TEXT(AU651,"0.#"),1)=".",TRUE,FALSE)</formula>
    </cfRule>
  </conditionalFormatting>
  <conditionalFormatting sqref="AQ650">
    <cfRule type="expression" dxfId="665" priority="773">
      <formula>IF(RIGHT(TEXT(AQ650,"0.#"),1)=".",FALSE,TRUE)</formula>
    </cfRule>
    <cfRule type="expression" dxfId="664" priority="774">
      <formula>IF(RIGHT(TEXT(AQ650,"0.#"),1)=".",TRUE,FALSE)</formula>
    </cfRule>
  </conditionalFormatting>
  <conditionalFormatting sqref="AQ651">
    <cfRule type="expression" dxfId="663" priority="771">
      <formula>IF(RIGHT(TEXT(AQ651,"0.#"),1)=".",FALSE,TRUE)</formula>
    </cfRule>
    <cfRule type="expression" dxfId="662" priority="772">
      <formula>IF(RIGHT(TEXT(AQ651,"0.#"),1)=".",TRUE,FALSE)</formula>
    </cfRule>
  </conditionalFormatting>
  <conditionalFormatting sqref="AQ649">
    <cfRule type="expression" dxfId="661" priority="769">
      <formula>IF(RIGHT(TEXT(AQ649,"0.#"),1)=".",FALSE,TRUE)</formula>
    </cfRule>
    <cfRule type="expression" dxfId="660" priority="770">
      <formula>IF(RIGHT(TEXT(AQ649,"0.#"),1)=".",TRUE,FALSE)</formula>
    </cfRule>
  </conditionalFormatting>
  <conditionalFormatting sqref="AE674">
    <cfRule type="expression" dxfId="659" priority="767">
      <formula>IF(RIGHT(TEXT(AE674,"0.#"),1)=".",FALSE,TRUE)</formula>
    </cfRule>
    <cfRule type="expression" dxfId="658" priority="768">
      <formula>IF(RIGHT(TEXT(AE674,"0.#"),1)=".",TRUE,FALSE)</formula>
    </cfRule>
  </conditionalFormatting>
  <conditionalFormatting sqref="AE675">
    <cfRule type="expression" dxfId="657" priority="765">
      <formula>IF(RIGHT(TEXT(AE675,"0.#"),1)=".",FALSE,TRUE)</formula>
    </cfRule>
    <cfRule type="expression" dxfId="656" priority="766">
      <formula>IF(RIGHT(TEXT(AE675,"0.#"),1)=".",TRUE,FALSE)</formula>
    </cfRule>
  </conditionalFormatting>
  <conditionalFormatting sqref="AE676">
    <cfRule type="expression" dxfId="655" priority="763">
      <formula>IF(RIGHT(TEXT(AE676,"0.#"),1)=".",FALSE,TRUE)</formula>
    </cfRule>
    <cfRule type="expression" dxfId="654" priority="764">
      <formula>IF(RIGHT(TEXT(AE676,"0.#"),1)=".",TRUE,FALSE)</formula>
    </cfRule>
  </conditionalFormatting>
  <conditionalFormatting sqref="AU674">
    <cfRule type="expression" dxfId="653" priority="755">
      <formula>IF(RIGHT(TEXT(AU674,"0.#"),1)=".",FALSE,TRUE)</formula>
    </cfRule>
    <cfRule type="expression" dxfId="652" priority="756">
      <formula>IF(RIGHT(TEXT(AU674,"0.#"),1)=".",TRUE,FALSE)</formula>
    </cfRule>
  </conditionalFormatting>
  <conditionalFormatting sqref="AU675">
    <cfRule type="expression" dxfId="651" priority="753">
      <formula>IF(RIGHT(TEXT(AU675,"0.#"),1)=".",FALSE,TRUE)</formula>
    </cfRule>
    <cfRule type="expression" dxfId="650" priority="754">
      <formula>IF(RIGHT(TEXT(AU675,"0.#"),1)=".",TRUE,FALSE)</formula>
    </cfRule>
  </conditionalFormatting>
  <conditionalFormatting sqref="AU676">
    <cfRule type="expression" dxfId="649" priority="751">
      <formula>IF(RIGHT(TEXT(AU676,"0.#"),1)=".",FALSE,TRUE)</formula>
    </cfRule>
    <cfRule type="expression" dxfId="648" priority="752">
      <formula>IF(RIGHT(TEXT(AU676,"0.#"),1)=".",TRUE,FALSE)</formula>
    </cfRule>
  </conditionalFormatting>
  <conditionalFormatting sqref="AQ675">
    <cfRule type="expression" dxfId="647" priority="743">
      <formula>IF(RIGHT(TEXT(AQ675,"0.#"),1)=".",FALSE,TRUE)</formula>
    </cfRule>
    <cfRule type="expression" dxfId="646" priority="744">
      <formula>IF(RIGHT(TEXT(AQ675,"0.#"),1)=".",TRUE,FALSE)</formula>
    </cfRule>
  </conditionalFormatting>
  <conditionalFormatting sqref="AQ676">
    <cfRule type="expression" dxfId="645" priority="741">
      <formula>IF(RIGHT(TEXT(AQ676,"0.#"),1)=".",FALSE,TRUE)</formula>
    </cfRule>
    <cfRule type="expression" dxfId="644" priority="742">
      <formula>IF(RIGHT(TEXT(AQ676,"0.#"),1)=".",TRUE,FALSE)</formula>
    </cfRule>
  </conditionalFormatting>
  <conditionalFormatting sqref="AQ674">
    <cfRule type="expression" dxfId="643" priority="739">
      <formula>IF(RIGHT(TEXT(AQ674,"0.#"),1)=".",FALSE,TRUE)</formula>
    </cfRule>
    <cfRule type="expression" dxfId="642" priority="740">
      <formula>IF(RIGHT(TEXT(AQ674,"0.#"),1)=".",TRUE,FALSE)</formula>
    </cfRule>
  </conditionalFormatting>
  <conditionalFormatting sqref="AE654">
    <cfRule type="expression" dxfId="641" priority="737">
      <formula>IF(RIGHT(TEXT(AE654,"0.#"),1)=".",FALSE,TRUE)</formula>
    </cfRule>
    <cfRule type="expression" dxfId="640" priority="738">
      <formula>IF(RIGHT(TEXT(AE654,"0.#"),1)=".",TRUE,FALSE)</formula>
    </cfRule>
  </conditionalFormatting>
  <conditionalFormatting sqref="AE655">
    <cfRule type="expression" dxfId="639" priority="735">
      <formula>IF(RIGHT(TEXT(AE655,"0.#"),1)=".",FALSE,TRUE)</formula>
    </cfRule>
    <cfRule type="expression" dxfId="638" priority="736">
      <formula>IF(RIGHT(TEXT(AE655,"0.#"),1)=".",TRUE,FALSE)</formula>
    </cfRule>
  </conditionalFormatting>
  <conditionalFormatting sqref="AE656">
    <cfRule type="expression" dxfId="637" priority="733">
      <formula>IF(RIGHT(TEXT(AE656,"0.#"),1)=".",FALSE,TRUE)</formula>
    </cfRule>
    <cfRule type="expression" dxfId="636" priority="734">
      <formula>IF(RIGHT(TEXT(AE656,"0.#"),1)=".",TRUE,FALSE)</formula>
    </cfRule>
  </conditionalFormatting>
  <conditionalFormatting sqref="AU654">
    <cfRule type="expression" dxfId="635" priority="725">
      <formula>IF(RIGHT(TEXT(AU654,"0.#"),1)=".",FALSE,TRUE)</formula>
    </cfRule>
    <cfRule type="expression" dxfId="634" priority="726">
      <formula>IF(RIGHT(TEXT(AU654,"0.#"),1)=".",TRUE,FALSE)</formula>
    </cfRule>
  </conditionalFormatting>
  <conditionalFormatting sqref="AU655">
    <cfRule type="expression" dxfId="633" priority="723">
      <formula>IF(RIGHT(TEXT(AU655,"0.#"),1)=".",FALSE,TRUE)</formula>
    </cfRule>
    <cfRule type="expression" dxfId="632" priority="724">
      <formula>IF(RIGHT(TEXT(AU655,"0.#"),1)=".",TRUE,FALSE)</formula>
    </cfRule>
  </conditionalFormatting>
  <conditionalFormatting sqref="AQ656">
    <cfRule type="expression" dxfId="631" priority="711">
      <formula>IF(RIGHT(TEXT(AQ656,"0.#"),1)=".",FALSE,TRUE)</formula>
    </cfRule>
    <cfRule type="expression" dxfId="630" priority="712">
      <formula>IF(RIGHT(TEXT(AQ656,"0.#"),1)=".",TRUE,FALSE)</formula>
    </cfRule>
  </conditionalFormatting>
  <conditionalFormatting sqref="AQ654">
    <cfRule type="expression" dxfId="629" priority="709">
      <formula>IF(RIGHT(TEXT(AQ654,"0.#"),1)=".",FALSE,TRUE)</formula>
    </cfRule>
    <cfRule type="expression" dxfId="628" priority="710">
      <formula>IF(RIGHT(TEXT(AQ654,"0.#"),1)=".",TRUE,FALSE)</formula>
    </cfRule>
  </conditionalFormatting>
  <conditionalFormatting sqref="AE659">
    <cfRule type="expression" dxfId="627" priority="707">
      <formula>IF(RIGHT(TEXT(AE659,"0.#"),1)=".",FALSE,TRUE)</formula>
    </cfRule>
    <cfRule type="expression" dxfId="626" priority="708">
      <formula>IF(RIGHT(TEXT(AE659,"0.#"),1)=".",TRUE,FALSE)</formula>
    </cfRule>
  </conditionalFormatting>
  <conditionalFormatting sqref="AE660">
    <cfRule type="expression" dxfId="625" priority="705">
      <formula>IF(RIGHT(TEXT(AE660,"0.#"),1)=".",FALSE,TRUE)</formula>
    </cfRule>
    <cfRule type="expression" dxfId="624" priority="706">
      <formula>IF(RIGHT(TEXT(AE660,"0.#"),1)=".",TRUE,FALSE)</formula>
    </cfRule>
  </conditionalFormatting>
  <conditionalFormatting sqref="AE661">
    <cfRule type="expression" dxfId="623" priority="703">
      <formula>IF(RIGHT(TEXT(AE661,"0.#"),1)=".",FALSE,TRUE)</formula>
    </cfRule>
    <cfRule type="expression" dxfId="622" priority="704">
      <formula>IF(RIGHT(TEXT(AE661,"0.#"),1)=".",TRUE,FALSE)</formula>
    </cfRule>
  </conditionalFormatting>
  <conditionalFormatting sqref="AU659">
    <cfRule type="expression" dxfId="621" priority="695">
      <formula>IF(RIGHT(TEXT(AU659,"0.#"),1)=".",FALSE,TRUE)</formula>
    </cfRule>
    <cfRule type="expression" dxfId="620" priority="696">
      <formula>IF(RIGHT(TEXT(AU659,"0.#"),1)=".",TRUE,FALSE)</formula>
    </cfRule>
  </conditionalFormatting>
  <conditionalFormatting sqref="AU660">
    <cfRule type="expression" dxfId="619" priority="693">
      <formula>IF(RIGHT(TEXT(AU660,"0.#"),1)=".",FALSE,TRUE)</formula>
    </cfRule>
    <cfRule type="expression" dxfId="618" priority="694">
      <formula>IF(RIGHT(TEXT(AU660,"0.#"),1)=".",TRUE,FALSE)</formula>
    </cfRule>
  </conditionalFormatting>
  <conditionalFormatting sqref="AU661">
    <cfRule type="expression" dxfId="617" priority="691">
      <formula>IF(RIGHT(TEXT(AU661,"0.#"),1)=".",FALSE,TRUE)</formula>
    </cfRule>
    <cfRule type="expression" dxfId="616" priority="692">
      <formula>IF(RIGHT(TEXT(AU661,"0.#"),1)=".",TRUE,FALSE)</formula>
    </cfRule>
  </conditionalFormatting>
  <conditionalFormatting sqref="AQ660">
    <cfRule type="expression" dxfId="615" priority="683">
      <formula>IF(RIGHT(TEXT(AQ660,"0.#"),1)=".",FALSE,TRUE)</formula>
    </cfRule>
    <cfRule type="expression" dxfId="614" priority="684">
      <formula>IF(RIGHT(TEXT(AQ660,"0.#"),1)=".",TRUE,FALSE)</formula>
    </cfRule>
  </conditionalFormatting>
  <conditionalFormatting sqref="AQ661">
    <cfRule type="expression" dxfId="613" priority="681">
      <formula>IF(RIGHT(TEXT(AQ661,"0.#"),1)=".",FALSE,TRUE)</formula>
    </cfRule>
    <cfRule type="expression" dxfId="612" priority="682">
      <formula>IF(RIGHT(TEXT(AQ661,"0.#"),1)=".",TRUE,FALSE)</formula>
    </cfRule>
  </conditionalFormatting>
  <conditionalFormatting sqref="AQ659">
    <cfRule type="expression" dxfId="611" priority="679">
      <formula>IF(RIGHT(TEXT(AQ659,"0.#"),1)=".",FALSE,TRUE)</formula>
    </cfRule>
    <cfRule type="expression" dxfId="610" priority="680">
      <formula>IF(RIGHT(TEXT(AQ659,"0.#"),1)=".",TRUE,FALSE)</formula>
    </cfRule>
  </conditionalFormatting>
  <conditionalFormatting sqref="AE664">
    <cfRule type="expression" dxfId="609" priority="677">
      <formula>IF(RIGHT(TEXT(AE664,"0.#"),1)=".",FALSE,TRUE)</formula>
    </cfRule>
    <cfRule type="expression" dxfId="608" priority="678">
      <formula>IF(RIGHT(TEXT(AE664,"0.#"),1)=".",TRUE,FALSE)</formula>
    </cfRule>
  </conditionalFormatting>
  <conditionalFormatting sqref="AE665">
    <cfRule type="expression" dxfId="607" priority="675">
      <formula>IF(RIGHT(TEXT(AE665,"0.#"),1)=".",FALSE,TRUE)</formula>
    </cfRule>
    <cfRule type="expression" dxfId="606" priority="676">
      <formula>IF(RIGHT(TEXT(AE665,"0.#"),1)=".",TRUE,FALSE)</formula>
    </cfRule>
  </conditionalFormatting>
  <conditionalFormatting sqref="AE666">
    <cfRule type="expression" dxfId="605" priority="673">
      <formula>IF(RIGHT(TEXT(AE666,"0.#"),1)=".",FALSE,TRUE)</formula>
    </cfRule>
    <cfRule type="expression" dxfId="604" priority="674">
      <formula>IF(RIGHT(TEXT(AE666,"0.#"),1)=".",TRUE,FALSE)</formula>
    </cfRule>
  </conditionalFormatting>
  <conditionalFormatting sqref="AU664">
    <cfRule type="expression" dxfId="603" priority="665">
      <formula>IF(RIGHT(TEXT(AU664,"0.#"),1)=".",FALSE,TRUE)</formula>
    </cfRule>
    <cfRule type="expression" dxfId="602" priority="666">
      <formula>IF(RIGHT(TEXT(AU664,"0.#"),1)=".",TRUE,FALSE)</formula>
    </cfRule>
  </conditionalFormatting>
  <conditionalFormatting sqref="AU665">
    <cfRule type="expression" dxfId="601" priority="663">
      <formula>IF(RIGHT(TEXT(AU665,"0.#"),1)=".",FALSE,TRUE)</formula>
    </cfRule>
    <cfRule type="expression" dxfId="600" priority="664">
      <formula>IF(RIGHT(TEXT(AU665,"0.#"),1)=".",TRUE,FALSE)</formula>
    </cfRule>
  </conditionalFormatting>
  <conditionalFormatting sqref="AU666">
    <cfRule type="expression" dxfId="599" priority="661">
      <formula>IF(RIGHT(TEXT(AU666,"0.#"),1)=".",FALSE,TRUE)</formula>
    </cfRule>
    <cfRule type="expression" dxfId="598" priority="662">
      <formula>IF(RIGHT(TEXT(AU666,"0.#"),1)=".",TRUE,FALSE)</formula>
    </cfRule>
  </conditionalFormatting>
  <conditionalFormatting sqref="AQ665">
    <cfRule type="expression" dxfId="597" priority="653">
      <formula>IF(RIGHT(TEXT(AQ665,"0.#"),1)=".",FALSE,TRUE)</formula>
    </cfRule>
    <cfRule type="expression" dxfId="596" priority="654">
      <formula>IF(RIGHT(TEXT(AQ665,"0.#"),1)=".",TRUE,FALSE)</formula>
    </cfRule>
  </conditionalFormatting>
  <conditionalFormatting sqref="AQ666">
    <cfRule type="expression" dxfId="595" priority="651">
      <formula>IF(RIGHT(TEXT(AQ666,"0.#"),1)=".",FALSE,TRUE)</formula>
    </cfRule>
    <cfRule type="expression" dxfId="594" priority="652">
      <formula>IF(RIGHT(TEXT(AQ666,"0.#"),1)=".",TRUE,FALSE)</formula>
    </cfRule>
  </conditionalFormatting>
  <conditionalFormatting sqref="AQ664">
    <cfRule type="expression" dxfId="593" priority="649">
      <formula>IF(RIGHT(TEXT(AQ664,"0.#"),1)=".",FALSE,TRUE)</formula>
    </cfRule>
    <cfRule type="expression" dxfId="592" priority="650">
      <formula>IF(RIGHT(TEXT(AQ664,"0.#"),1)=".",TRUE,FALSE)</formula>
    </cfRule>
  </conditionalFormatting>
  <conditionalFormatting sqref="AE669">
    <cfRule type="expression" dxfId="591" priority="647">
      <formula>IF(RIGHT(TEXT(AE669,"0.#"),1)=".",FALSE,TRUE)</formula>
    </cfRule>
    <cfRule type="expression" dxfId="590" priority="648">
      <formula>IF(RIGHT(TEXT(AE669,"0.#"),1)=".",TRUE,FALSE)</formula>
    </cfRule>
  </conditionalFormatting>
  <conditionalFormatting sqref="AE670">
    <cfRule type="expression" dxfId="589" priority="645">
      <formula>IF(RIGHT(TEXT(AE670,"0.#"),1)=".",FALSE,TRUE)</formula>
    </cfRule>
    <cfRule type="expression" dxfId="588" priority="646">
      <formula>IF(RIGHT(TEXT(AE670,"0.#"),1)=".",TRUE,FALSE)</formula>
    </cfRule>
  </conditionalFormatting>
  <conditionalFormatting sqref="AE671">
    <cfRule type="expression" dxfId="587" priority="643">
      <formula>IF(RIGHT(TEXT(AE671,"0.#"),1)=".",FALSE,TRUE)</formula>
    </cfRule>
    <cfRule type="expression" dxfId="586" priority="644">
      <formula>IF(RIGHT(TEXT(AE671,"0.#"),1)=".",TRUE,FALSE)</formula>
    </cfRule>
  </conditionalFormatting>
  <conditionalFormatting sqref="AU669">
    <cfRule type="expression" dxfId="585" priority="635">
      <formula>IF(RIGHT(TEXT(AU669,"0.#"),1)=".",FALSE,TRUE)</formula>
    </cfRule>
    <cfRule type="expression" dxfId="584" priority="636">
      <formula>IF(RIGHT(TEXT(AU669,"0.#"),1)=".",TRUE,FALSE)</formula>
    </cfRule>
  </conditionalFormatting>
  <conditionalFormatting sqref="AU670">
    <cfRule type="expression" dxfId="583" priority="633">
      <formula>IF(RIGHT(TEXT(AU670,"0.#"),1)=".",FALSE,TRUE)</formula>
    </cfRule>
    <cfRule type="expression" dxfId="582" priority="634">
      <formula>IF(RIGHT(TEXT(AU670,"0.#"),1)=".",TRUE,FALSE)</formula>
    </cfRule>
  </conditionalFormatting>
  <conditionalFormatting sqref="AU671">
    <cfRule type="expression" dxfId="581" priority="631">
      <formula>IF(RIGHT(TEXT(AU671,"0.#"),1)=".",FALSE,TRUE)</formula>
    </cfRule>
    <cfRule type="expression" dxfId="580" priority="632">
      <formula>IF(RIGHT(TEXT(AU671,"0.#"),1)=".",TRUE,FALSE)</formula>
    </cfRule>
  </conditionalFormatting>
  <conditionalFormatting sqref="AQ670">
    <cfRule type="expression" dxfId="579" priority="623">
      <formula>IF(RIGHT(TEXT(AQ670,"0.#"),1)=".",FALSE,TRUE)</formula>
    </cfRule>
    <cfRule type="expression" dxfId="578" priority="624">
      <formula>IF(RIGHT(TEXT(AQ670,"0.#"),1)=".",TRUE,FALSE)</formula>
    </cfRule>
  </conditionalFormatting>
  <conditionalFormatting sqref="AQ671">
    <cfRule type="expression" dxfId="577" priority="621">
      <formula>IF(RIGHT(TEXT(AQ671,"0.#"),1)=".",FALSE,TRUE)</formula>
    </cfRule>
    <cfRule type="expression" dxfId="576" priority="622">
      <formula>IF(RIGHT(TEXT(AQ671,"0.#"),1)=".",TRUE,FALSE)</formula>
    </cfRule>
  </conditionalFormatting>
  <conditionalFormatting sqref="AQ669">
    <cfRule type="expression" dxfId="575" priority="619">
      <formula>IF(RIGHT(TEXT(AQ669,"0.#"),1)=".",FALSE,TRUE)</formula>
    </cfRule>
    <cfRule type="expression" dxfId="574" priority="620">
      <formula>IF(RIGHT(TEXT(AQ669,"0.#"),1)=".",TRUE,FALSE)</formula>
    </cfRule>
  </conditionalFormatting>
  <conditionalFormatting sqref="AE679">
    <cfRule type="expression" dxfId="573" priority="617">
      <formula>IF(RIGHT(TEXT(AE679,"0.#"),1)=".",FALSE,TRUE)</formula>
    </cfRule>
    <cfRule type="expression" dxfId="572" priority="618">
      <formula>IF(RIGHT(TEXT(AE679,"0.#"),1)=".",TRUE,FALSE)</formula>
    </cfRule>
  </conditionalFormatting>
  <conditionalFormatting sqref="AE680">
    <cfRule type="expression" dxfId="571" priority="615">
      <formula>IF(RIGHT(TEXT(AE680,"0.#"),1)=".",FALSE,TRUE)</formula>
    </cfRule>
    <cfRule type="expression" dxfId="570" priority="616">
      <formula>IF(RIGHT(TEXT(AE680,"0.#"),1)=".",TRUE,FALSE)</formula>
    </cfRule>
  </conditionalFormatting>
  <conditionalFormatting sqref="AE681">
    <cfRule type="expression" dxfId="569" priority="613">
      <formula>IF(RIGHT(TEXT(AE681,"0.#"),1)=".",FALSE,TRUE)</formula>
    </cfRule>
    <cfRule type="expression" dxfId="568" priority="614">
      <formula>IF(RIGHT(TEXT(AE681,"0.#"),1)=".",TRUE,FALSE)</formula>
    </cfRule>
  </conditionalFormatting>
  <conditionalFormatting sqref="AU679">
    <cfRule type="expression" dxfId="567" priority="605">
      <formula>IF(RIGHT(TEXT(AU679,"0.#"),1)=".",FALSE,TRUE)</formula>
    </cfRule>
    <cfRule type="expression" dxfId="566" priority="606">
      <formula>IF(RIGHT(TEXT(AU679,"0.#"),1)=".",TRUE,FALSE)</formula>
    </cfRule>
  </conditionalFormatting>
  <conditionalFormatting sqref="AU680">
    <cfRule type="expression" dxfId="565" priority="603">
      <formula>IF(RIGHT(TEXT(AU680,"0.#"),1)=".",FALSE,TRUE)</formula>
    </cfRule>
    <cfRule type="expression" dxfId="564" priority="604">
      <formula>IF(RIGHT(TEXT(AU680,"0.#"),1)=".",TRUE,FALSE)</formula>
    </cfRule>
  </conditionalFormatting>
  <conditionalFormatting sqref="AU681">
    <cfRule type="expression" dxfId="563" priority="601">
      <formula>IF(RIGHT(TEXT(AU681,"0.#"),1)=".",FALSE,TRUE)</formula>
    </cfRule>
    <cfRule type="expression" dxfId="562" priority="602">
      <formula>IF(RIGHT(TEXT(AU681,"0.#"),1)=".",TRUE,FALSE)</formula>
    </cfRule>
  </conditionalFormatting>
  <conditionalFormatting sqref="AQ680">
    <cfRule type="expression" dxfId="561" priority="593">
      <formula>IF(RIGHT(TEXT(AQ680,"0.#"),1)=".",FALSE,TRUE)</formula>
    </cfRule>
    <cfRule type="expression" dxfId="560" priority="594">
      <formula>IF(RIGHT(TEXT(AQ680,"0.#"),1)=".",TRUE,FALSE)</formula>
    </cfRule>
  </conditionalFormatting>
  <conditionalFormatting sqref="AQ681">
    <cfRule type="expression" dxfId="559" priority="591">
      <formula>IF(RIGHT(TEXT(AQ681,"0.#"),1)=".",FALSE,TRUE)</formula>
    </cfRule>
    <cfRule type="expression" dxfId="558" priority="592">
      <formula>IF(RIGHT(TEXT(AQ681,"0.#"),1)=".",TRUE,FALSE)</formula>
    </cfRule>
  </conditionalFormatting>
  <conditionalFormatting sqref="AQ679">
    <cfRule type="expression" dxfId="557" priority="589">
      <formula>IF(RIGHT(TEXT(AQ679,"0.#"),1)=".",FALSE,TRUE)</formula>
    </cfRule>
    <cfRule type="expression" dxfId="556" priority="590">
      <formula>IF(RIGHT(TEXT(AQ679,"0.#"),1)=".",TRUE,FALSE)</formula>
    </cfRule>
  </conditionalFormatting>
  <conditionalFormatting sqref="AE684">
    <cfRule type="expression" dxfId="555" priority="587">
      <formula>IF(RIGHT(TEXT(AE684,"0.#"),1)=".",FALSE,TRUE)</formula>
    </cfRule>
    <cfRule type="expression" dxfId="554" priority="588">
      <formula>IF(RIGHT(TEXT(AE684,"0.#"),1)=".",TRUE,FALSE)</formula>
    </cfRule>
  </conditionalFormatting>
  <conditionalFormatting sqref="AE685">
    <cfRule type="expression" dxfId="553" priority="585">
      <formula>IF(RIGHT(TEXT(AE685,"0.#"),1)=".",FALSE,TRUE)</formula>
    </cfRule>
    <cfRule type="expression" dxfId="552" priority="586">
      <formula>IF(RIGHT(TEXT(AE685,"0.#"),1)=".",TRUE,FALSE)</formula>
    </cfRule>
  </conditionalFormatting>
  <conditionalFormatting sqref="AE686">
    <cfRule type="expression" dxfId="551" priority="583">
      <formula>IF(RIGHT(TEXT(AE686,"0.#"),1)=".",FALSE,TRUE)</formula>
    </cfRule>
    <cfRule type="expression" dxfId="550" priority="584">
      <formula>IF(RIGHT(TEXT(AE686,"0.#"),1)=".",TRUE,FALSE)</formula>
    </cfRule>
  </conditionalFormatting>
  <conditionalFormatting sqref="AU684">
    <cfRule type="expression" dxfId="549" priority="575">
      <formula>IF(RIGHT(TEXT(AU684,"0.#"),1)=".",FALSE,TRUE)</formula>
    </cfRule>
    <cfRule type="expression" dxfId="548" priority="576">
      <formula>IF(RIGHT(TEXT(AU684,"0.#"),1)=".",TRUE,FALSE)</formula>
    </cfRule>
  </conditionalFormatting>
  <conditionalFormatting sqref="AU685">
    <cfRule type="expression" dxfId="547" priority="573">
      <formula>IF(RIGHT(TEXT(AU685,"0.#"),1)=".",FALSE,TRUE)</formula>
    </cfRule>
    <cfRule type="expression" dxfId="546" priority="574">
      <formula>IF(RIGHT(TEXT(AU685,"0.#"),1)=".",TRUE,FALSE)</formula>
    </cfRule>
  </conditionalFormatting>
  <conditionalFormatting sqref="AU686">
    <cfRule type="expression" dxfId="545" priority="571">
      <formula>IF(RIGHT(TEXT(AU686,"0.#"),1)=".",FALSE,TRUE)</formula>
    </cfRule>
    <cfRule type="expression" dxfId="544" priority="572">
      <formula>IF(RIGHT(TEXT(AU686,"0.#"),1)=".",TRUE,FALSE)</formula>
    </cfRule>
  </conditionalFormatting>
  <conditionalFormatting sqref="AQ685">
    <cfRule type="expression" dxfId="543" priority="563">
      <formula>IF(RIGHT(TEXT(AQ685,"0.#"),1)=".",FALSE,TRUE)</formula>
    </cfRule>
    <cfRule type="expression" dxfId="542" priority="564">
      <formula>IF(RIGHT(TEXT(AQ685,"0.#"),1)=".",TRUE,FALSE)</formula>
    </cfRule>
  </conditionalFormatting>
  <conditionalFormatting sqref="AQ686">
    <cfRule type="expression" dxfId="541" priority="561">
      <formula>IF(RIGHT(TEXT(AQ686,"0.#"),1)=".",FALSE,TRUE)</formula>
    </cfRule>
    <cfRule type="expression" dxfId="540" priority="562">
      <formula>IF(RIGHT(TEXT(AQ686,"0.#"),1)=".",TRUE,FALSE)</formula>
    </cfRule>
  </conditionalFormatting>
  <conditionalFormatting sqref="AQ684">
    <cfRule type="expression" dxfId="539" priority="559">
      <formula>IF(RIGHT(TEXT(AQ684,"0.#"),1)=".",FALSE,TRUE)</formula>
    </cfRule>
    <cfRule type="expression" dxfId="538" priority="560">
      <formula>IF(RIGHT(TEXT(AQ684,"0.#"),1)=".",TRUE,FALSE)</formula>
    </cfRule>
  </conditionalFormatting>
  <conditionalFormatting sqref="AE689">
    <cfRule type="expression" dxfId="537" priority="557">
      <formula>IF(RIGHT(TEXT(AE689,"0.#"),1)=".",FALSE,TRUE)</formula>
    </cfRule>
    <cfRule type="expression" dxfId="536" priority="558">
      <formula>IF(RIGHT(TEXT(AE689,"0.#"),1)=".",TRUE,FALSE)</formula>
    </cfRule>
  </conditionalFormatting>
  <conditionalFormatting sqref="AE690">
    <cfRule type="expression" dxfId="535" priority="555">
      <formula>IF(RIGHT(TEXT(AE690,"0.#"),1)=".",FALSE,TRUE)</formula>
    </cfRule>
    <cfRule type="expression" dxfId="534" priority="556">
      <formula>IF(RIGHT(TEXT(AE690,"0.#"),1)=".",TRUE,FALSE)</formula>
    </cfRule>
  </conditionalFormatting>
  <conditionalFormatting sqref="AE691">
    <cfRule type="expression" dxfId="533" priority="553">
      <formula>IF(RIGHT(TEXT(AE691,"0.#"),1)=".",FALSE,TRUE)</formula>
    </cfRule>
    <cfRule type="expression" dxfId="532" priority="554">
      <formula>IF(RIGHT(TEXT(AE691,"0.#"),1)=".",TRUE,FALSE)</formula>
    </cfRule>
  </conditionalFormatting>
  <conditionalFormatting sqref="AU689">
    <cfRule type="expression" dxfId="531" priority="545">
      <formula>IF(RIGHT(TEXT(AU689,"0.#"),1)=".",FALSE,TRUE)</formula>
    </cfRule>
    <cfRule type="expression" dxfId="530" priority="546">
      <formula>IF(RIGHT(TEXT(AU689,"0.#"),1)=".",TRUE,FALSE)</formula>
    </cfRule>
  </conditionalFormatting>
  <conditionalFormatting sqref="AU690">
    <cfRule type="expression" dxfId="529" priority="543">
      <formula>IF(RIGHT(TEXT(AU690,"0.#"),1)=".",FALSE,TRUE)</formula>
    </cfRule>
    <cfRule type="expression" dxfId="528" priority="544">
      <formula>IF(RIGHT(TEXT(AU690,"0.#"),1)=".",TRUE,FALSE)</formula>
    </cfRule>
  </conditionalFormatting>
  <conditionalFormatting sqref="AU691">
    <cfRule type="expression" dxfId="527" priority="541">
      <formula>IF(RIGHT(TEXT(AU691,"0.#"),1)=".",FALSE,TRUE)</formula>
    </cfRule>
    <cfRule type="expression" dxfId="526" priority="542">
      <formula>IF(RIGHT(TEXT(AU691,"0.#"),1)=".",TRUE,FALSE)</formula>
    </cfRule>
  </conditionalFormatting>
  <conditionalFormatting sqref="AQ690">
    <cfRule type="expression" dxfId="525" priority="533">
      <formula>IF(RIGHT(TEXT(AQ690,"0.#"),1)=".",FALSE,TRUE)</formula>
    </cfRule>
    <cfRule type="expression" dxfId="524" priority="534">
      <formula>IF(RIGHT(TEXT(AQ690,"0.#"),1)=".",TRUE,FALSE)</formula>
    </cfRule>
  </conditionalFormatting>
  <conditionalFormatting sqref="AQ691">
    <cfRule type="expression" dxfId="523" priority="531">
      <formula>IF(RIGHT(TEXT(AQ691,"0.#"),1)=".",FALSE,TRUE)</formula>
    </cfRule>
    <cfRule type="expression" dxfId="522" priority="532">
      <formula>IF(RIGHT(TEXT(AQ691,"0.#"),1)=".",TRUE,FALSE)</formula>
    </cfRule>
  </conditionalFormatting>
  <conditionalFormatting sqref="AQ689">
    <cfRule type="expression" dxfId="521" priority="529">
      <formula>IF(RIGHT(TEXT(AQ689,"0.#"),1)=".",FALSE,TRUE)</formula>
    </cfRule>
    <cfRule type="expression" dxfId="520" priority="530">
      <formula>IF(RIGHT(TEXT(AQ689,"0.#"),1)=".",TRUE,FALSE)</formula>
    </cfRule>
  </conditionalFormatting>
  <conditionalFormatting sqref="AE694">
    <cfRule type="expression" dxfId="519" priority="527">
      <formula>IF(RIGHT(TEXT(AE694,"0.#"),1)=".",FALSE,TRUE)</formula>
    </cfRule>
    <cfRule type="expression" dxfId="518" priority="528">
      <formula>IF(RIGHT(TEXT(AE694,"0.#"),1)=".",TRUE,FALSE)</formula>
    </cfRule>
  </conditionalFormatting>
  <conditionalFormatting sqref="AM696">
    <cfRule type="expression" dxfId="517" priority="517">
      <formula>IF(RIGHT(TEXT(AM696,"0.#"),1)=".",FALSE,TRUE)</formula>
    </cfRule>
    <cfRule type="expression" dxfId="516" priority="518">
      <formula>IF(RIGHT(TEXT(AM696,"0.#"),1)=".",TRUE,FALSE)</formula>
    </cfRule>
  </conditionalFormatting>
  <conditionalFormatting sqref="AE695">
    <cfRule type="expression" dxfId="515" priority="525">
      <formula>IF(RIGHT(TEXT(AE695,"0.#"),1)=".",FALSE,TRUE)</formula>
    </cfRule>
    <cfRule type="expression" dxfId="514" priority="526">
      <formula>IF(RIGHT(TEXT(AE695,"0.#"),1)=".",TRUE,FALSE)</formula>
    </cfRule>
  </conditionalFormatting>
  <conditionalFormatting sqref="AE696">
    <cfRule type="expression" dxfId="513" priority="523">
      <formula>IF(RIGHT(TEXT(AE696,"0.#"),1)=".",FALSE,TRUE)</formula>
    </cfRule>
    <cfRule type="expression" dxfId="512" priority="524">
      <formula>IF(RIGHT(TEXT(AE696,"0.#"),1)=".",TRUE,FALSE)</formula>
    </cfRule>
  </conditionalFormatting>
  <conditionalFormatting sqref="AM694">
    <cfRule type="expression" dxfId="511" priority="521">
      <formula>IF(RIGHT(TEXT(AM694,"0.#"),1)=".",FALSE,TRUE)</formula>
    </cfRule>
    <cfRule type="expression" dxfId="510" priority="522">
      <formula>IF(RIGHT(TEXT(AM694,"0.#"),1)=".",TRUE,FALSE)</formula>
    </cfRule>
  </conditionalFormatting>
  <conditionalFormatting sqref="AM695">
    <cfRule type="expression" dxfId="509" priority="519">
      <formula>IF(RIGHT(TEXT(AM695,"0.#"),1)=".",FALSE,TRUE)</formula>
    </cfRule>
    <cfRule type="expression" dxfId="508" priority="520">
      <formula>IF(RIGHT(TEXT(AM695,"0.#"),1)=".",TRUE,FALSE)</formula>
    </cfRule>
  </conditionalFormatting>
  <conditionalFormatting sqref="AU694">
    <cfRule type="expression" dxfId="507" priority="515">
      <formula>IF(RIGHT(TEXT(AU694,"0.#"),1)=".",FALSE,TRUE)</formula>
    </cfRule>
    <cfRule type="expression" dxfId="506" priority="516">
      <formula>IF(RIGHT(TEXT(AU694,"0.#"),1)=".",TRUE,FALSE)</formula>
    </cfRule>
  </conditionalFormatting>
  <conditionalFormatting sqref="AU695">
    <cfRule type="expression" dxfId="505" priority="513">
      <formula>IF(RIGHT(TEXT(AU695,"0.#"),1)=".",FALSE,TRUE)</formula>
    </cfRule>
    <cfRule type="expression" dxfId="504" priority="514">
      <formula>IF(RIGHT(TEXT(AU695,"0.#"),1)=".",TRUE,FALSE)</formula>
    </cfRule>
  </conditionalFormatting>
  <conditionalFormatting sqref="AU696">
    <cfRule type="expression" dxfId="503" priority="511">
      <formula>IF(RIGHT(TEXT(AU696,"0.#"),1)=".",FALSE,TRUE)</formula>
    </cfRule>
    <cfRule type="expression" dxfId="502" priority="512">
      <formula>IF(RIGHT(TEXT(AU696,"0.#"),1)=".",TRUE,FALSE)</formula>
    </cfRule>
  </conditionalFormatting>
  <conditionalFormatting sqref="AI694">
    <cfRule type="expression" dxfId="501" priority="509">
      <formula>IF(RIGHT(TEXT(AI694,"0.#"),1)=".",FALSE,TRUE)</formula>
    </cfRule>
    <cfRule type="expression" dxfId="500" priority="510">
      <formula>IF(RIGHT(TEXT(AI694,"0.#"),1)=".",TRUE,FALSE)</formula>
    </cfRule>
  </conditionalFormatting>
  <conditionalFormatting sqref="AI695">
    <cfRule type="expression" dxfId="499" priority="507">
      <formula>IF(RIGHT(TEXT(AI695,"0.#"),1)=".",FALSE,TRUE)</formula>
    </cfRule>
    <cfRule type="expression" dxfId="498" priority="508">
      <formula>IF(RIGHT(TEXT(AI695,"0.#"),1)=".",TRUE,FALSE)</formula>
    </cfRule>
  </conditionalFormatting>
  <conditionalFormatting sqref="AQ695">
    <cfRule type="expression" dxfId="497" priority="503">
      <formula>IF(RIGHT(TEXT(AQ695,"0.#"),1)=".",FALSE,TRUE)</formula>
    </cfRule>
    <cfRule type="expression" dxfId="496" priority="504">
      <formula>IF(RIGHT(TEXT(AQ695,"0.#"),1)=".",TRUE,FALSE)</formula>
    </cfRule>
  </conditionalFormatting>
  <conditionalFormatting sqref="AQ696">
    <cfRule type="expression" dxfId="495" priority="501">
      <formula>IF(RIGHT(TEXT(AQ696,"0.#"),1)=".",FALSE,TRUE)</formula>
    </cfRule>
    <cfRule type="expression" dxfId="494" priority="502">
      <formula>IF(RIGHT(TEXT(AQ696,"0.#"),1)=".",TRUE,FALSE)</formula>
    </cfRule>
  </conditionalFormatting>
  <conditionalFormatting sqref="AU101">
    <cfRule type="expression" dxfId="493" priority="497">
      <formula>IF(RIGHT(TEXT(AU101,"0.#"),1)=".",FALSE,TRUE)</formula>
    </cfRule>
    <cfRule type="expression" dxfId="492" priority="498">
      <formula>IF(RIGHT(TEXT(AU101,"0.#"),1)=".",TRUE,FALSE)</formula>
    </cfRule>
  </conditionalFormatting>
  <conditionalFormatting sqref="AU102">
    <cfRule type="expression" dxfId="491" priority="495">
      <formula>IF(RIGHT(TEXT(AU102,"0.#"),1)=".",FALSE,TRUE)</formula>
    </cfRule>
    <cfRule type="expression" dxfId="490" priority="496">
      <formula>IF(RIGHT(TEXT(AU102,"0.#"),1)=".",TRUE,FALSE)</formula>
    </cfRule>
  </conditionalFormatting>
  <conditionalFormatting sqref="AU104">
    <cfRule type="expression" dxfId="489" priority="491">
      <formula>IF(RIGHT(TEXT(AU104,"0.#"),1)=".",FALSE,TRUE)</formula>
    </cfRule>
    <cfRule type="expression" dxfId="488" priority="492">
      <formula>IF(RIGHT(TEXT(AU104,"0.#"),1)=".",TRUE,FALSE)</formula>
    </cfRule>
  </conditionalFormatting>
  <conditionalFormatting sqref="AU105">
    <cfRule type="expression" dxfId="487" priority="489">
      <formula>IF(RIGHT(TEXT(AU105,"0.#"),1)=".",FALSE,TRUE)</formula>
    </cfRule>
    <cfRule type="expression" dxfId="486" priority="490">
      <formula>IF(RIGHT(TEXT(AU105,"0.#"),1)=".",TRUE,FALSE)</formula>
    </cfRule>
  </conditionalFormatting>
  <conditionalFormatting sqref="AU107">
    <cfRule type="expression" dxfId="485" priority="485">
      <formula>IF(RIGHT(TEXT(AU107,"0.#"),1)=".",FALSE,TRUE)</formula>
    </cfRule>
    <cfRule type="expression" dxfId="484" priority="486">
      <formula>IF(RIGHT(TEXT(AU107,"0.#"),1)=".",TRUE,FALSE)</formula>
    </cfRule>
  </conditionalFormatting>
  <conditionalFormatting sqref="AU108">
    <cfRule type="expression" dxfId="483" priority="483">
      <formula>IF(RIGHT(TEXT(AU108,"0.#"),1)=".",FALSE,TRUE)</formula>
    </cfRule>
    <cfRule type="expression" dxfId="482" priority="484">
      <formula>IF(RIGHT(TEXT(AU108,"0.#"),1)=".",TRUE,FALSE)</formula>
    </cfRule>
  </conditionalFormatting>
  <conditionalFormatting sqref="AU110">
    <cfRule type="expression" dxfId="481" priority="481">
      <formula>IF(RIGHT(TEXT(AU110,"0.#"),1)=".",FALSE,TRUE)</formula>
    </cfRule>
    <cfRule type="expression" dxfId="480" priority="482">
      <formula>IF(RIGHT(TEXT(AU110,"0.#"),1)=".",TRUE,FALSE)</formula>
    </cfRule>
  </conditionalFormatting>
  <conditionalFormatting sqref="AU111">
    <cfRule type="expression" dxfId="479" priority="479">
      <formula>IF(RIGHT(TEXT(AU111,"0.#"),1)=".",FALSE,TRUE)</formula>
    </cfRule>
    <cfRule type="expression" dxfId="478" priority="480">
      <formula>IF(RIGHT(TEXT(AU111,"0.#"),1)=".",TRUE,FALSE)</formula>
    </cfRule>
  </conditionalFormatting>
  <conditionalFormatting sqref="AU113">
    <cfRule type="expression" dxfId="477" priority="477">
      <formula>IF(RIGHT(TEXT(AU113,"0.#"),1)=".",FALSE,TRUE)</formula>
    </cfRule>
    <cfRule type="expression" dxfId="476" priority="478">
      <formula>IF(RIGHT(TEXT(AU113,"0.#"),1)=".",TRUE,FALSE)</formula>
    </cfRule>
  </conditionalFormatting>
  <conditionalFormatting sqref="AU114">
    <cfRule type="expression" dxfId="475" priority="475">
      <formula>IF(RIGHT(TEXT(AU114,"0.#"),1)=".",FALSE,TRUE)</formula>
    </cfRule>
    <cfRule type="expression" dxfId="474" priority="476">
      <formula>IF(RIGHT(TEXT(AU114,"0.#"),1)=".",TRUE,FALSE)</formula>
    </cfRule>
  </conditionalFormatting>
  <conditionalFormatting sqref="AM489">
    <cfRule type="expression" dxfId="473" priority="469">
      <formula>IF(RIGHT(TEXT(AM489,"0.#"),1)=".",FALSE,TRUE)</formula>
    </cfRule>
    <cfRule type="expression" dxfId="472" priority="470">
      <formula>IF(RIGHT(TEXT(AM489,"0.#"),1)=".",TRUE,FALSE)</formula>
    </cfRule>
  </conditionalFormatting>
  <conditionalFormatting sqref="AM487">
    <cfRule type="expression" dxfId="471" priority="473">
      <formula>IF(RIGHT(TEXT(AM487,"0.#"),1)=".",FALSE,TRUE)</formula>
    </cfRule>
    <cfRule type="expression" dxfId="470" priority="474">
      <formula>IF(RIGHT(TEXT(AM487,"0.#"),1)=".",TRUE,FALSE)</formula>
    </cfRule>
  </conditionalFormatting>
  <conditionalFormatting sqref="AM488">
    <cfRule type="expression" dxfId="469" priority="471">
      <formula>IF(RIGHT(TEXT(AM488,"0.#"),1)=".",FALSE,TRUE)</formula>
    </cfRule>
    <cfRule type="expression" dxfId="468" priority="472">
      <formula>IF(RIGHT(TEXT(AM488,"0.#"),1)=".",TRUE,FALSE)</formula>
    </cfRule>
  </conditionalFormatting>
  <conditionalFormatting sqref="AI489">
    <cfRule type="expression" dxfId="467" priority="463">
      <formula>IF(RIGHT(TEXT(AI489,"0.#"),1)=".",FALSE,TRUE)</formula>
    </cfRule>
    <cfRule type="expression" dxfId="466" priority="464">
      <formula>IF(RIGHT(TEXT(AI489,"0.#"),1)=".",TRUE,FALSE)</formula>
    </cfRule>
  </conditionalFormatting>
  <conditionalFormatting sqref="AI487">
    <cfRule type="expression" dxfId="465" priority="467">
      <formula>IF(RIGHT(TEXT(AI487,"0.#"),1)=".",FALSE,TRUE)</formula>
    </cfRule>
    <cfRule type="expression" dxfId="464" priority="468">
      <formula>IF(RIGHT(TEXT(AI487,"0.#"),1)=".",TRUE,FALSE)</formula>
    </cfRule>
  </conditionalFormatting>
  <conditionalFormatting sqref="AI488">
    <cfRule type="expression" dxfId="463" priority="465">
      <formula>IF(RIGHT(TEXT(AI488,"0.#"),1)=".",FALSE,TRUE)</formula>
    </cfRule>
    <cfRule type="expression" dxfId="462" priority="466">
      <formula>IF(RIGHT(TEXT(AI488,"0.#"),1)=".",TRUE,FALSE)</formula>
    </cfRule>
  </conditionalFormatting>
  <conditionalFormatting sqref="AM514">
    <cfRule type="expression" dxfId="461" priority="457">
      <formula>IF(RIGHT(TEXT(AM514,"0.#"),1)=".",FALSE,TRUE)</formula>
    </cfRule>
    <cfRule type="expression" dxfId="460" priority="458">
      <formula>IF(RIGHT(TEXT(AM514,"0.#"),1)=".",TRUE,FALSE)</formula>
    </cfRule>
  </conditionalFormatting>
  <conditionalFormatting sqref="AM512">
    <cfRule type="expression" dxfId="459" priority="461">
      <formula>IF(RIGHT(TEXT(AM512,"0.#"),1)=".",FALSE,TRUE)</formula>
    </cfRule>
    <cfRule type="expression" dxfId="458" priority="462">
      <formula>IF(RIGHT(TEXT(AM512,"0.#"),1)=".",TRUE,FALSE)</formula>
    </cfRule>
  </conditionalFormatting>
  <conditionalFormatting sqref="AM513">
    <cfRule type="expression" dxfId="457" priority="459">
      <formula>IF(RIGHT(TEXT(AM513,"0.#"),1)=".",FALSE,TRUE)</formula>
    </cfRule>
    <cfRule type="expression" dxfId="456" priority="460">
      <formula>IF(RIGHT(TEXT(AM513,"0.#"),1)=".",TRUE,FALSE)</formula>
    </cfRule>
  </conditionalFormatting>
  <conditionalFormatting sqref="AI514">
    <cfRule type="expression" dxfId="455" priority="451">
      <formula>IF(RIGHT(TEXT(AI514,"0.#"),1)=".",FALSE,TRUE)</formula>
    </cfRule>
    <cfRule type="expression" dxfId="454" priority="452">
      <formula>IF(RIGHT(TEXT(AI514,"0.#"),1)=".",TRUE,FALSE)</formula>
    </cfRule>
  </conditionalFormatting>
  <conditionalFormatting sqref="AI512">
    <cfRule type="expression" dxfId="453" priority="455">
      <formula>IF(RIGHT(TEXT(AI512,"0.#"),1)=".",FALSE,TRUE)</formula>
    </cfRule>
    <cfRule type="expression" dxfId="452" priority="456">
      <formula>IF(RIGHT(TEXT(AI512,"0.#"),1)=".",TRUE,FALSE)</formula>
    </cfRule>
  </conditionalFormatting>
  <conditionalFormatting sqref="AI513">
    <cfRule type="expression" dxfId="451" priority="453">
      <formula>IF(RIGHT(TEXT(AI513,"0.#"),1)=".",FALSE,TRUE)</formula>
    </cfRule>
    <cfRule type="expression" dxfId="450" priority="454">
      <formula>IF(RIGHT(TEXT(AI513,"0.#"),1)=".",TRUE,FALSE)</formula>
    </cfRule>
  </conditionalFormatting>
  <conditionalFormatting sqref="AM519">
    <cfRule type="expression" dxfId="449" priority="397">
      <formula>IF(RIGHT(TEXT(AM519,"0.#"),1)=".",FALSE,TRUE)</formula>
    </cfRule>
    <cfRule type="expression" dxfId="448" priority="398">
      <formula>IF(RIGHT(TEXT(AM519,"0.#"),1)=".",TRUE,FALSE)</formula>
    </cfRule>
  </conditionalFormatting>
  <conditionalFormatting sqref="AM517">
    <cfRule type="expression" dxfId="447" priority="401">
      <formula>IF(RIGHT(TEXT(AM517,"0.#"),1)=".",FALSE,TRUE)</formula>
    </cfRule>
    <cfRule type="expression" dxfId="446" priority="402">
      <formula>IF(RIGHT(TEXT(AM517,"0.#"),1)=".",TRUE,FALSE)</formula>
    </cfRule>
  </conditionalFormatting>
  <conditionalFormatting sqref="AM518">
    <cfRule type="expression" dxfId="445" priority="399">
      <formula>IF(RIGHT(TEXT(AM518,"0.#"),1)=".",FALSE,TRUE)</formula>
    </cfRule>
    <cfRule type="expression" dxfId="444" priority="400">
      <formula>IF(RIGHT(TEXT(AM518,"0.#"),1)=".",TRUE,FALSE)</formula>
    </cfRule>
  </conditionalFormatting>
  <conditionalFormatting sqref="AI519">
    <cfRule type="expression" dxfId="443" priority="391">
      <formula>IF(RIGHT(TEXT(AI519,"0.#"),1)=".",FALSE,TRUE)</formula>
    </cfRule>
    <cfRule type="expression" dxfId="442" priority="392">
      <formula>IF(RIGHT(TEXT(AI519,"0.#"),1)=".",TRUE,FALSE)</formula>
    </cfRule>
  </conditionalFormatting>
  <conditionalFormatting sqref="AI517">
    <cfRule type="expression" dxfId="441" priority="395">
      <formula>IF(RIGHT(TEXT(AI517,"0.#"),1)=".",FALSE,TRUE)</formula>
    </cfRule>
    <cfRule type="expression" dxfId="440" priority="396">
      <formula>IF(RIGHT(TEXT(AI517,"0.#"),1)=".",TRUE,FALSE)</formula>
    </cfRule>
  </conditionalFormatting>
  <conditionalFormatting sqref="AI518">
    <cfRule type="expression" dxfId="439" priority="393">
      <formula>IF(RIGHT(TEXT(AI518,"0.#"),1)=".",FALSE,TRUE)</formula>
    </cfRule>
    <cfRule type="expression" dxfId="438" priority="394">
      <formula>IF(RIGHT(TEXT(AI518,"0.#"),1)=".",TRUE,FALSE)</formula>
    </cfRule>
  </conditionalFormatting>
  <conditionalFormatting sqref="AM524">
    <cfRule type="expression" dxfId="437" priority="385">
      <formula>IF(RIGHT(TEXT(AM524,"0.#"),1)=".",FALSE,TRUE)</formula>
    </cfRule>
    <cfRule type="expression" dxfId="436" priority="386">
      <formula>IF(RIGHT(TEXT(AM524,"0.#"),1)=".",TRUE,FALSE)</formula>
    </cfRule>
  </conditionalFormatting>
  <conditionalFormatting sqref="AM522">
    <cfRule type="expression" dxfId="435" priority="389">
      <formula>IF(RIGHT(TEXT(AM522,"0.#"),1)=".",FALSE,TRUE)</formula>
    </cfRule>
    <cfRule type="expression" dxfId="434" priority="390">
      <formula>IF(RIGHT(TEXT(AM522,"0.#"),1)=".",TRUE,FALSE)</formula>
    </cfRule>
  </conditionalFormatting>
  <conditionalFormatting sqref="AM523">
    <cfRule type="expression" dxfId="433" priority="387">
      <formula>IF(RIGHT(TEXT(AM523,"0.#"),1)=".",FALSE,TRUE)</formula>
    </cfRule>
    <cfRule type="expression" dxfId="432" priority="388">
      <formula>IF(RIGHT(TEXT(AM523,"0.#"),1)=".",TRUE,FALSE)</formula>
    </cfRule>
  </conditionalFormatting>
  <conditionalFormatting sqref="AI524">
    <cfRule type="expression" dxfId="431" priority="379">
      <formula>IF(RIGHT(TEXT(AI524,"0.#"),1)=".",FALSE,TRUE)</formula>
    </cfRule>
    <cfRule type="expression" dxfId="430" priority="380">
      <formula>IF(RIGHT(TEXT(AI524,"0.#"),1)=".",TRUE,FALSE)</formula>
    </cfRule>
  </conditionalFormatting>
  <conditionalFormatting sqref="AI522">
    <cfRule type="expression" dxfId="429" priority="383">
      <formula>IF(RIGHT(TEXT(AI522,"0.#"),1)=".",FALSE,TRUE)</formula>
    </cfRule>
    <cfRule type="expression" dxfId="428" priority="384">
      <formula>IF(RIGHT(TEXT(AI522,"0.#"),1)=".",TRUE,FALSE)</formula>
    </cfRule>
  </conditionalFormatting>
  <conditionalFormatting sqref="AI523">
    <cfRule type="expression" dxfId="427" priority="381">
      <formula>IF(RIGHT(TEXT(AI523,"0.#"),1)=".",FALSE,TRUE)</formula>
    </cfRule>
    <cfRule type="expression" dxfId="426" priority="382">
      <formula>IF(RIGHT(TEXT(AI523,"0.#"),1)=".",TRUE,FALSE)</formula>
    </cfRule>
  </conditionalFormatting>
  <conditionalFormatting sqref="AM529">
    <cfRule type="expression" dxfId="425" priority="373">
      <formula>IF(RIGHT(TEXT(AM529,"0.#"),1)=".",FALSE,TRUE)</formula>
    </cfRule>
    <cfRule type="expression" dxfId="424" priority="374">
      <formula>IF(RIGHT(TEXT(AM529,"0.#"),1)=".",TRUE,FALSE)</formula>
    </cfRule>
  </conditionalFormatting>
  <conditionalFormatting sqref="AM527">
    <cfRule type="expression" dxfId="423" priority="377">
      <formula>IF(RIGHT(TEXT(AM527,"0.#"),1)=".",FALSE,TRUE)</formula>
    </cfRule>
    <cfRule type="expression" dxfId="422" priority="378">
      <formula>IF(RIGHT(TEXT(AM527,"0.#"),1)=".",TRUE,FALSE)</formula>
    </cfRule>
  </conditionalFormatting>
  <conditionalFormatting sqref="AM528">
    <cfRule type="expression" dxfId="421" priority="375">
      <formula>IF(RIGHT(TEXT(AM528,"0.#"),1)=".",FALSE,TRUE)</formula>
    </cfRule>
    <cfRule type="expression" dxfId="420" priority="376">
      <formula>IF(RIGHT(TEXT(AM528,"0.#"),1)=".",TRUE,FALSE)</formula>
    </cfRule>
  </conditionalFormatting>
  <conditionalFormatting sqref="AI529">
    <cfRule type="expression" dxfId="419" priority="367">
      <formula>IF(RIGHT(TEXT(AI529,"0.#"),1)=".",FALSE,TRUE)</formula>
    </cfRule>
    <cfRule type="expression" dxfId="418" priority="368">
      <formula>IF(RIGHT(TEXT(AI529,"0.#"),1)=".",TRUE,FALSE)</formula>
    </cfRule>
  </conditionalFormatting>
  <conditionalFormatting sqref="AI527">
    <cfRule type="expression" dxfId="417" priority="371">
      <formula>IF(RIGHT(TEXT(AI527,"0.#"),1)=".",FALSE,TRUE)</formula>
    </cfRule>
    <cfRule type="expression" dxfId="416" priority="372">
      <formula>IF(RIGHT(TEXT(AI527,"0.#"),1)=".",TRUE,FALSE)</formula>
    </cfRule>
  </conditionalFormatting>
  <conditionalFormatting sqref="AI528">
    <cfRule type="expression" dxfId="415" priority="369">
      <formula>IF(RIGHT(TEXT(AI528,"0.#"),1)=".",FALSE,TRUE)</formula>
    </cfRule>
    <cfRule type="expression" dxfId="414" priority="370">
      <formula>IF(RIGHT(TEXT(AI528,"0.#"),1)=".",TRUE,FALSE)</formula>
    </cfRule>
  </conditionalFormatting>
  <conditionalFormatting sqref="AM494">
    <cfRule type="expression" dxfId="413" priority="445">
      <formula>IF(RIGHT(TEXT(AM494,"0.#"),1)=".",FALSE,TRUE)</formula>
    </cfRule>
    <cfRule type="expression" dxfId="412" priority="446">
      <formula>IF(RIGHT(TEXT(AM494,"0.#"),1)=".",TRUE,FALSE)</formula>
    </cfRule>
  </conditionalFormatting>
  <conditionalFormatting sqref="AM492">
    <cfRule type="expression" dxfId="411" priority="449">
      <formula>IF(RIGHT(TEXT(AM492,"0.#"),1)=".",FALSE,TRUE)</formula>
    </cfRule>
    <cfRule type="expression" dxfId="410" priority="450">
      <formula>IF(RIGHT(TEXT(AM492,"0.#"),1)=".",TRUE,FALSE)</formula>
    </cfRule>
  </conditionalFormatting>
  <conditionalFormatting sqref="AM493">
    <cfRule type="expression" dxfId="409" priority="447">
      <formula>IF(RIGHT(TEXT(AM493,"0.#"),1)=".",FALSE,TRUE)</formula>
    </cfRule>
    <cfRule type="expression" dxfId="408" priority="448">
      <formula>IF(RIGHT(TEXT(AM493,"0.#"),1)=".",TRUE,FALSE)</formula>
    </cfRule>
  </conditionalFormatting>
  <conditionalFormatting sqref="AI494">
    <cfRule type="expression" dxfId="407" priority="439">
      <formula>IF(RIGHT(TEXT(AI494,"0.#"),1)=".",FALSE,TRUE)</formula>
    </cfRule>
    <cfRule type="expression" dxfId="406" priority="440">
      <formula>IF(RIGHT(TEXT(AI494,"0.#"),1)=".",TRUE,FALSE)</formula>
    </cfRule>
  </conditionalFormatting>
  <conditionalFormatting sqref="AI492">
    <cfRule type="expression" dxfId="405" priority="443">
      <formula>IF(RIGHT(TEXT(AI492,"0.#"),1)=".",FALSE,TRUE)</formula>
    </cfRule>
    <cfRule type="expression" dxfId="404" priority="444">
      <formula>IF(RIGHT(TEXT(AI492,"0.#"),1)=".",TRUE,FALSE)</formula>
    </cfRule>
  </conditionalFormatting>
  <conditionalFormatting sqref="AI493">
    <cfRule type="expression" dxfId="403" priority="441">
      <formula>IF(RIGHT(TEXT(AI493,"0.#"),1)=".",FALSE,TRUE)</formula>
    </cfRule>
    <cfRule type="expression" dxfId="402" priority="442">
      <formula>IF(RIGHT(TEXT(AI493,"0.#"),1)=".",TRUE,FALSE)</formula>
    </cfRule>
  </conditionalFormatting>
  <conditionalFormatting sqref="AM499">
    <cfRule type="expression" dxfId="401" priority="433">
      <formula>IF(RIGHT(TEXT(AM499,"0.#"),1)=".",FALSE,TRUE)</formula>
    </cfRule>
    <cfRule type="expression" dxfId="400" priority="434">
      <formula>IF(RIGHT(TEXT(AM499,"0.#"),1)=".",TRUE,FALSE)</formula>
    </cfRule>
  </conditionalFormatting>
  <conditionalFormatting sqref="AM497">
    <cfRule type="expression" dxfId="399" priority="437">
      <formula>IF(RIGHT(TEXT(AM497,"0.#"),1)=".",FALSE,TRUE)</formula>
    </cfRule>
    <cfRule type="expression" dxfId="398" priority="438">
      <formula>IF(RIGHT(TEXT(AM497,"0.#"),1)=".",TRUE,FALSE)</formula>
    </cfRule>
  </conditionalFormatting>
  <conditionalFormatting sqref="AM498">
    <cfRule type="expression" dxfId="397" priority="435">
      <formula>IF(RIGHT(TEXT(AM498,"0.#"),1)=".",FALSE,TRUE)</formula>
    </cfRule>
    <cfRule type="expression" dxfId="396" priority="436">
      <formula>IF(RIGHT(TEXT(AM498,"0.#"),1)=".",TRUE,FALSE)</formula>
    </cfRule>
  </conditionalFormatting>
  <conditionalFormatting sqref="AI499">
    <cfRule type="expression" dxfId="395" priority="427">
      <formula>IF(RIGHT(TEXT(AI499,"0.#"),1)=".",FALSE,TRUE)</formula>
    </cfRule>
    <cfRule type="expression" dxfId="394" priority="428">
      <formula>IF(RIGHT(TEXT(AI499,"0.#"),1)=".",TRUE,FALSE)</formula>
    </cfRule>
  </conditionalFormatting>
  <conditionalFormatting sqref="AI497">
    <cfRule type="expression" dxfId="393" priority="431">
      <formula>IF(RIGHT(TEXT(AI497,"0.#"),1)=".",FALSE,TRUE)</formula>
    </cfRule>
    <cfRule type="expression" dxfId="392" priority="432">
      <formula>IF(RIGHT(TEXT(AI497,"0.#"),1)=".",TRUE,FALSE)</formula>
    </cfRule>
  </conditionalFormatting>
  <conditionalFormatting sqref="AI498">
    <cfRule type="expression" dxfId="391" priority="429">
      <formula>IF(RIGHT(TEXT(AI498,"0.#"),1)=".",FALSE,TRUE)</formula>
    </cfRule>
    <cfRule type="expression" dxfId="390" priority="430">
      <formula>IF(RIGHT(TEXT(AI498,"0.#"),1)=".",TRUE,FALSE)</formula>
    </cfRule>
  </conditionalFormatting>
  <conditionalFormatting sqref="AM504">
    <cfRule type="expression" dxfId="389" priority="421">
      <formula>IF(RIGHT(TEXT(AM504,"0.#"),1)=".",FALSE,TRUE)</formula>
    </cfRule>
    <cfRule type="expression" dxfId="388" priority="422">
      <formula>IF(RIGHT(TEXT(AM504,"0.#"),1)=".",TRUE,FALSE)</formula>
    </cfRule>
  </conditionalFormatting>
  <conditionalFormatting sqref="AM502">
    <cfRule type="expression" dxfId="387" priority="425">
      <formula>IF(RIGHT(TEXT(AM502,"0.#"),1)=".",FALSE,TRUE)</formula>
    </cfRule>
    <cfRule type="expression" dxfId="386" priority="426">
      <formula>IF(RIGHT(TEXT(AM502,"0.#"),1)=".",TRUE,FALSE)</formula>
    </cfRule>
  </conditionalFormatting>
  <conditionalFormatting sqref="AM503">
    <cfRule type="expression" dxfId="385" priority="423">
      <formula>IF(RIGHT(TEXT(AM503,"0.#"),1)=".",FALSE,TRUE)</formula>
    </cfRule>
    <cfRule type="expression" dxfId="384" priority="424">
      <formula>IF(RIGHT(TEXT(AM503,"0.#"),1)=".",TRUE,FALSE)</formula>
    </cfRule>
  </conditionalFormatting>
  <conditionalFormatting sqref="AI504">
    <cfRule type="expression" dxfId="383" priority="415">
      <formula>IF(RIGHT(TEXT(AI504,"0.#"),1)=".",FALSE,TRUE)</formula>
    </cfRule>
    <cfRule type="expression" dxfId="382" priority="416">
      <formula>IF(RIGHT(TEXT(AI504,"0.#"),1)=".",TRUE,FALSE)</formula>
    </cfRule>
  </conditionalFormatting>
  <conditionalFormatting sqref="AI502">
    <cfRule type="expression" dxfId="381" priority="419">
      <formula>IF(RIGHT(TEXT(AI502,"0.#"),1)=".",FALSE,TRUE)</formula>
    </cfRule>
    <cfRule type="expression" dxfId="380" priority="420">
      <formula>IF(RIGHT(TEXT(AI502,"0.#"),1)=".",TRUE,FALSE)</formula>
    </cfRule>
  </conditionalFormatting>
  <conditionalFormatting sqref="AI503">
    <cfRule type="expression" dxfId="379" priority="417">
      <formula>IF(RIGHT(TEXT(AI503,"0.#"),1)=".",FALSE,TRUE)</formula>
    </cfRule>
    <cfRule type="expression" dxfId="378" priority="418">
      <formula>IF(RIGHT(TEXT(AI503,"0.#"),1)=".",TRUE,FALSE)</formula>
    </cfRule>
  </conditionalFormatting>
  <conditionalFormatting sqref="AM509">
    <cfRule type="expression" dxfId="377" priority="409">
      <formula>IF(RIGHT(TEXT(AM509,"0.#"),1)=".",FALSE,TRUE)</formula>
    </cfRule>
    <cfRule type="expression" dxfId="376" priority="410">
      <formula>IF(RIGHT(TEXT(AM509,"0.#"),1)=".",TRUE,FALSE)</formula>
    </cfRule>
  </conditionalFormatting>
  <conditionalFormatting sqref="AM507">
    <cfRule type="expression" dxfId="375" priority="413">
      <formula>IF(RIGHT(TEXT(AM507,"0.#"),1)=".",FALSE,TRUE)</formula>
    </cfRule>
    <cfRule type="expression" dxfId="374" priority="414">
      <formula>IF(RIGHT(TEXT(AM507,"0.#"),1)=".",TRUE,FALSE)</formula>
    </cfRule>
  </conditionalFormatting>
  <conditionalFormatting sqref="AM508">
    <cfRule type="expression" dxfId="373" priority="411">
      <formula>IF(RIGHT(TEXT(AM508,"0.#"),1)=".",FALSE,TRUE)</formula>
    </cfRule>
    <cfRule type="expression" dxfId="372" priority="412">
      <formula>IF(RIGHT(TEXT(AM508,"0.#"),1)=".",TRUE,FALSE)</formula>
    </cfRule>
  </conditionalFormatting>
  <conditionalFormatting sqref="AI509">
    <cfRule type="expression" dxfId="371" priority="403">
      <formula>IF(RIGHT(TEXT(AI509,"0.#"),1)=".",FALSE,TRUE)</formula>
    </cfRule>
    <cfRule type="expression" dxfId="370" priority="404">
      <formula>IF(RIGHT(TEXT(AI509,"0.#"),1)=".",TRUE,FALSE)</formula>
    </cfRule>
  </conditionalFormatting>
  <conditionalFormatting sqref="AI507">
    <cfRule type="expression" dxfId="369" priority="407">
      <formula>IF(RIGHT(TEXT(AI507,"0.#"),1)=".",FALSE,TRUE)</formula>
    </cfRule>
    <cfRule type="expression" dxfId="368" priority="408">
      <formula>IF(RIGHT(TEXT(AI507,"0.#"),1)=".",TRUE,FALSE)</formula>
    </cfRule>
  </conditionalFormatting>
  <conditionalFormatting sqref="AI508">
    <cfRule type="expression" dxfId="367" priority="405">
      <formula>IF(RIGHT(TEXT(AI508,"0.#"),1)=".",FALSE,TRUE)</formula>
    </cfRule>
    <cfRule type="expression" dxfId="366" priority="406">
      <formula>IF(RIGHT(TEXT(AI508,"0.#"),1)=".",TRUE,FALSE)</formula>
    </cfRule>
  </conditionalFormatting>
  <conditionalFormatting sqref="AM543">
    <cfRule type="expression" dxfId="365" priority="361">
      <formula>IF(RIGHT(TEXT(AM543,"0.#"),1)=".",FALSE,TRUE)</formula>
    </cfRule>
    <cfRule type="expression" dxfId="364" priority="362">
      <formula>IF(RIGHT(TEXT(AM543,"0.#"),1)=".",TRUE,FALSE)</formula>
    </cfRule>
  </conditionalFormatting>
  <conditionalFormatting sqref="AM541">
    <cfRule type="expression" dxfId="363" priority="365">
      <formula>IF(RIGHT(TEXT(AM541,"0.#"),1)=".",FALSE,TRUE)</formula>
    </cfRule>
    <cfRule type="expression" dxfId="362" priority="366">
      <formula>IF(RIGHT(TEXT(AM541,"0.#"),1)=".",TRUE,FALSE)</formula>
    </cfRule>
  </conditionalFormatting>
  <conditionalFormatting sqref="AM542">
    <cfRule type="expression" dxfId="361" priority="363">
      <formula>IF(RIGHT(TEXT(AM542,"0.#"),1)=".",FALSE,TRUE)</formula>
    </cfRule>
    <cfRule type="expression" dxfId="360" priority="364">
      <formula>IF(RIGHT(TEXT(AM542,"0.#"),1)=".",TRUE,FALSE)</formula>
    </cfRule>
  </conditionalFormatting>
  <conditionalFormatting sqref="AI543">
    <cfRule type="expression" dxfId="359" priority="355">
      <formula>IF(RIGHT(TEXT(AI543,"0.#"),1)=".",FALSE,TRUE)</formula>
    </cfRule>
    <cfRule type="expression" dxfId="358" priority="356">
      <formula>IF(RIGHT(TEXT(AI543,"0.#"),1)=".",TRUE,FALSE)</formula>
    </cfRule>
  </conditionalFormatting>
  <conditionalFormatting sqref="AI541">
    <cfRule type="expression" dxfId="357" priority="359">
      <formula>IF(RIGHT(TEXT(AI541,"0.#"),1)=".",FALSE,TRUE)</formula>
    </cfRule>
    <cfRule type="expression" dxfId="356" priority="360">
      <formula>IF(RIGHT(TEXT(AI541,"0.#"),1)=".",TRUE,FALSE)</formula>
    </cfRule>
  </conditionalFormatting>
  <conditionalFormatting sqref="AI542">
    <cfRule type="expression" dxfId="355" priority="357">
      <formula>IF(RIGHT(TEXT(AI542,"0.#"),1)=".",FALSE,TRUE)</formula>
    </cfRule>
    <cfRule type="expression" dxfId="354" priority="358">
      <formula>IF(RIGHT(TEXT(AI542,"0.#"),1)=".",TRUE,FALSE)</formula>
    </cfRule>
  </conditionalFormatting>
  <conditionalFormatting sqref="AM568">
    <cfRule type="expression" dxfId="353" priority="349">
      <formula>IF(RIGHT(TEXT(AM568,"0.#"),1)=".",FALSE,TRUE)</formula>
    </cfRule>
    <cfRule type="expression" dxfId="352" priority="350">
      <formula>IF(RIGHT(TEXT(AM568,"0.#"),1)=".",TRUE,FALSE)</formula>
    </cfRule>
  </conditionalFormatting>
  <conditionalFormatting sqref="AM566">
    <cfRule type="expression" dxfId="351" priority="353">
      <formula>IF(RIGHT(TEXT(AM566,"0.#"),1)=".",FALSE,TRUE)</formula>
    </cfRule>
    <cfRule type="expression" dxfId="350" priority="354">
      <formula>IF(RIGHT(TEXT(AM566,"0.#"),1)=".",TRUE,FALSE)</formula>
    </cfRule>
  </conditionalFormatting>
  <conditionalFormatting sqref="AM567">
    <cfRule type="expression" dxfId="349" priority="351">
      <formula>IF(RIGHT(TEXT(AM567,"0.#"),1)=".",FALSE,TRUE)</formula>
    </cfRule>
    <cfRule type="expression" dxfId="348" priority="352">
      <formula>IF(RIGHT(TEXT(AM567,"0.#"),1)=".",TRUE,FALSE)</formula>
    </cfRule>
  </conditionalFormatting>
  <conditionalFormatting sqref="AI568">
    <cfRule type="expression" dxfId="347" priority="343">
      <formula>IF(RIGHT(TEXT(AI568,"0.#"),1)=".",FALSE,TRUE)</formula>
    </cfRule>
    <cfRule type="expression" dxfId="346" priority="344">
      <formula>IF(RIGHT(TEXT(AI568,"0.#"),1)=".",TRUE,FALSE)</formula>
    </cfRule>
  </conditionalFormatting>
  <conditionalFormatting sqref="AI566">
    <cfRule type="expression" dxfId="345" priority="347">
      <formula>IF(RIGHT(TEXT(AI566,"0.#"),1)=".",FALSE,TRUE)</formula>
    </cfRule>
    <cfRule type="expression" dxfId="344" priority="348">
      <formula>IF(RIGHT(TEXT(AI566,"0.#"),1)=".",TRUE,FALSE)</formula>
    </cfRule>
  </conditionalFormatting>
  <conditionalFormatting sqref="AI567">
    <cfRule type="expression" dxfId="343" priority="345">
      <formula>IF(RIGHT(TEXT(AI567,"0.#"),1)=".",FALSE,TRUE)</formula>
    </cfRule>
    <cfRule type="expression" dxfId="342" priority="346">
      <formula>IF(RIGHT(TEXT(AI567,"0.#"),1)=".",TRUE,FALSE)</formula>
    </cfRule>
  </conditionalFormatting>
  <conditionalFormatting sqref="AM573">
    <cfRule type="expression" dxfId="341" priority="289">
      <formula>IF(RIGHT(TEXT(AM573,"0.#"),1)=".",FALSE,TRUE)</formula>
    </cfRule>
    <cfRule type="expression" dxfId="340" priority="290">
      <formula>IF(RIGHT(TEXT(AM573,"0.#"),1)=".",TRUE,FALSE)</formula>
    </cfRule>
  </conditionalFormatting>
  <conditionalFormatting sqref="AM571">
    <cfRule type="expression" dxfId="339" priority="293">
      <formula>IF(RIGHT(TEXT(AM571,"0.#"),1)=".",FALSE,TRUE)</formula>
    </cfRule>
    <cfRule type="expression" dxfId="338" priority="294">
      <formula>IF(RIGHT(TEXT(AM571,"0.#"),1)=".",TRUE,FALSE)</formula>
    </cfRule>
  </conditionalFormatting>
  <conditionalFormatting sqref="AM572">
    <cfRule type="expression" dxfId="337" priority="291">
      <formula>IF(RIGHT(TEXT(AM572,"0.#"),1)=".",FALSE,TRUE)</formula>
    </cfRule>
    <cfRule type="expression" dxfId="336" priority="292">
      <formula>IF(RIGHT(TEXT(AM572,"0.#"),1)=".",TRUE,FALSE)</formula>
    </cfRule>
  </conditionalFormatting>
  <conditionalFormatting sqref="AI573">
    <cfRule type="expression" dxfId="335" priority="283">
      <formula>IF(RIGHT(TEXT(AI573,"0.#"),1)=".",FALSE,TRUE)</formula>
    </cfRule>
    <cfRule type="expression" dxfId="334" priority="284">
      <formula>IF(RIGHT(TEXT(AI573,"0.#"),1)=".",TRUE,FALSE)</formula>
    </cfRule>
  </conditionalFormatting>
  <conditionalFormatting sqref="AI571">
    <cfRule type="expression" dxfId="333" priority="287">
      <formula>IF(RIGHT(TEXT(AI571,"0.#"),1)=".",FALSE,TRUE)</formula>
    </cfRule>
    <cfRule type="expression" dxfId="332" priority="288">
      <formula>IF(RIGHT(TEXT(AI571,"0.#"),1)=".",TRUE,FALSE)</formula>
    </cfRule>
  </conditionalFormatting>
  <conditionalFormatting sqref="AI572">
    <cfRule type="expression" dxfId="331" priority="285">
      <formula>IF(RIGHT(TEXT(AI572,"0.#"),1)=".",FALSE,TRUE)</formula>
    </cfRule>
    <cfRule type="expression" dxfId="330" priority="286">
      <formula>IF(RIGHT(TEXT(AI572,"0.#"),1)=".",TRUE,FALSE)</formula>
    </cfRule>
  </conditionalFormatting>
  <conditionalFormatting sqref="AM578">
    <cfRule type="expression" dxfId="329" priority="277">
      <formula>IF(RIGHT(TEXT(AM578,"0.#"),1)=".",FALSE,TRUE)</formula>
    </cfRule>
    <cfRule type="expression" dxfId="328" priority="278">
      <formula>IF(RIGHT(TEXT(AM578,"0.#"),1)=".",TRUE,FALSE)</formula>
    </cfRule>
  </conditionalFormatting>
  <conditionalFormatting sqref="AM576">
    <cfRule type="expression" dxfId="327" priority="281">
      <formula>IF(RIGHT(TEXT(AM576,"0.#"),1)=".",FALSE,TRUE)</formula>
    </cfRule>
    <cfRule type="expression" dxfId="326" priority="282">
      <formula>IF(RIGHT(TEXT(AM576,"0.#"),1)=".",TRUE,FALSE)</formula>
    </cfRule>
  </conditionalFormatting>
  <conditionalFormatting sqref="AM577">
    <cfRule type="expression" dxfId="325" priority="279">
      <formula>IF(RIGHT(TEXT(AM577,"0.#"),1)=".",FALSE,TRUE)</formula>
    </cfRule>
    <cfRule type="expression" dxfId="324" priority="280">
      <formula>IF(RIGHT(TEXT(AM577,"0.#"),1)=".",TRUE,FALSE)</formula>
    </cfRule>
  </conditionalFormatting>
  <conditionalFormatting sqref="AI578">
    <cfRule type="expression" dxfId="323" priority="271">
      <formula>IF(RIGHT(TEXT(AI578,"0.#"),1)=".",FALSE,TRUE)</formula>
    </cfRule>
    <cfRule type="expression" dxfId="322" priority="272">
      <formula>IF(RIGHT(TEXT(AI578,"0.#"),1)=".",TRUE,FALSE)</formula>
    </cfRule>
  </conditionalFormatting>
  <conditionalFormatting sqref="AI576">
    <cfRule type="expression" dxfId="321" priority="275">
      <formula>IF(RIGHT(TEXT(AI576,"0.#"),1)=".",FALSE,TRUE)</formula>
    </cfRule>
    <cfRule type="expression" dxfId="320" priority="276">
      <formula>IF(RIGHT(TEXT(AI576,"0.#"),1)=".",TRUE,FALSE)</formula>
    </cfRule>
  </conditionalFormatting>
  <conditionalFormatting sqref="AI577">
    <cfRule type="expression" dxfId="319" priority="273">
      <formula>IF(RIGHT(TEXT(AI577,"0.#"),1)=".",FALSE,TRUE)</formula>
    </cfRule>
    <cfRule type="expression" dxfId="318" priority="274">
      <formula>IF(RIGHT(TEXT(AI577,"0.#"),1)=".",TRUE,FALSE)</formula>
    </cfRule>
  </conditionalFormatting>
  <conditionalFormatting sqref="AM583">
    <cfRule type="expression" dxfId="317" priority="265">
      <formula>IF(RIGHT(TEXT(AM583,"0.#"),1)=".",FALSE,TRUE)</formula>
    </cfRule>
    <cfRule type="expression" dxfId="316" priority="266">
      <formula>IF(RIGHT(TEXT(AM583,"0.#"),1)=".",TRUE,FALSE)</formula>
    </cfRule>
  </conditionalFormatting>
  <conditionalFormatting sqref="AM581">
    <cfRule type="expression" dxfId="315" priority="269">
      <formula>IF(RIGHT(TEXT(AM581,"0.#"),1)=".",FALSE,TRUE)</formula>
    </cfRule>
    <cfRule type="expression" dxfId="314" priority="270">
      <formula>IF(RIGHT(TEXT(AM581,"0.#"),1)=".",TRUE,FALSE)</formula>
    </cfRule>
  </conditionalFormatting>
  <conditionalFormatting sqref="AM582">
    <cfRule type="expression" dxfId="313" priority="267">
      <formula>IF(RIGHT(TEXT(AM582,"0.#"),1)=".",FALSE,TRUE)</formula>
    </cfRule>
    <cfRule type="expression" dxfId="312" priority="268">
      <formula>IF(RIGHT(TEXT(AM582,"0.#"),1)=".",TRUE,FALSE)</formula>
    </cfRule>
  </conditionalFormatting>
  <conditionalFormatting sqref="AI583">
    <cfRule type="expression" dxfId="311" priority="259">
      <formula>IF(RIGHT(TEXT(AI583,"0.#"),1)=".",FALSE,TRUE)</formula>
    </cfRule>
    <cfRule type="expression" dxfId="310" priority="260">
      <formula>IF(RIGHT(TEXT(AI583,"0.#"),1)=".",TRUE,FALSE)</formula>
    </cfRule>
  </conditionalFormatting>
  <conditionalFormatting sqref="AI581">
    <cfRule type="expression" dxfId="309" priority="263">
      <formula>IF(RIGHT(TEXT(AI581,"0.#"),1)=".",FALSE,TRUE)</formula>
    </cfRule>
    <cfRule type="expression" dxfId="308" priority="264">
      <formula>IF(RIGHT(TEXT(AI581,"0.#"),1)=".",TRUE,FALSE)</formula>
    </cfRule>
  </conditionalFormatting>
  <conditionalFormatting sqref="AI582">
    <cfRule type="expression" dxfId="307" priority="261">
      <formula>IF(RIGHT(TEXT(AI582,"0.#"),1)=".",FALSE,TRUE)</formula>
    </cfRule>
    <cfRule type="expression" dxfId="306" priority="262">
      <formula>IF(RIGHT(TEXT(AI582,"0.#"),1)=".",TRUE,FALSE)</formula>
    </cfRule>
  </conditionalFormatting>
  <conditionalFormatting sqref="AM548">
    <cfRule type="expression" dxfId="305" priority="337">
      <formula>IF(RIGHT(TEXT(AM548,"0.#"),1)=".",FALSE,TRUE)</formula>
    </cfRule>
    <cfRule type="expression" dxfId="304" priority="338">
      <formula>IF(RIGHT(TEXT(AM548,"0.#"),1)=".",TRUE,FALSE)</formula>
    </cfRule>
  </conditionalFormatting>
  <conditionalFormatting sqref="AM546">
    <cfRule type="expression" dxfId="303" priority="341">
      <formula>IF(RIGHT(TEXT(AM546,"0.#"),1)=".",FALSE,TRUE)</formula>
    </cfRule>
    <cfRule type="expression" dxfId="302" priority="342">
      <formula>IF(RIGHT(TEXT(AM546,"0.#"),1)=".",TRUE,FALSE)</formula>
    </cfRule>
  </conditionalFormatting>
  <conditionalFormatting sqref="AM547">
    <cfRule type="expression" dxfId="301" priority="339">
      <formula>IF(RIGHT(TEXT(AM547,"0.#"),1)=".",FALSE,TRUE)</formula>
    </cfRule>
    <cfRule type="expression" dxfId="300" priority="340">
      <formula>IF(RIGHT(TEXT(AM547,"0.#"),1)=".",TRUE,FALSE)</formula>
    </cfRule>
  </conditionalFormatting>
  <conditionalFormatting sqref="AI548">
    <cfRule type="expression" dxfId="299" priority="331">
      <formula>IF(RIGHT(TEXT(AI548,"0.#"),1)=".",FALSE,TRUE)</formula>
    </cfRule>
    <cfRule type="expression" dxfId="298" priority="332">
      <formula>IF(RIGHT(TEXT(AI548,"0.#"),1)=".",TRUE,FALSE)</formula>
    </cfRule>
  </conditionalFormatting>
  <conditionalFormatting sqref="AI546">
    <cfRule type="expression" dxfId="297" priority="335">
      <formula>IF(RIGHT(TEXT(AI546,"0.#"),1)=".",FALSE,TRUE)</formula>
    </cfRule>
    <cfRule type="expression" dxfId="296" priority="336">
      <formula>IF(RIGHT(TEXT(AI546,"0.#"),1)=".",TRUE,FALSE)</formula>
    </cfRule>
  </conditionalFormatting>
  <conditionalFormatting sqref="AI547">
    <cfRule type="expression" dxfId="295" priority="333">
      <formula>IF(RIGHT(TEXT(AI547,"0.#"),1)=".",FALSE,TRUE)</formula>
    </cfRule>
    <cfRule type="expression" dxfId="294" priority="334">
      <formula>IF(RIGHT(TEXT(AI547,"0.#"),1)=".",TRUE,FALSE)</formula>
    </cfRule>
  </conditionalFormatting>
  <conditionalFormatting sqref="AM553">
    <cfRule type="expression" dxfId="293" priority="325">
      <formula>IF(RIGHT(TEXT(AM553,"0.#"),1)=".",FALSE,TRUE)</formula>
    </cfRule>
    <cfRule type="expression" dxfId="292" priority="326">
      <formula>IF(RIGHT(TEXT(AM553,"0.#"),1)=".",TRUE,FALSE)</formula>
    </cfRule>
  </conditionalFormatting>
  <conditionalFormatting sqref="AM551">
    <cfRule type="expression" dxfId="291" priority="329">
      <formula>IF(RIGHT(TEXT(AM551,"0.#"),1)=".",FALSE,TRUE)</formula>
    </cfRule>
    <cfRule type="expression" dxfId="290" priority="330">
      <formula>IF(RIGHT(TEXT(AM551,"0.#"),1)=".",TRUE,FALSE)</formula>
    </cfRule>
  </conditionalFormatting>
  <conditionalFormatting sqref="AM552">
    <cfRule type="expression" dxfId="289" priority="327">
      <formula>IF(RIGHT(TEXT(AM552,"0.#"),1)=".",FALSE,TRUE)</formula>
    </cfRule>
    <cfRule type="expression" dxfId="288" priority="328">
      <formula>IF(RIGHT(TEXT(AM552,"0.#"),1)=".",TRUE,FALSE)</formula>
    </cfRule>
  </conditionalFormatting>
  <conditionalFormatting sqref="AI553">
    <cfRule type="expression" dxfId="287" priority="319">
      <formula>IF(RIGHT(TEXT(AI553,"0.#"),1)=".",FALSE,TRUE)</formula>
    </cfRule>
    <cfRule type="expression" dxfId="286" priority="320">
      <formula>IF(RIGHT(TEXT(AI553,"0.#"),1)=".",TRUE,FALSE)</formula>
    </cfRule>
  </conditionalFormatting>
  <conditionalFormatting sqref="AI551">
    <cfRule type="expression" dxfId="285" priority="323">
      <formula>IF(RIGHT(TEXT(AI551,"0.#"),1)=".",FALSE,TRUE)</formula>
    </cfRule>
    <cfRule type="expression" dxfId="284" priority="324">
      <formula>IF(RIGHT(TEXT(AI551,"0.#"),1)=".",TRUE,FALSE)</formula>
    </cfRule>
  </conditionalFormatting>
  <conditionalFormatting sqref="AI552">
    <cfRule type="expression" dxfId="283" priority="321">
      <formula>IF(RIGHT(TEXT(AI552,"0.#"),1)=".",FALSE,TRUE)</formula>
    </cfRule>
    <cfRule type="expression" dxfId="282" priority="322">
      <formula>IF(RIGHT(TEXT(AI552,"0.#"),1)=".",TRUE,FALSE)</formula>
    </cfRule>
  </conditionalFormatting>
  <conditionalFormatting sqref="AM558">
    <cfRule type="expression" dxfId="281" priority="313">
      <formula>IF(RIGHT(TEXT(AM558,"0.#"),1)=".",FALSE,TRUE)</formula>
    </cfRule>
    <cfRule type="expression" dxfId="280" priority="314">
      <formula>IF(RIGHT(TEXT(AM558,"0.#"),1)=".",TRUE,FALSE)</formula>
    </cfRule>
  </conditionalFormatting>
  <conditionalFormatting sqref="AM556">
    <cfRule type="expression" dxfId="279" priority="317">
      <formula>IF(RIGHT(TEXT(AM556,"0.#"),1)=".",FALSE,TRUE)</formula>
    </cfRule>
    <cfRule type="expression" dxfId="278" priority="318">
      <formula>IF(RIGHT(TEXT(AM556,"0.#"),1)=".",TRUE,FALSE)</formula>
    </cfRule>
  </conditionalFormatting>
  <conditionalFormatting sqref="AM557">
    <cfRule type="expression" dxfId="277" priority="315">
      <formula>IF(RIGHT(TEXT(AM557,"0.#"),1)=".",FALSE,TRUE)</formula>
    </cfRule>
    <cfRule type="expression" dxfId="276" priority="316">
      <formula>IF(RIGHT(TEXT(AM557,"0.#"),1)=".",TRUE,FALSE)</formula>
    </cfRule>
  </conditionalFormatting>
  <conditionalFormatting sqref="AI558">
    <cfRule type="expression" dxfId="275" priority="307">
      <formula>IF(RIGHT(TEXT(AI558,"0.#"),1)=".",FALSE,TRUE)</formula>
    </cfRule>
    <cfRule type="expression" dxfId="274" priority="308">
      <formula>IF(RIGHT(TEXT(AI558,"0.#"),1)=".",TRUE,FALSE)</formula>
    </cfRule>
  </conditionalFormatting>
  <conditionalFormatting sqref="AI556">
    <cfRule type="expression" dxfId="273" priority="311">
      <formula>IF(RIGHT(TEXT(AI556,"0.#"),1)=".",FALSE,TRUE)</formula>
    </cfRule>
    <cfRule type="expression" dxfId="272" priority="312">
      <formula>IF(RIGHT(TEXT(AI556,"0.#"),1)=".",TRUE,FALSE)</formula>
    </cfRule>
  </conditionalFormatting>
  <conditionalFormatting sqref="AI557">
    <cfRule type="expression" dxfId="271" priority="309">
      <formula>IF(RIGHT(TEXT(AI557,"0.#"),1)=".",FALSE,TRUE)</formula>
    </cfRule>
    <cfRule type="expression" dxfId="270" priority="310">
      <formula>IF(RIGHT(TEXT(AI557,"0.#"),1)=".",TRUE,FALSE)</formula>
    </cfRule>
  </conditionalFormatting>
  <conditionalFormatting sqref="AM563">
    <cfRule type="expression" dxfId="269" priority="301">
      <formula>IF(RIGHT(TEXT(AM563,"0.#"),1)=".",FALSE,TRUE)</formula>
    </cfRule>
    <cfRule type="expression" dxfId="268" priority="302">
      <formula>IF(RIGHT(TEXT(AM563,"0.#"),1)=".",TRUE,FALSE)</formula>
    </cfRule>
  </conditionalFormatting>
  <conditionalFormatting sqref="AM561">
    <cfRule type="expression" dxfId="267" priority="305">
      <formula>IF(RIGHT(TEXT(AM561,"0.#"),1)=".",FALSE,TRUE)</formula>
    </cfRule>
    <cfRule type="expression" dxfId="266" priority="306">
      <formula>IF(RIGHT(TEXT(AM561,"0.#"),1)=".",TRUE,FALSE)</formula>
    </cfRule>
  </conditionalFormatting>
  <conditionalFormatting sqref="AM562">
    <cfRule type="expression" dxfId="265" priority="303">
      <formula>IF(RIGHT(TEXT(AM562,"0.#"),1)=".",FALSE,TRUE)</formula>
    </cfRule>
    <cfRule type="expression" dxfId="264" priority="304">
      <formula>IF(RIGHT(TEXT(AM562,"0.#"),1)=".",TRUE,FALSE)</formula>
    </cfRule>
  </conditionalFormatting>
  <conditionalFormatting sqref="AI563">
    <cfRule type="expression" dxfId="263" priority="295">
      <formula>IF(RIGHT(TEXT(AI563,"0.#"),1)=".",FALSE,TRUE)</formula>
    </cfRule>
    <cfRule type="expression" dxfId="262" priority="296">
      <formula>IF(RIGHT(TEXT(AI563,"0.#"),1)=".",TRUE,FALSE)</formula>
    </cfRule>
  </conditionalFormatting>
  <conditionalFormatting sqref="AI561">
    <cfRule type="expression" dxfId="261" priority="299">
      <formula>IF(RIGHT(TEXT(AI561,"0.#"),1)=".",FALSE,TRUE)</formula>
    </cfRule>
    <cfRule type="expression" dxfId="260" priority="300">
      <formula>IF(RIGHT(TEXT(AI561,"0.#"),1)=".",TRUE,FALSE)</formula>
    </cfRule>
  </conditionalFormatting>
  <conditionalFormatting sqref="AI562">
    <cfRule type="expression" dxfId="259" priority="297">
      <formula>IF(RIGHT(TEXT(AI562,"0.#"),1)=".",FALSE,TRUE)</formula>
    </cfRule>
    <cfRule type="expression" dxfId="258" priority="298">
      <formula>IF(RIGHT(TEXT(AI562,"0.#"),1)=".",TRUE,FALSE)</formula>
    </cfRule>
  </conditionalFormatting>
  <conditionalFormatting sqref="AM597">
    <cfRule type="expression" dxfId="257" priority="253">
      <formula>IF(RIGHT(TEXT(AM597,"0.#"),1)=".",FALSE,TRUE)</formula>
    </cfRule>
    <cfRule type="expression" dxfId="256" priority="254">
      <formula>IF(RIGHT(TEXT(AM597,"0.#"),1)=".",TRUE,FALSE)</formula>
    </cfRule>
  </conditionalFormatting>
  <conditionalFormatting sqref="AM595">
    <cfRule type="expression" dxfId="255" priority="257">
      <formula>IF(RIGHT(TEXT(AM595,"0.#"),1)=".",FALSE,TRUE)</formula>
    </cfRule>
    <cfRule type="expression" dxfId="254" priority="258">
      <formula>IF(RIGHT(TEXT(AM595,"0.#"),1)=".",TRUE,FALSE)</formula>
    </cfRule>
  </conditionalFormatting>
  <conditionalFormatting sqref="AM596">
    <cfRule type="expression" dxfId="253" priority="255">
      <formula>IF(RIGHT(TEXT(AM596,"0.#"),1)=".",FALSE,TRUE)</formula>
    </cfRule>
    <cfRule type="expression" dxfId="252" priority="256">
      <formula>IF(RIGHT(TEXT(AM596,"0.#"),1)=".",TRUE,FALSE)</formula>
    </cfRule>
  </conditionalFormatting>
  <conditionalFormatting sqref="AI597">
    <cfRule type="expression" dxfId="251" priority="247">
      <formula>IF(RIGHT(TEXT(AI597,"0.#"),1)=".",FALSE,TRUE)</formula>
    </cfRule>
    <cfRule type="expression" dxfId="250" priority="248">
      <formula>IF(RIGHT(TEXT(AI597,"0.#"),1)=".",TRUE,FALSE)</formula>
    </cfRule>
  </conditionalFormatting>
  <conditionalFormatting sqref="AI595">
    <cfRule type="expression" dxfId="249" priority="251">
      <formula>IF(RIGHT(TEXT(AI595,"0.#"),1)=".",FALSE,TRUE)</formula>
    </cfRule>
    <cfRule type="expression" dxfId="248" priority="252">
      <formula>IF(RIGHT(TEXT(AI595,"0.#"),1)=".",TRUE,FALSE)</formula>
    </cfRule>
  </conditionalFormatting>
  <conditionalFormatting sqref="AI596">
    <cfRule type="expression" dxfId="247" priority="249">
      <formula>IF(RIGHT(TEXT(AI596,"0.#"),1)=".",FALSE,TRUE)</formula>
    </cfRule>
    <cfRule type="expression" dxfId="246" priority="250">
      <formula>IF(RIGHT(TEXT(AI596,"0.#"),1)=".",TRUE,FALSE)</formula>
    </cfRule>
  </conditionalFormatting>
  <conditionalFormatting sqref="AM622">
    <cfRule type="expression" dxfId="245" priority="241">
      <formula>IF(RIGHT(TEXT(AM622,"0.#"),1)=".",FALSE,TRUE)</formula>
    </cfRule>
    <cfRule type="expression" dxfId="244" priority="242">
      <formula>IF(RIGHT(TEXT(AM622,"0.#"),1)=".",TRUE,FALSE)</formula>
    </cfRule>
  </conditionalFormatting>
  <conditionalFormatting sqref="AM620">
    <cfRule type="expression" dxfId="243" priority="245">
      <formula>IF(RIGHT(TEXT(AM620,"0.#"),1)=".",FALSE,TRUE)</formula>
    </cfRule>
    <cfRule type="expression" dxfId="242" priority="246">
      <formula>IF(RIGHT(TEXT(AM620,"0.#"),1)=".",TRUE,FALSE)</formula>
    </cfRule>
  </conditionalFormatting>
  <conditionalFormatting sqref="AM621">
    <cfRule type="expression" dxfId="241" priority="243">
      <formula>IF(RIGHT(TEXT(AM621,"0.#"),1)=".",FALSE,TRUE)</formula>
    </cfRule>
    <cfRule type="expression" dxfId="240" priority="244">
      <formula>IF(RIGHT(TEXT(AM621,"0.#"),1)=".",TRUE,FALSE)</formula>
    </cfRule>
  </conditionalFormatting>
  <conditionalFormatting sqref="AI622">
    <cfRule type="expression" dxfId="239" priority="235">
      <formula>IF(RIGHT(TEXT(AI622,"0.#"),1)=".",FALSE,TRUE)</formula>
    </cfRule>
    <cfRule type="expression" dxfId="238" priority="236">
      <formula>IF(RIGHT(TEXT(AI622,"0.#"),1)=".",TRUE,FALSE)</formula>
    </cfRule>
  </conditionalFormatting>
  <conditionalFormatting sqref="AI620">
    <cfRule type="expression" dxfId="237" priority="239">
      <formula>IF(RIGHT(TEXT(AI620,"0.#"),1)=".",FALSE,TRUE)</formula>
    </cfRule>
    <cfRule type="expression" dxfId="236" priority="240">
      <formula>IF(RIGHT(TEXT(AI620,"0.#"),1)=".",TRUE,FALSE)</formula>
    </cfRule>
  </conditionalFormatting>
  <conditionalFormatting sqref="AI621">
    <cfRule type="expression" dxfId="235" priority="237">
      <formula>IF(RIGHT(TEXT(AI621,"0.#"),1)=".",FALSE,TRUE)</formula>
    </cfRule>
    <cfRule type="expression" dxfId="234" priority="238">
      <formula>IF(RIGHT(TEXT(AI621,"0.#"),1)=".",TRUE,FALSE)</formula>
    </cfRule>
  </conditionalFormatting>
  <conditionalFormatting sqref="AM627">
    <cfRule type="expression" dxfId="233" priority="181">
      <formula>IF(RIGHT(TEXT(AM627,"0.#"),1)=".",FALSE,TRUE)</formula>
    </cfRule>
    <cfRule type="expression" dxfId="232" priority="182">
      <formula>IF(RIGHT(TEXT(AM627,"0.#"),1)=".",TRUE,FALSE)</formula>
    </cfRule>
  </conditionalFormatting>
  <conditionalFormatting sqref="AM625">
    <cfRule type="expression" dxfId="231" priority="185">
      <formula>IF(RIGHT(TEXT(AM625,"0.#"),1)=".",FALSE,TRUE)</formula>
    </cfRule>
    <cfRule type="expression" dxfId="230" priority="186">
      <formula>IF(RIGHT(TEXT(AM625,"0.#"),1)=".",TRUE,FALSE)</formula>
    </cfRule>
  </conditionalFormatting>
  <conditionalFormatting sqref="AM626">
    <cfRule type="expression" dxfId="229" priority="183">
      <formula>IF(RIGHT(TEXT(AM626,"0.#"),1)=".",FALSE,TRUE)</formula>
    </cfRule>
    <cfRule type="expression" dxfId="228" priority="184">
      <formula>IF(RIGHT(TEXT(AM626,"0.#"),1)=".",TRUE,FALSE)</formula>
    </cfRule>
  </conditionalFormatting>
  <conditionalFormatting sqref="AI627">
    <cfRule type="expression" dxfId="227" priority="175">
      <formula>IF(RIGHT(TEXT(AI627,"0.#"),1)=".",FALSE,TRUE)</formula>
    </cfRule>
    <cfRule type="expression" dxfId="226" priority="176">
      <formula>IF(RIGHT(TEXT(AI627,"0.#"),1)=".",TRUE,FALSE)</formula>
    </cfRule>
  </conditionalFormatting>
  <conditionalFormatting sqref="AI625">
    <cfRule type="expression" dxfId="225" priority="179">
      <formula>IF(RIGHT(TEXT(AI625,"0.#"),1)=".",FALSE,TRUE)</formula>
    </cfRule>
    <cfRule type="expression" dxfId="224" priority="180">
      <formula>IF(RIGHT(TEXT(AI625,"0.#"),1)=".",TRUE,FALSE)</formula>
    </cfRule>
  </conditionalFormatting>
  <conditionalFormatting sqref="AI626">
    <cfRule type="expression" dxfId="223" priority="177">
      <formula>IF(RIGHT(TEXT(AI626,"0.#"),1)=".",FALSE,TRUE)</formula>
    </cfRule>
    <cfRule type="expression" dxfId="222" priority="178">
      <formula>IF(RIGHT(TEXT(AI626,"0.#"),1)=".",TRUE,FALSE)</formula>
    </cfRule>
  </conditionalFormatting>
  <conditionalFormatting sqref="AM632">
    <cfRule type="expression" dxfId="221" priority="169">
      <formula>IF(RIGHT(TEXT(AM632,"0.#"),1)=".",FALSE,TRUE)</formula>
    </cfRule>
    <cfRule type="expression" dxfId="220" priority="170">
      <formula>IF(RIGHT(TEXT(AM632,"0.#"),1)=".",TRUE,FALSE)</formula>
    </cfRule>
  </conditionalFormatting>
  <conditionalFormatting sqref="AM630">
    <cfRule type="expression" dxfId="219" priority="173">
      <formula>IF(RIGHT(TEXT(AM630,"0.#"),1)=".",FALSE,TRUE)</formula>
    </cfRule>
    <cfRule type="expression" dxfId="218" priority="174">
      <formula>IF(RIGHT(TEXT(AM630,"0.#"),1)=".",TRUE,FALSE)</formula>
    </cfRule>
  </conditionalFormatting>
  <conditionalFormatting sqref="AM631">
    <cfRule type="expression" dxfId="217" priority="171">
      <formula>IF(RIGHT(TEXT(AM631,"0.#"),1)=".",FALSE,TRUE)</formula>
    </cfRule>
    <cfRule type="expression" dxfId="216" priority="172">
      <formula>IF(RIGHT(TEXT(AM631,"0.#"),1)=".",TRUE,FALSE)</formula>
    </cfRule>
  </conditionalFormatting>
  <conditionalFormatting sqref="AI632">
    <cfRule type="expression" dxfId="215" priority="163">
      <formula>IF(RIGHT(TEXT(AI632,"0.#"),1)=".",FALSE,TRUE)</formula>
    </cfRule>
    <cfRule type="expression" dxfId="214" priority="164">
      <formula>IF(RIGHT(TEXT(AI632,"0.#"),1)=".",TRUE,FALSE)</formula>
    </cfRule>
  </conditionalFormatting>
  <conditionalFormatting sqref="AI630">
    <cfRule type="expression" dxfId="213" priority="167">
      <formula>IF(RIGHT(TEXT(AI630,"0.#"),1)=".",FALSE,TRUE)</formula>
    </cfRule>
    <cfRule type="expression" dxfId="212" priority="168">
      <formula>IF(RIGHT(TEXT(AI630,"0.#"),1)=".",TRUE,FALSE)</formula>
    </cfRule>
  </conditionalFormatting>
  <conditionalFormatting sqref="AI631">
    <cfRule type="expression" dxfId="211" priority="165">
      <formula>IF(RIGHT(TEXT(AI631,"0.#"),1)=".",FALSE,TRUE)</formula>
    </cfRule>
    <cfRule type="expression" dxfId="210" priority="166">
      <formula>IF(RIGHT(TEXT(AI631,"0.#"),1)=".",TRUE,FALSE)</formula>
    </cfRule>
  </conditionalFormatting>
  <conditionalFormatting sqref="AM637">
    <cfRule type="expression" dxfId="209" priority="157">
      <formula>IF(RIGHT(TEXT(AM637,"0.#"),1)=".",FALSE,TRUE)</formula>
    </cfRule>
    <cfRule type="expression" dxfId="208" priority="158">
      <formula>IF(RIGHT(TEXT(AM637,"0.#"),1)=".",TRUE,FALSE)</formula>
    </cfRule>
  </conditionalFormatting>
  <conditionalFormatting sqref="AM635">
    <cfRule type="expression" dxfId="207" priority="161">
      <formula>IF(RIGHT(TEXT(AM635,"0.#"),1)=".",FALSE,TRUE)</formula>
    </cfRule>
    <cfRule type="expression" dxfId="206" priority="162">
      <formula>IF(RIGHT(TEXT(AM635,"0.#"),1)=".",TRUE,FALSE)</formula>
    </cfRule>
  </conditionalFormatting>
  <conditionalFormatting sqref="AM636">
    <cfRule type="expression" dxfId="205" priority="159">
      <formula>IF(RIGHT(TEXT(AM636,"0.#"),1)=".",FALSE,TRUE)</formula>
    </cfRule>
    <cfRule type="expression" dxfId="204" priority="160">
      <formula>IF(RIGHT(TEXT(AM636,"0.#"),1)=".",TRUE,FALSE)</formula>
    </cfRule>
  </conditionalFormatting>
  <conditionalFormatting sqref="AI637">
    <cfRule type="expression" dxfId="203" priority="151">
      <formula>IF(RIGHT(TEXT(AI637,"0.#"),1)=".",FALSE,TRUE)</formula>
    </cfRule>
    <cfRule type="expression" dxfId="202" priority="152">
      <formula>IF(RIGHT(TEXT(AI637,"0.#"),1)=".",TRUE,FALSE)</formula>
    </cfRule>
  </conditionalFormatting>
  <conditionalFormatting sqref="AI635">
    <cfRule type="expression" dxfId="201" priority="155">
      <formula>IF(RIGHT(TEXT(AI635,"0.#"),1)=".",FALSE,TRUE)</formula>
    </cfRule>
    <cfRule type="expression" dxfId="200" priority="156">
      <formula>IF(RIGHT(TEXT(AI635,"0.#"),1)=".",TRUE,FALSE)</formula>
    </cfRule>
  </conditionalFormatting>
  <conditionalFormatting sqref="AI636">
    <cfRule type="expression" dxfId="199" priority="153">
      <formula>IF(RIGHT(TEXT(AI636,"0.#"),1)=".",FALSE,TRUE)</formula>
    </cfRule>
    <cfRule type="expression" dxfId="198" priority="154">
      <formula>IF(RIGHT(TEXT(AI636,"0.#"),1)=".",TRUE,FALSE)</formula>
    </cfRule>
  </conditionalFormatting>
  <conditionalFormatting sqref="AM602">
    <cfRule type="expression" dxfId="197" priority="229">
      <formula>IF(RIGHT(TEXT(AM602,"0.#"),1)=".",FALSE,TRUE)</formula>
    </cfRule>
    <cfRule type="expression" dxfId="196" priority="230">
      <formula>IF(RIGHT(TEXT(AM602,"0.#"),1)=".",TRUE,FALSE)</formula>
    </cfRule>
  </conditionalFormatting>
  <conditionalFormatting sqref="AM600">
    <cfRule type="expression" dxfId="195" priority="233">
      <formula>IF(RIGHT(TEXT(AM600,"0.#"),1)=".",FALSE,TRUE)</formula>
    </cfRule>
    <cfRule type="expression" dxfId="194" priority="234">
      <formula>IF(RIGHT(TEXT(AM600,"0.#"),1)=".",TRUE,FALSE)</formula>
    </cfRule>
  </conditionalFormatting>
  <conditionalFormatting sqref="AM601">
    <cfRule type="expression" dxfId="193" priority="231">
      <formula>IF(RIGHT(TEXT(AM601,"0.#"),1)=".",FALSE,TRUE)</formula>
    </cfRule>
    <cfRule type="expression" dxfId="192" priority="232">
      <formula>IF(RIGHT(TEXT(AM601,"0.#"),1)=".",TRUE,FALSE)</formula>
    </cfRule>
  </conditionalFormatting>
  <conditionalFormatting sqref="AI602">
    <cfRule type="expression" dxfId="191" priority="223">
      <formula>IF(RIGHT(TEXT(AI602,"0.#"),1)=".",FALSE,TRUE)</formula>
    </cfRule>
    <cfRule type="expression" dxfId="190" priority="224">
      <formula>IF(RIGHT(TEXT(AI602,"0.#"),1)=".",TRUE,FALSE)</formula>
    </cfRule>
  </conditionalFormatting>
  <conditionalFormatting sqref="AI600">
    <cfRule type="expression" dxfId="189" priority="227">
      <formula>IF(RIGHT(TEXT(AI600,"0.#"),1)=".",FALSE,TRUE)</formula>
    </cfRule>
    <cfRule type="expression" dxfId="188" priority="228">
      <formula>IF(RIGHT(TEXT(AI600,"0.#"),1)=".",TRUE,FALSE)</formula>
    </cfRule>
  </conditionalFormatting>
  <conditionalFormatting sqref="AI601">
    <cfRule type="expression" dxfId="187" priority="225">
      <formula>IF(RIGHT(TEXT(AI601,"0.#"),1)=".",FALSE,TRUE)</formula>
    </cfRule>
    <cfRule type="expression" dxfId="186" priority="226">
      <formula>IF(RIGHT(TEXT(AI601,"0.#"),1)=".",TRUE,FALSE)</formula>
    </cfRule>
  </conditionalFormatting>
  <conditionalFormatting sqref="AM607">
    <cfRule type="expression" dxfId="185" priority="217">
      <formula>IF(RIGHT(TEXT(AM607,"0.#"),1)=".",FALSE,TRUE)</formula>
    </cfRule>
    <cfRule type="expression" dxfId="184" priority="218">
      <formula>IF(RIGHT(TEXT(AM607,"0.#"),1)=".",TRUE,FALSE)</formula>
    </cfRule>
  </conditionalFormatting>
  <conditionalFormatting sqref="AM605">
    <cfRule type="expression" dxfId="183" priority="221">
      <formula>IF(RIGHT(TEXT(AM605,"0.#"),1)=".",FALSE,TRUE)</formula>
    </cfRule>
    <cfRule type="expression" dxfId="182" priority="222">
      <formula>IF(RIGHT(TEXT(AM605,"0.#"),1)=".",TRUE,FALSE)</formula>
    </cfRule>
  </conditionalFormatting>
  <conditionalFormatting sqref="AM606">
    <cfRule type="expression" dxfId="181" priority="219">
      <formula>IF(RIGHT(TEXT(AM606,"0.#"),1)=".",FALSE,TRUE)</formula>
    </cfRule>
    <cfRule type="expression" dxfId="180" priority="220">
      <formula>IF(RIGHT(TEXT(AM606,"0.#"),1)=".",TRUE,FALSE)</formula>
    </cfRule>
  </conditionalFormatting>
  <conditionalFormatting sqref="AI607">
    <cfRule type="expression" dxfId="179" priority="211">
      <formula>IF(RIGHT(TEXT(AI607,"0.#"),1)=".",FALSE,TRUE)</formula>
    </cfRule>
    <cfRule type="expression" dxfId="178" priority="212">
      <formula>IF(RIGHT(TEXT(AI607,"0.#"),1)=".",TRUE,FALSE)</formula>
    </cfRule>
  </conditionalFormatting>
  <conditionalFormatting sqref="AI605">
    <cfRule type="expression" dxfId="177" priority="215">
      <formula>IF(RIGHT(TEXT(AI605,"0.#"),1)=".",FALSE,TRUE)</formula>
    </cfRule>
    <cfRule type="expression" dxfId="176" priority="216">
      <formula>IF(RIGHT(TEXT(AI605,"0.#"),1)=".",TRUE,FALSE)</formula>
    </cfRule>
  </conditionalFormatting>
  <conditionalFormatting sqref="AI606">
    <cfRule type="expression" dxfId="175" priority="213">
      <formula>IF(RIGHT(TEXT(AI606,"0.#"),1)=".",FALSE,TRUE)</formula>
    </cfRule>
    <cfRule type="expression" dxfId="174" priority="214">
      <formula>IF(RIGHT(TEXT(AI606,"0.#"),1)=".",TRUE,FALSE)</formula>
    </cfRule>
  </conditionalFormatting>
  <conditionalFormatting sqref="AM612">
    <cfRule type="expression" dxfId="173" priority="205">
      <formula>IF(RIGHT(TEXT(AM612,"0.#"),1)=".",FALSE,TRUE)</formula>
    </cfRule>
    <cfRule type="expression" dxfId="172" priority="206">
      <formula>IF(RIGHT(TEXT(AM612,"0.#"),1)=".",TRUE,FALSE)</formula>
    </cfRule>
  </conditionalFormatting>
  <conditionalFormatting sqref="AM610">
    <cfRule type="expression" dxfId="171" priority="209">
      <formula>IF(RIGHT(TEXT(AM610,"0.#"),1)=".",FALSE,TRUE)</formula>
    </cfRule>
    <cfRule type="expression" dxfId="170" priority="210">
      <formula>IF(RIGHT(TEXT(AM610,"0.#"),1)=".",TRUE,FALSE)</formula>
    </cfRule>
  </conditionalFormatting>
  <conditionalFormatting sqref="AM611">
    <cfRule type="expression" dxfId="169" priority="207">
      <formula>IF(RIGHT(TEXT(AM611,"0.#"),1)=".",FALSE,TRUE)</formula>
    </cfRule>
    <cfRule type="expression" dxfId="168" priority="208">
      <formula>IF(RIGHT(TEXT(AM611,"0.#"),1)=".",TRUE,FALSE)</formula>
    </cfRule>
  </conditionalFormatting>
  <conditionalFormatting sqref="AI612">
    <cfRule type="expression" dxfId="167" priority="199">
      <formula>IF(RIGHT(TEXT(AI612,"0.#"),1)=".",FALSE,TRUE)</formula>
    </cfRule>
    <cfRule type="expression" dxfId="166" priority="200">
      <formula>IF(RIGHT(TEXT(AI612,"0.#"),1)=".",TRUE,FALSE)</formula>
    </cfRule>
  </conditionalFormatting>
  <conditionalFormatting sqref="AI610">
    <cfRule type="expression" dxfId="165" priority="203">
      <formula>IF(RIGHT(TEXT(AI610,"0.#"),1)=".",FALSE,TRUE)</formula>
    </cfRule>
    <cfRule type="expression" dxfId="164" priority="204">
      <formula>IF(RIGHT(TEXT(AI610,"0.#"),1)=".",TRUE,FALSE)</formula>
    </cfRule>
  </conditionalFormatting>
  <conditionalFormatting sqref="AI611">
    <cfRule type="expression" dxfId="163" priority="201">
      <formula>IF(RIGHT(TEXT(AI611,"0.#"),1)=".",FALSE,TRUE)</formula>
    </cfRule>
    <cfRule type="expression" dxfId="162" priority="202">
      <formula>IF(RIGHT(TEXT(AI611,"0.#"),1)=".",TRUE,FALSE)</formula>
    </cfRule>
  </conditionalFormatting>
  <conditionalFormatting sqref="AM617">
    <cfRule type="expression" dxfId="161" priority="193">
      <formula>IF(RIGHT(TEXT(AM617,"0.#"),1)=".",FALSE,TRUE)</formula>
    </cfRule>
    <cfRule type="expression" dxfId="160" priority="194">
      <formula>IF(RIGHT(TEXT(AM617,"0.#"),1)=".",TRUE,FALSE)</formula>
    </cfRule>
  </conditionalFormatting>
  <conditionalFormatting sqref="AM615">
    <cfRule type="expression" dxfId="159" priority="197">
      <formula>IF(RIGHT(TEXT(AM615,"0.#"),1)=".",FALSE,TRUE)</formula>
    </cfRule>
    <cfRule type="expression" dxfId="158" priority="198">
      <formula>IF(RIGHT(TEXT(AM615,"0.#"),1)=".",TRUE,FALSE)</formula>
    </cfRule>
  </conditionalFormatting>
  <conditionalFormatting sqref="AM616">
    <cfRule type="expression" dxfId="157" priority="195">
      <formula>IF(RIGHT(TEXT(AM616,"0.#"),1)=".",FALSE,TRUE)</formula>
    </cfRule>
    <cfRule type="expression" dxfId="156" priority="196">
      <formula>IF(RIGHT(TEXT(AM616,"0.#"),1)=".",TRUE,FALSE)</formula>
    </cfRule>
  </conditionalFormatting>
  <conditionalFormatting sqref="AI617">
    <cfRule type="expression" dxfId="155" priority="187">
      <formula>IF(RIGHT(TEXT(AI617,"0.#"),1)=".",FALSE,TRUE)</formula>
    </cfRule>
    <cfRule type="expression" dxfId="154" priority="188">
      <formula>IF(RIGHT(TEXT(AI617,"0.#"),1)=".",TRUE,FALSE)</formula>
    </cfRule>
  </conditionalFormatting>
  <conditionalFormatting sqref="AI615">
    <cfRule type="expression" dxfId="153" priority="191">
      <formula>IF(RIGHT(TEXT(AI615,"0.#"),1)=".",FALSE,TRUE)</formula>
    </cfRule>
    <cfRule type="expression" dxfId="152" priority="192">
      <formula>IF(RIGHT(TEXT(AI615,"0.#"),1)=".",TRUE,FALSE)</formula>
    </cfRule>
  </conditionalFormatting>
  <conditionalFormatting sqref="AI616">
    <cfRule type="expression" dxfId="151" priority="189">
      <formula>IF(RIGHT(TEXT(AI616,"0.#"),1)=".",FALSE,TRUE)</formula>
    </cfRule>
    <cfRule type="expression" dxfId="150" priority="190">
      <formula>IF(RIGHT(TEXT(AI616,"0.#"),1)=".",TRUE,FALSE)</formula>
    </cfRule>
  </conditionalFormatting>
  <conditionalFormatting sqref="AM651">
    <cfRule type="expression" dxfId="149" priority="145">
      <formula>IF(RIGHT(TEXT(AM651,"0.#"),1)=".",FALSE,TRUE)</formula>
    </cfRule>
    <cfRule type="expression" dxfId="148" priority="146">
      <formula>IF(RIGHT(TEXT(AM651,"0.#"),1)=".",TRUE,FALSE)</formula>
    </cfRule>
  </conditionalFormatting>
  <conditionalFormatting sqref="AM649">
    <cfRule type="expression" dxfId="147" priority="149">
      <formula>IF(RIGHT(TEXT(AM649,"0.#"),1)=".",FALSE,TRUE)</formula>
    </cfRule>
    <cfRule type="expression" dxfId="146" priority="150">
      <formula>IF(RIGHT(TEXT(AM649,"0.#"),1)=".",TRUE,FALSE)</formula>
    </cfRule>
  </conditionalFormatting>
  <conditionalFormatting sqref="AM650">
    <cfRule type="expression" dxfId="145" priority="147">
      <formula>IF(RIGHT(TEXT(AM650,"0.#"),1)=".",FALSE,TRUE)</formula>
    </cfRule>
    <cfRule type="expression" dxfId="144" priority="148">
      <formula>IF(RIGHT(TEXT(AM650,"0.#"),1)=".",TRUE,FALSE)</formula>
    </cfRule>
  </conditionalFormatting>
  <conditionalFormatting sqref="AI651">
    <cfRule type="expression" dxfId="143" priority="139">
      <formula>IF(RIGHT(TEXT(AI651,"0.#"),1)=".",FALSE,TRUE)</formula>
    </cfRule>
    <cfRule type="expression" dxfId="142" priority="140">
      <formula>IF(RIGHT(TEXT(AI651,"0.#"),1)=".",TRUE,FALSE)</formula>
    </cfRule>
  </conditionalFormatting>
  <conditionalFormatting sqref="AI649">
    <cfRule type="expression" dxfId="141" priority="143">
      <formula>IF(RIGHT(TEXT(AI649,"0.#"),1)=".",FALSE,TRUE)</formula>
    </cfRule>
    <cfRule type="expression" dxfId="140" priority="144">
      <formula>IF(RIGHT(TEXT(AI649,"0.#"),1)=".",TRUE,FALSE)</formula>
    </cfRule>
  </conditionalFormatting>
  <conditionalFormatting sqref="AI650">
    <cfRule type="expression" dxfId="139" priority="141">
      <formula>IF(RIGHT(TEXT(AI650,"0.#"),1)=".",FALSE,TRUE)</formula>
    </cfRule>
    <cfRule type="expression" dxfId="138" priority="142">
      <formula>IF(RIGHT(TEXT(AI650,"0.#"),1)=".",TRUE,FALSE)</formula>
    </cfRule>
  </conditionalFormatting>
  <conditionalFormatting sqref="AM676">
    <cfRule type="expression" dxfId="137" priority="133">
      <formula>IF(RIGHT(TEXT(AM676,"0.#"),1)=".",FALSE,TRUE)</formula>
    </cfRule>
    <cfRule type="expression" dxfId="136" priority="134">
      <formula>IF(RIGHT(TEXT(AM676,"0.#"),1)=".",TRUE,FALSE)</formula>
    </cfRule>
  </conditionalFormatting>
  <conditionalFormatting sqref="AM674">
    <cfRule type="expression" dxfId="135" priority="137">
      <formula>IF(RIGHT(TEXT(AM674,"0.#"),1)=".",FALSE,TRUE)</formula>
    </cfRule>
    <cfRule type="expression" dxfId="134" priority="138">
      <formula>IF(RIGHT(TEXT(AM674,"0.#"),1)=".",TRUE,FALSE)</formula>
    </cfRule>
  </conditionalFormatting>
  <conditionalFormatting sqref="AM675">
    <cfRule type="expression" dxfId="133" priority="135">
      <formula>IF(RIGHT(TEXT(AM675,"0.#"),1)=".",FALSE,TRUE)</formula>
    </cfRule>
    <cfRule type="expression" dxfId="132" priority="136">
      <formula>IF(RIGHT(TEXT(AM675,"0.#"),1)=".",TRUE,FALSE)</formula>
    </cfRule>
  </conditionalFormatting>
  <conditionalFormatting sqref="AI676">
    <cfRule type="expression" dxfId="131" priority="127">
      <formula>IF(RIGHT(TEXT(AI676,"0.#"),1)=".",FALSE,TRUE)</formula>
    </cfRule>
    <cfRule type="expression" dxfId="130" priority="128">
      <formula>IF(RIGHT(TEXT(AI676,"0.#"),1)=".",TRUE,FALSE)</formula>
    </cfRule>
  </conditionalFormatting>
  <conditionalFormatting sqref="AI674">
    <cfRule type="expression" dxfId="129" priority="131">
      <formula>IF(RIGHT(TEXT(AI674,"0.#"),1)=".",FALSE,TRUE)</formula>
    </cfRule>
    <cfRule type="expression" dxfId="128" priority="132">
      <formula>IF(RIGHT(TEXT(AI674,"0.#"),1)=".",TRUE,FALSE)</formula>
    </cfRule>
  </conditionalFormatting>
  <conditionalFormatting sqref="AI675">
    <cfRule type="expression" dxfId="127" priority="129">
      <formula>IF(RIGHT(TEXT(AI675,"0.#"),1)=".",FALSE,TRUE)</formula>
    </cfRule>
    <cfRule type="expression" dxfId="126" priority="130">
      <formula>IF(RIGHT(TEXT(AI675,"0.#"),1)=".",TRUE,FALSE)</formula>
    </cfRule>
  </conditionalFormatting>
  <conditionalFormatting sqref="AM681">
    <cfRule type="expression" dxfId="125" priority="73">
      <formula>IF(RIGHT(TEXT(AM681,"0.#"),1)=".",FALSE,TRUE)</formula>
    </cfRule>
    <cfRule type="expression" dxfId="124" priority="74">
      <formula>IF(RIGHT(TEXT(AM681,"0.#"),1)=".",TRUE,FALSE)</formula>
    </cfRule>
  </conditionalFormatting>
  <conditionalFormatting sqref="AM679">
    <cfRule type="expression" dxfId="123" priority="77">
      <formula>IF(RIGHT(TEXT(AM679,"0.#"),1)=".",FALSE,TRUE)</formula>
    </cfRule>
    <cfRule type="expression" dxfId="122" priority="78">
      <formula>IF(RIGHT(TEXT(AM679,"0.#"),1)=".",TRUE,FALSE)</formula>
    </cfRule>
  </conditionalFormatting>
  <conditionalFormatting sqref="AM680">
    <cfRule type="expression" dxfId="121" priority="75">
      <formula>IF(RIGHT(TEXT(AM680,"0.#"),1)=".",FALSE,TRUE)</formula>
    </cfRule>
    <cfRule type="expression" dxfId="120" priority="76">
      <formula>IF(RIGHT(TEXT(AM680,"0.#"),1)=".",TRUE,FALSE)</formula>
    </cfRule>
  </conditionalFormatting>
  <conditionalFormatting sqref="AI681">
    <cfRule type="expression" dxfId="119" priority="67">
      <formula>IF(RIGHT(TEXT(AI681,"0.#"),1)=".",FALSE,TRUE)</formula>
    </cfRule>
    <cfRule type="expression" dxfId="118" priority="68">
      <formula>IF(RIGHT(TEXT(AI681,"0.#"),1)=".",TRUE,FALSE)</formula>
    </cfRule>
  </conditionalFormatting>
  <conditionalFormatting sqref="AI679">
    <cfRule type="expression" dxfId="117" priority="71">
      <formula>IF(RIGHT(TEXT(AI679,"0.#"),1)=".",FALSE,TRUE)</formula>
    </cfRule>
    <cfRule type="expression" dxfId="116" priority="72">
      <formula>IF(RIGHT(TEXT(AI679,"0.#"),1)=".",TRUE,FALSE)</formula>
    </cfRule>
  </conditionalFormatting>
  <conditionalFormatting sqref="AI680">
    <cfRule type="expression" dxfId="115" priority="69">
      <formula>IF(RIGHT(TEXT(AI680,"0.#"),1)=".",FALSE,TRUE)</formula>
    </cfRule>
    <cfRule type="expression" dxfId="114" priority="70">
      <formula>IF(RIGHT(TEXT(AI680,"0.#"),1)=".",TRUE,FALSE)</formula>
    </cfRule>
  </conditionalFormatting>
  <conditionalFormatting sqref="AM686">
    <cfRule type="expression" dxfId="113" priority="61">
      <formula>IF(RIGHT(TEXT(AM686,"0.#"),1)=".",FALSE,TRUE)</formula>
    </cfRule>
    <cfRule type="expression" dxfId="112" priority="62">
      <formula>IF(RIGHT(TEXT(AM686,"0.#"),1)=".",TRUE,FALSE)</formula>
    </cfRule>
  </conditionalFormatting>
  <conditionalFormatting sqref="AM684">
    <cfRule type="expression" dxfId="111" priority="65">
      <formula>IF(RIGHT(TEXT(AM684,"0.#"),1)=".",FALSE,TRUE)</formula>
    </cfRule>
    <cfRule type="expression" dxfId="110" priority="66">
      <formula>IF(RIGHT(TEXT(AM684,"0.#"),1)=".",TRUE,FALSE)</formula>
    </cfRule>
  </conditionalFormatting>
  <conditionalFormatting sqref="AM685">
    <cfRule type="expression" dxfId="109" priority="63">
      <formula>IF(RIGHT(TEXT(AM685,"0.#"),1)=".",FALSE,TRUE)</formula>
    </cfRule>
    <cfRule type="expression" dxfId="108" priority="64">
      <formula>IF(RIGHT(TEXT(AM685,"0.#"),1)=".",TRUE,FALSE)</formula>
    </cfRule>
  </conditionalFormatting>
  <conditionalFormatting sqref="AI686">
    <cfRule type="expression" dxfId="107" priority="55">
      <formula>IF(RIGHT(TEXT(AI686,"0.#"),1)=".",FALSE,TRUE)</formula>
    </cfRule>
    <cfRule type="expression" dxfId="106" priority="56">
      <formula>IF(RIGHT(TEXT(AI686,"0.#"),1)=".",TRUE,FALSE)</formula>
    </cfRule>
  </conditionalFormatting>
  <conditionalFormatting sqref="AI684">
    <cfRule type="expression" dxfId="105" priority="59">
      <formula>IF(RIGHT(TEXT(AI684,"0.#"),1)=".",FALSE,TRUE)</formula>
    </cfRule>
    <cfRule type="expression" dxfId="104" priority="60">
      <formula>IF(RIGHT(TEXT(AI684,"0.#"),1)=".",TRUE,FALSE)</formula>
    </cfRule>
  </conditionalFormatting>
  <conditionalFormatting sqref="AI685">
    <cfRule type="expression" dxfId="103" priority="57">
      <formula>IF(RIGHT(TEXT(AI685,"0.#"),1)=".",FALSE,TRUE)</formula>
    </cfRule>
    <cfRule type="expression" dxfId="102" priority="58">
      <formula>IF(RIGHT(TEXT(AI685,"0.#"),1)=".",TRUE,FALSE)</formula>
    </cfRule>
  </conditionalFormatting>
  <conditionalFormatting sqref="AM691">
    <cfRule type="expression" dxfId="101" priority="49">
      <formula>IF(RIGHT(TEXT(AM691,"0.#"),1)=".",FALSE,TRUE)</formula>
    </cfRule>
    <cfRule type="expression" dxfId="100" priority="50">
      <formula>IF(RIGHT(TEXT(AM691,"0.#"),1)=".",TRUE,FALSE)</formula>
    </cfRule>
  </conditionalFormatting>
  <conditionalFormatting sqref="AM689">
    <cfRule type="expression" dxfId="99" priority="53">
      <formula>IF(RIGHT(TEXT(AM689,"0.#"),1)=".",FALSE,TRUE)</formula>
    </cfRule>
    <cfRule type="expression" dxfId="98" priority="54">
      <formula>IF(RIGHT(TEXT(AM689,"0.#"),1)=".",TRUE,FALSE)</formula>
    </cfRule>
  </conditionalFormatting>
  <conditionalFormatting sqref="AM690">
    <cfRule type="expression" dxfId="97" priority="51">
      <formula>IF(RIGHT(TEXT(AM690,"0.#"),1)=".",FALSE,TRUE)</formula>
    </cfRule>
    <cfRule type="expression" dxfId="96" priority="52">
      <formula>IF(RIGHT(TEXT(AM690,"0.#"),1)=".",TRUE,FALSE)</formula>
    </cfRule>
  </conditionalFormatting>
  <conditionalFormatting sqref="AI691">
    <cfRule type="expression" dxfId="95" priority="43">
      <formula>IF(RIGHT(TEXT(AI691,"0.#"),1)=".",FALSE,TRUE)</formula>
    </cfRule>
    <cfRule type="expression" dxfId="94" priority="44">
      <formula>IF(RIGHT(TEXT(AI691,"0.#"),1)=".",TRUE,FALSE)</formula>
    </cfRule>
  </conditionalFormatting>
  <conditionalFormatting sqref="AI689">
    <cfRule type="expression" dxfId="93" priority="47">
      <formula>IF(RIGHT(TEXT(AI689,"0.#"),1)=".",FALSE,TRUE)</formula>
    </cfRule>
    <cfRule type="expression" dxfId="92" priority="48">
      <formula>IF(RIGHT(TEXT(AI689,"0.#"),1)=".",TRUE,FALSE)</formula>
    </cfRule>
  </conditionalFormatting>
  <conditionalFormatting sqref="AI690">
    <cfRule type="expression" dxfId="91" priority="45">
      <formula>IF(RIGHT(TEXT(AI690,"0.#"),1)=".",FALSE,TRUE)</formula>
    </cfRule>
    <cfRule type="expression" dxfId="90" priority="46">
      <formula>IF(RIGHT(TEXT(AI690,"0.#"),1)=".",TRUE,FALSE)</formula>
    </cfRule>
  </conditionalFormatting>
  <conditionalFormatting sqref="AM656">
    <cfRule type="expression" dxfId="89" priority="121">
      <formula>IF(RIGHT(TEXT(AM656,"0.#"),1)=".",FALSE,TRUE)</formula>
    </cfRule>
    <cfRule type="expression" dxfId="88" priority="122">
      <formula>IF(RIGHT(TEXT(AM656,"0.#"),1)=".",TRUE,FALSE)</formula>
    </cfRule>
  </conditionalFormatting>
  <conditionalFormatting sqref="AM654">
    <cfRule type="expression" dxfId="87" priority="125">
      <formula>IF(RIGHT(TEXT(AM654,"0.#"),1)=".",FALSE,TRUE)</formula>
    </cfRule>
    <cfRule type="expression" dxfId="86" priority="126">
      <formula>IF(RIGHT(TEXT(AM654,"0.#"),1)=".",TRUE,FALSE)</formula>
    </cfRule>
  </conditionalFormatting>
  <conditionalFormatting sqref="AM655">
    <cfRule type="expression" dxfId="85" priority="123">
      <formula>IF(RIGHT(TEXT(AM655,"0.#"),1)=".",FALSE,TRUE)</formula>
    </cfRule>
    <cfRule type="expression" dxfId="84" priority="124">
      <formula>IF(RIGHT(TEXT(AM655,"0.#"),1)=".",TRUE,FALSE)</formula>
    </cfRule>
  </conditionalFormatting>
  <conditionalFormatting sqref="AI656">
    <cfRule type="expression" dxfId="83" priority="115">
      <formula>IF(RIGHT(TEXT(AI656,"0.#"),1)=".",FALSE,TRUE)</formula>
    </cfRule>
    <cfRule type="expression" dxfId="82" priority="116">
      <formula>IF(RIGHT(TEXT(AI656,"0.#"),1)=".",TRUE,FALSE)</formula>
    </cfRule>
  </conditionalFormatting>
  <conditionalFormatting sqref="AI654">
    <cfRule type="expression" dxfId="81" priority="119">
      <formula>IF(RIGHT(TEXT(AI654,"0.#"),1)=".",FALSE,TRUE)</formula>
    </cfRule>
    <cfRule type="expression" dxfId="80" priority="120">
      <formula>IF(RIGHT(TEXT(AI654,"0.#"),1)=".",TRUE,FALSE)</formula>
    </cfRule>
  </conditionalFormatting>
  <conditionalFormatting sqref="AI655">
    <cfRule type="expression" dxfId="79" priority="117">
      <formula>IF(RIGHT(TEXT(AI655,"0.#"),1)=".",FALSE,TRUE)</formula>
    </cfRule>
    <cfRule type="expression" dxfId="78" priority="118">
      <formula>IF(RIGHT(TEXT(AI655,"0.#"),1)=".",TRUE,FALSE)</formula>
    </cfRule>
  </conditionalFormatting>
  <conditionalFormatting sqref="AM661">
    <cfRule type="expression" dxfId="77" priority="109">
      <formula>IF(RIGHT(TEXT(AM661,"0.#"),1)=".",FALSE,TRUE)</formula>
    </cfRule>
    <cfRule type="expression" dxfId="76" priority="110">
      <formula>IF(RIGHT(TEXT(AM661,"0.#"),1)=".",TRUE,FALSE)</formula>
    </cfRule>
  </conditionalFormatting>
  <conditionalFormatting sqref="AM659">
    <cfRule type="expression" dxfId="75" priority="113">
      <formula>IF(RIGHT(TEXT(AM659,"0.#"),1)=".",FALSE,TRUE)</formula>
    </cfRule>
    <cfRule type="expression" dxfId="74" priority="114">
      <formula>IF(RIGHT(TEXT(AM659,"0.#"),1)=".",TRUE,FALSE)</formula>
    </cfRule>
  </conditionalFormatting>
  <conditionalFormatting sqref="AM660">
    <cfRule type="expression" dxfId="73" priority="111">
      <formula>IF(RIGHT(TEXT(AM660,"0.#"),1)=".",FALSE,TRUE)</formula>
    </cfRule>
    <cfRule type="expression" dxfId="72" priority="112">
      <formula>IF(RIGHT(TEXT(AM660,"0.#"),1)=".",TRUE,FALSE)</formula>
    </cfRule>
  </conditionalFormatting>
  <conditionalFormatting sqref="AI661">
    <cfRule type="expression" dxfId="71" priority="103">
      <formula>IF(RIGHT(TEXT(AI661,"0.#"),1)=".",FALSE,TRUE)</formula>
    </cfRule>
    <cfRule type="expression" dxfId="70" priority="104">
      <formula>IF(RIGHT(TEXT(AI661,"0.#"),1)=".",TRUE,FALSE)</formula>
    </cfRule>
  </conditionalFormatting>
  <conditionalFormatting sqref="AI659">
    <cfRule type="expression" dxfId="69" priority="107">
      <formula>IF(RIGHT(TEXT(AI659,"0.#"),1)=".",FALSE,TRUE)</formula>
    </cfRule>
    <cfRule type="expression" dxfId="68" priority="108">
      <formula>IF(RIGHT(TEXT(AI659,"0.#"),1)=".",TRUE,FALSE)</formula>
    </cfRule>
  </conditionalFormatting>
  <conditionalFormatting sqref="AI660">
    <cfRule type="expression" dxfId="67" priority="105">
      <formula>IF(RIGHT(TEXT(AI660,"0.#"),1)=".",FALSE,TRUE)</formula>
    </cfRule>
    <cfRule type="expression" dxfId="66" priority="106">
      <formula>IF(RIGHT(TEXT(AI660,"0.#"),1)=".",TRUE,FALSE)</formula>
    </cfRule>
  </conditionalFormatting>
  <conditionalFormatting sqref="AM666">
    <cfRule type="expression" dxfId="65" priority="97">
      <formula>IF(RIGHT(TEXT(AM666,"0.#"),1)=".",FALSE,TRUE)</formula>
    </cfRule>
    <cfRule type="expression" dxfId="64" priority="98">
      <formula>IF(RIGHT(TEXT(AM666,"0.#"),1)=".",TRUE,FALSE)</formula>
    </cfRule>
  </conditionalFormatting>
  <conditionalFormatting sqref="AM664">
    <cfRule type="expression" dxfId="63" priority="101">
      <formula>IF(RIGHT(TEXT(AM664,"0.#"),1)=".",FALSE,TRUE)</formula>
    </cfRule>
    <cfRule type="expression" dxfId="62" priority="102">
      <formula>IF(RIGHT(TEXT(AM664,"0.#"),1)=".",TRUE,FALSE)</formula>
    </cfRule>
  </conditionalFormatting>
  <conditionalFormatting sqref="AM665">
    <cfRule type="expression" dxfId="61" priority="99">
      <formula>IF(RIGHT(TEXT(AM665,"0.#"),1)=".",FALSE,TRUE)</formula>
    </cfRule>
    <cfRule type="expression" dxfId="60" priority="100">
      <formula>IF(RIGHT(TEXT(AM665,"0.#"),1)=".",TRUE,FALSE)</formula>
    </cfRule>
  </conditionalFormatting>
  <conditionalFormatting sqref="AI666">
    <cfRule type="expression" dxfId="59" priority="91">
      <formula>IF(RIGHT(TEXT(AI666,"0.#"),1)=".",FALSE,TRUE)</formula>
    </cfRule>
    <cfRule type="expression" dxfId="58" priority="92">
      <formula>IF(RIGHT(TEXT(AI666,"0.#"),1)=".",TRUE,FALSE)</formula>
    </cfRule>
  </conditionalFormatting>
  <conditionalFormatting sqref="AI664">
    <cfRule type="expression" dxfId="57" priority="95">
      <formula>IF(RIGHT(TEXT(AI664,"0.#"),1)=".",FALSE,TRUE)</formula>
    </cfRule>
    <cfRule type="expression" dxfId="56" priority="96">
      <formula>IF(RIGHT(TEXT(AI664,"0.#"),1)=".",TRUE,FALSE)</formula>
    </cfRule>
  </conditionalFormatting>
  <conditionalFormatting sqref="AI665">
    <cfRule type="expression" dxfId="55" priority="93">
      <formula>IF(RIGHT(TEXT(AI665,"0.#"),1)=".",FALSE,TRUE)</formula>
    </cfRule>
    <cfRule type="expression" dxfId="54" priority="94">
      <formula>IF(RIGHT(TEXT(AI665,"0.#"),1)=".",TRUE,FALSE)</formula>
    </cfRule>
  </conditionalFormatting>
  <conditionalFormatting sqref="AM671">
    <cfRule type="expression" dxfId="53" priority="85">
      <formula>IF(RIGHT(TEXT(AM671,"0.#"),1)=".",FALSE,TRUE)</formula>
    </cfRule>
    <cfRule type="expression" dxfId="52" priority="86">
      <formula>IF(RIGHT(TEXT(AM671,"0.#"),1)=".",TRUE,FALSE)</formula>
    </cfRule>
  </conditionalFormatting>
  <conditionalFormatting sqref="AM669">
    <cfRule type="expression" dxfId="51" priority="89">
      <formula>IF(RIGHT(TEXT(AM669,"0.#"),1)=".",FALSE,TRUE)</formula>
    </cfRule>
    <cfRule type="expression" dxfId="50" priority="90">
      <formula>IF(RIGHT(TEXT(AM669,"0.#"),1)=".",TRUE,FALSE)</formula>
    </cfRule>
  </conditionalFormatting>
  <conditionalFormatting sqref="AM670">
    <cfRule type="expression" dxfId="49" priority="87">
      <formula>IF(RIGHT(TEXT(AM670,"0.#"),1)=".",FALSE,TRUE)</formula>
    </cfRule>
    <cfRule type="expression" dxfId="48" priority="88">
      <formula>IF(RIGHT(TEXT(AM670,"0.#"),1)=".",TRUE,FALSE)</formula>
    </cfRule>
  </conditionalFormatting>
  <conditionalFormatting sqref="AI671">
    <cfRule type="expression" dxfId="47" priority="79">
      <formula>IF(RIGHT(TEXT(AI671,"0.#"),1)=".",FALSE,TRUE)</formula>
    </cfRule>
    <cfRule type="expression" dxfId="46" priority="80">
      <formula>IF(RIGHT(TEXT(AI671,"0.#"),1)=".",TRUE,FALSE)</formula>
    </cfRule>
  </conditionalFormatting>
  <conditionalFormatting sqref="AI669">
    <cfRule type="expression" dxfId="45" priority="83">
      <formula>IF(RIGHT(TEXT(AI669,"0.#"),1)=".",FALSE,TRUE)</formula>
    </cfRule>
    <cfRule type="expression" dxfId="44" priority="84">
      <formula>IF(RIGHT(TEXT(AI669,"0.#"),1)=".",TRUE,FALSE)</formula>
    </cfRule>
  </conditionalFormatting>
  <conditionalFormatting sqref="AI670">
    <cfRule type="expression" dxfId="43" priority="81">
      <formula>IF(RIGHT(TEXT(AI670,"0.#"),1)=".",FALSE,TRUE)</formula>
    </cfRule>
    <cfRule type="expression" dxfId="42" priority="82">
      <formula>IF(RIGHT(TEXT(AI670,"0.#"),1)=".",TRUE,FALSE)</formula>
    </cfRule>
  </conditionalFormatting>
  <conditionalFormatting sqref="P29:AC29">
    <cfRule type="expression" dxfId="41" priority="41">
      <formula>IF(RIGHT(TEXT(P29,"0.#"),1)=".",FALSE,TRUE)</formula>
    </cfRule>
    <cfRule type="expression" dxfId="40" priority="42">
      <formula>IF(RIGHT(TEXT(P29,"0.#"),1)=".",TRUE,FALSE)</formula>
    </cfRule>
  </conditionalFormatting>
  <conditionalFormatting sqref="AI34">
    <cfRule type="expression" dxfId="39" priority="29">
      <formula>IF(RIGHT(TEXT(AI34,"0.#"),1)=".",FALSE,TRUE)</formula>
    </cfRule>
    <cfRule type="expression" dxfId="38" priority="30">
      <formula>IF(RIGHT(TEXT(AI34,"0.#"),1)=".",TRUE,FALSE)</formula>
    </cfRule>
  </conditionalFormatting>
  <conditionalFormatting sqref="AE34">
    <cfRule type="expression" dxfId="37" priority="39">
      <formula>IF(RIGHT(TEXT(AE34,"0.#"),1)=".",FALSE,TRUE)</formula>
    </cfRule>
    <cfRule type="expression" dxfId="36" priority="40">
      <formula>IF(RIGHT(TEXT(AE34,"0.#"),1)=".",TRUE,FALSE)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2">
    <cfRule type="expression" dxfId="33" priority="35">
      <formula>IF(RIGHT(TEXT(AE32,"0.#"),1)=".",FALSE,TRUE)</formula>
    </cfRule>
    <cfRule type="expression" dxfId="32" priority="36">
      <formula>IF(RIGHT(TEXT(AE32,"0.#"),1)=".",TRUE,FALSE)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M102">
    <cfRule type="expression" dxfId="17" priority="17">
      <formula>IF(RIGHT(TEXT(AM102,"0.#"),1)=".",FALSE,TRUE)</formula>
    </cfRule>
    <cfRule type="expression" dxfId="16" priority="18">
      <formula>IF(RIGHT(TEXT(AM102,"0.#"),1)=".",TRUE,FALSE)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91 Y789">
    <cfRule type="expression" dxfId="5" priority="5">
      <formula>IF(RIGHT(TEXT(Y789,"0.#"),1)=".",FALSE,TRUE)</formula>
    </cfRule>
    <cfRule type="expression" dxfId="4" priority="6">
      <formula>IF(RIGHT(TEXT(Y789,"0.#"),1)=".",TRUE,FALSE)</formula>
    </cfRule>
  </conditionalFormatting>
  <conditionalFormatting sqref="Y847:Y851">
    <cfRule type="expression" dxfId="3" priority="3">
      <formula>IF(RIGHT(TEXT(Y847,"0.#"),1)=".",FALSE,TRUE)</formula>
    </cfRule>
    <cfRule type="expression" dxfId="2" priority="4">
      <formula>IF(RIGHT(TEXT(Y847,"0.#"),1)=".",TRUE,FALSE)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杉田 浩(sugita-hiroshi)</dc:creator>
  <cp:lastModifiedBy>厚生労働省ネットワークシステム</cp:lastModifiedBy>
  <cp:lastPrinted>2021-08-17T10:32:01Z</cp:lastPrinted>
  <dcterms:created xsi:type="dcterms:W3CDTF">2012-03-13T00:50:25Z</dcterms:created>
  <dcterms:modified xsi:type="dcterms:W3CDTF">2021-09-03T04:55:29Z</dcterms:modified>
</cp:coreProperties>
</file>