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対象\★安定登録\07-3_移\"/>
    </mc:Choice>
  </mc:AlternateContent>
  <bookViews>
    <workbookView xWindow="0" yWindow="0" windowWidth="20070" windowHeight="1122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35" i="3"/>
  <c r="AY417" i="3"/>
  <c r="AY616"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<sst xmlns="http://schemas.openxmlformats.org/spreadsheetml/2006/main" count="2478" uniqueCount="744">
  <si>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</si>
  <si>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</si>
  <si>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</si>
  <si>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</si>
  <si>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</si>
  <si>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</si>
  <si>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</si>
  <si>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</si>
  <si>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</si>
  <si>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</si>
  <si>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</si>
  <si>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</si>
  <si>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</si>
  <si>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</si>
  <si>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</si>
  <si>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</si>
  <si>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</si>
  <si>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</si>
  <si>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</si>
  <si>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</si>
  <si>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</si>
  <si>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</si>
  <si>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</si>
  <si>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</si>
  <si>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</si>
  <si>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</si>
  <si>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</si>
  <si>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</si>
  <si>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</si>
  <si>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</si>
  <si>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</si>
  <si>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</si>
  <si>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</si>
  <si>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</si>
  <si>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</si>
  <si>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</si>
  <si>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</si>
  <si>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</si>
  <si>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</si>
  <si>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</si>
  <si>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</si>
  <si>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</si>
  <si>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</si>
  <si>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</si>
  <si>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</si>
  <si>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</si>
  <si>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</si>
  <si>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</si>
  <si>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</si>
  <si>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</si>
  <si>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</si>
  <si>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</si>
  <si>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</si>
  <si>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</si>
  <si>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</si>
  <si>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</si>
  <si>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</si>
  <si>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</si>
  <si>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</si>
  <si>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</si>
  <si>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</si>
  <si>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</si>
  <si>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</si>
  <si>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</si>
  <si>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</si>
  <si>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</si>
  <si>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</si>
  <si>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</si>
  <si>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</si>
  <si>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</si>
  <si>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</si>
  <si>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</si>
  <si>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</si>
  <si>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</si>
  <si>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</si>
  <si>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</si>
  <si>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</si>
  <si>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</si>
  <si>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</si>
  <si>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</si>
  <si>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</si>
  <si>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</si>
  <si>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</si>
  <si>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</si>
  <si>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</si>
  <si>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</si>
  <si>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</si>
  <si>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</si>
  <si>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</si>
  <si>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</si>
  <si>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</si>
  <si>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</si>
  <si>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</si>
  <si>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</si>
  <si>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</si>
  <si>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</si>
  <si>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</si>
  <si>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</si>
  <si>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</si>
  <si>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</si>
  <si>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</si>
  <si>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</si>
  <si>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</si>
  <si>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</si>
  <si>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</si>
  <si>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</si>
  <si>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</si>
  <si>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</si>
  <si>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</si>
  <si>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</si>
  <si>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</si>
  <si>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</si>
  <si>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</si>
  <si>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</si>
  <si>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</si>
  <si>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</si>
  <si>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</si>
  <si>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</si>
  <si>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</si>
  <si>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</si>
  <si>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</si>
  <si>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</si>
  <si>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</si>
  <si>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</si>
  <si>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</si>
  <si>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</si>
  <si>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</si>
  <si>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</si>
  <si>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</si>
  <si>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</si>
  <si>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</si>
  <si>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</si>
  <si>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</si>
  <si>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</si>
  <si>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</si>
  <si>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</si>
  <si>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</si>
  <si>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</si>
  <si>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</si>
  <si>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</si>
  <si>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</si>
  <si>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</si>
  <si>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</si>
  <si>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</si>
  <si>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</si>
  <si>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</si>
  <si>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</si>
  <si>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</si>
  <si>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</si>
  <si>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</si>
  <si>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</si>
  <si>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</si>
  <si>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</si>
  <si>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</si>
  <si>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</si>
  <si>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</si>
  <si>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</si>
  <si>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</si>
  <si>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</si>
  <si>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</si>
  <si>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</si>
  <si>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</si>
  <si>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</si>
  <si>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</si>
  <si>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</si>
  <si>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</si>
  <si>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</si>
  <si>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</si>
  <si>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</si>
  <si>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</si>
  <si>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</si>
  <si>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</si>
  <si>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</si>
  <si>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</si>
  <si>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</si>
  <si>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</si>
  <si>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</si>
  <si>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</si>
  <si>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</si>
  <si>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</si>
  <si>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</si>
  <si>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</si>
  <si>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</si>
  <si>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</si>
  <si>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</si>
  <si>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</si>
  <si>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</si>
  <si>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</si>
  <si>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</si>
  <si>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</si>
  <si>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</si>
  <si>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</si>
  <si>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</si>
  <si>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</si>
  <si>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</si>
  <si>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</si>
  <si>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</si>
  <si>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</si>
  <si>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</si>
  <si>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</si>
  <si>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</si>
  <si>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</si>
  <si>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</si>
  <si>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</si>
  <si>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</si>
  <si>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</si>
  <si>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</si>
  <si>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</si>
  <si>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</si>
  <si>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</si>
  <si>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</si>
  <si>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</si>
  <si>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</si>
  <si>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</si>
  <si>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</si>
  <si>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</si>
  <si>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</si>
  <si>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</si>
  <si>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</si>
  <si>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</si>
  <si>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</si>
  <si>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</si>
  <si>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</si>
  <si>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</si>
  <si>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</si>
  <si>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</si>
  <si>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</si>
  <si>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</si>
  <si>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</si>
  <si>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</si>
  <si>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</si>
  <si>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</si>
  <si>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</si>
  <si>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</si>
  <si>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</si>
  <si>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</si>
  <si>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</si>
  <si>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</si>
  <si>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</si>
  <si>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</si>
  <si>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</si>
  <si>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</si>
  <si>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</si>
  <si>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</si>
  <si>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</si>
  <si>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</si>
  <si>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</si>
  <si>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</si>
  <si>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</si>
  <si>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</si>
  <si>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</si>
  <si>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</si>
  <si>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</si>
  <si>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</si>
  <si>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</si>
  <si>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</si>
  <si>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</si>
  <si>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</si>
  <si>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</si>
  <si>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</si>
  <si>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</si>
  <si>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</si>
  <si>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</si>
  <si>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</si>
  <si>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</si>
  <si>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</si>
  <si>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</si>
  <si>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</si>
  <si>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</si>
  <si>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</si>
  <si>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</si>
  <si>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</si>
  <si>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</si>
  <si>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</si>
  <si>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</si>
  <si>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</si>
  <si>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</si>
  <si>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</si>
  <si>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</si>
  <si>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</si>
  <si>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</si>
  <si>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</si>
  <si>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</si>
  <si>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</si>
  <si>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</si>
  <si>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</si>
  <si>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</si>
  <si>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</si>
  <si>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</si>
  <si>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</si>
  <si>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</si>
  <si>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</si>
  <si>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</si>
  <si>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</si>
  <si>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</si>
  <si>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</si>
  <si>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</si>
  <si>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</si>
  <si>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</si>
  <si>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</si>
  <si>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</si>
  <si>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</si>
  <si>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</si>
  <si>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</si>
  <si>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</si>
  <si>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</si>
  <si>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</si>
  <si>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</si>
  <si>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</si>
  <si>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</si>
  <si>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</si>
  <si>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</si>
  <si>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</si>
  <si>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</si>
  <si>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</si>
  <si>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</si>
  <si>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</si>
  <si>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</si>
  <si>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</si>
  <si>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</si>
  <si>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</si>
  <si>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</si>
  <si>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</si>
  <si>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</si>
  <si>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</si>
  <si>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</si>
  <si>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</si>
  <si>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</si>
  <si>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</si>
  <si>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</si>
  <si>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</si>
  <si>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</si>
  <si>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</si>
  <si>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</si>
  <si>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</si>
  <si>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</si>
  <si>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</si>
  <si>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</si>
  <si>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</si>
  <si>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</si>
  <si>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</si>
  <si>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</si>
  <si>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</si>
  <si>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</si>
  <si>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</si>
  <si>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</si>
  <si>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</si>
  <si>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</si>
  <si>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</si>
  <si>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</si>
  <si>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</si>
  <si>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</si>
  <si>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</si>
  <si>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</si>
  <si>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</si>
  <si>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</si>
  <si>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</si>
  <si>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</si>
  <si>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</si>
  <si>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</si>
  <si>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</si>
  <si>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</si>
  <si>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</si>
  <si>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</si>
  <si>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</si>
  <si>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</si>
  <si>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</si>
  <si>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</si>
  <si>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</si>
  <si>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</si>
  <si>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</si>
  <si>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</si>
  <si>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</si>
  <si>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</si>
  <si>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</si>
  <si>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</si>
  <si>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</si>
  <si>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</si>
  <si>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</si>
  <si>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</si>
  <si>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</si>
  <si>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</si>
  <si>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</si>
  <si>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</si>
  <si>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</si>
  <si>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</si>
  <si>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</si>
  <si>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</si>
  <si>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</si>
  <si>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</si>
  <si>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</si>
  <si>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</si>
  <si>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</si>
  <si>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</si>
  <si>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</si>
  <si>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</si>
  <si>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</si>
  <si>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</si>
  <si>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</si>
  <si>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</si>
  <si>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</si>
  <si>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</si>
  <si>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</si>
  <si>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</si>
  <si>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</si>
  <si>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</si>
  <si>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</si>
  <si>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</si>
  <si>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</si>
  <si>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</si>
  <si>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</si>
  <si>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</si>
  <si>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</si>
  <si>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</si>
  <si>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</si>
  <si>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</si>
  <si>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</si>
  <si>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</si>
  <si>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</si>
  <si>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</si>
  <si>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</si>
  <si>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</si>
  <si>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</si>
  <si>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</si>
  <si>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</si>
  <si>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</si>
  <si>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</si>
  <si>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</si>
  <si>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</si>
  <si>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</si>
  <si>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</si>
  <si>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</si>
  <si>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</si>
  <si>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</si>
  <si>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</si>
  <si>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</si>
  <si>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</si>
  <si>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</si>
  <si>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</si>
  <si>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</si>
  <si>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</si>
  <si>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</si>
  <si>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</si>
  <si>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</si>
  <si>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</si>
  <si>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</si>
  <si>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</si>
  <si>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</si>
  <si>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</si>
  <si>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</si>
  <si>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</si>
  <si>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</si>
  <si>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</si>
  <si>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</si>
  <si>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</si>
  <si>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</si>
  <si>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</si>
  <si>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</si>
  <si>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</si>
  <si>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</si>
  <si>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</si>
  <si>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</si>
  <si>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</si>
  <si>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</si>
  <si>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</si>
  <si>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</si>
  <si>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</si>
  <si>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</si>
  <si>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</si>
  <si>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</si>
  <si>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</si>
  <si>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</si>
  <si>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</si>
  <si>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</si>
  <si>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</si>
  <si>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</si>
  <si>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</si>
  <si>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</si>
  <si>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</si>
  <si>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</si>
  <si>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</si>
  <si>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</si>
  <si>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</si>
  <si>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</si>
  <si>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</si>
  <si>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</si>
  <si>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</si>
  <si>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</si>
  <si>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</si>
  <si>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</si>
  <si>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</si>
  <si>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</si>
  <si>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</si>
  <si>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</si>
  <si>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</si>
  <si>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</si>
  <si>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</si>
  <si>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</si>
  <si>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</si>
  <si>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</si>
  <si>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</si>
  <si>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</si>
  <si>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</si>
  <si>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</si>
  <si>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</si>
  <si>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</si>
  <si>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</si>
  <si>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</si>
  <si>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</si>
  <si>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</si>
  <si>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</si>
  <si>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</si>
  <si>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</si>
  <si>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</si>
  <si>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</si>
  <si>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</si>
  <si>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</si>
  <si>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</si>
  <si>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</si>
  <si>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</si>
  <si>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</si>
  <si>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</si>
  <si>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</si>
  <si>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</si>
  <si>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</si>
  <si>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</si>
  <si>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</si>
  <si>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</si>
  <si>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</si>
  <si>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</si>
  <si>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</si>
  <si>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</si>
  <si>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</si>
  <si>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</si>
  <si>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</si>
  <si>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</si>
  <si>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</si>
  <si>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</si>
  <si>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</si>
  <si>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</si>
  <si>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</si>
  <si>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</si>
  <si>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</si>
  <si>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</si>
  <si>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</si>
  <si>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</si>
  <si>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</si>
  <si>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</si>
  <si>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</si>
  <si>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</si>
  <si>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</si>
  <si>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</si>
  <si>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</si>
  <si>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</si>
  <si>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</si>
  <si>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</si>
  <si>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</si>
  <si>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</si>
  <si>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</si>
  <si>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</si>
  <si>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</si>
  <si>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</si>
  <si>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</si>
  <si>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</si>
  <si>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</si>
  <si>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</si>
  <si>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</si>
  <si>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</si>
  <si>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</si>
  <si>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</si>
  <si>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</si>
  <si>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</si>
  <si>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</si>
  <si>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</si>
  <si>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</si>
  <si>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</si>
  <si>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</si>
  <si>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</si>
  <si>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</si>
  <si>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</si>
  <si>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</si>
  <si>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</si>
  <si>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</si>
  <si>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</si>
  <si>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</si>
  <si>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</si>
  <si>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</si>
  <si>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</si>
  <si>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</si>
  <si>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</si>
  <si>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</si>
  <si>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</si>
  <si>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</si>
  <si>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</si>
  <si>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</si>
  <si>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</si>
  <si>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</si>
  <si>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</si>
  <si>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</si>
  <si>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</si>
  <si>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</si>
  <si>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</si>
  <si>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</si>
  <si>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</si>
  <si>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</si>
  <si>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</si>
  <si>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</si>
  <si>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</si>
  <si>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</si>
  <si>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</si>
  <si>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</si>
  <si>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</si>
  <si>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</si>
  <si>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</si>
  <si>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</si>
  <si>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</si>
  <si>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</si>
  <si>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</si>
  <si>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</si>
  <si>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</si>
  <si>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</si>
  <si>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</si>
  <si>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</si>
  <si>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</si>
  <si>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</si>
  <si>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</si>
  <si>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中途採用等支援助成金</t>
  </si>
  <si>
    <t>職業安定局</t>
  </si>
  <si>
    <t>令和元年度</t>
  </si>
  <si>
    <t>終了予定なし</t>
  </si>
  <si>
    <t>雇用開発企画課
雇用開発企画課労働移動支援室
地域雇用対策課</t>
  </si>
  <si>
    <t>雇用保険法第62条第1項第2号、3号及び第6号
雇用保険法施行規則第110条の４</t>
  </si>
  <si>
    <t>「働き方改革実行計画」（平成29年３月28日働き方改革実現会議決定）
「新しい経済政策パッケージ」（平成29年12月８日閣議決定）
「産業競争力の強化に関する実行計画」（平成30年２月６日閣議決定）
「経済財政運営と改革の基本方針2018」（平成30年６月15日閣議決定）
「まち・ひと・しごと創生基本方針2018」（平成30年６月15日閣議決定）
「経済財政運営と改革の基本方針2019」（令和元年６月21日閣議決定）
「まち・ひと・しごと創生基本方針2019」（令和元年６月21日閣議決定）
「未来投資戦略2018」（平成30年６月15日閣議決定）
「成長戦略フォローアップ」（令和元年６月21日閣議決定）</t>
  </si>
  <si>
    <t>中高年齢者等の多様な就労機会の確保や労働生産性の向上に資するため、中途採用の拡大等を行う事業主に対して助成し、転職・再就職者の採用機会の拡大及び人材移動の促進を図るとともに、生涯現役社会の実現を推進する。</t>
  </si>
  <si>
    <t>-</t>
  </si>
  <si>
    <t>雇用安定等給付金</t>
  </si>
  <si>
    <t>前年度に中途採用計画の届出を行った事業所のうち、実際に中途採用の拡大を図った事業所の割合80%以上</t>
  </si>
  <si>
    <t>前年度認定した中途採用計画のうち、支給決定を行った件数の割合
（中途採用拡大コース）</t>
  </si>
  <si>
    <t>厚生労働省職業安定局調べ</t>
  </si>
  <si>
    <t>アンケート調査により、本助成金の利用を契機として起業するに至った事業主の割合80％以上</t>
  </si>
  <si>
    <t>契機となったとの回答数／計画届提出事業者
（生涯現役起業支援コース）</t>
  </si>
  <si>
    <t>支給対象事業所数
（中途採用拡大コース）</t>
  </si>
  <si>
    <t>事業所</t>
  </si>
  <si>
    <t>助成金の支給決定件数
（UIJターンコース）</t>
  </si>
  <si>
    <t>件</t>
  </si>
  <si>
    <t>助成金の支給決定件数
（生涯現役起業支援コース）</t>
  </si>
  <si>
    <t>（中途採用拡大コース）
単位当たりコスト＝　X　/  Y　　
X ： 総支給額（千円）
Y ： 支給対象事業所数（事業所）　　　　　　　　　　　</t>
    <phoneticPr fontId="6"/>
  </si>
  <si>
    <t>千円</t>
  </si>
  <si>
    <t>X/Y</t>
    <phoneticPr fontId="6"/>
  </si>
  <si>
    <t>13,800/23</t>
  </si>
  <si>
    <t>（UIJターンコース）
単位当たりコスト＝　X　/  Y　　
X ： 総支給額（千円）
Y ： 支給決定件数　　　　　　　　　　　</t>
    <phoneticPr fontId="6"/>
  </si>
  <si>
    <t>0</t>
  </si>
  <si>
    <t>（生涯現役起業支援コース）
単位当たりコスト＝　X　/  Y　　
Ｘ：実績額（千円）
Ｙ：支給決定件数　　　　　　　　　　　　　　</t>
    <phoneticPr fontId="6"/>
  </si>
  <si>
    <t>5,753/12</t>
  </si>
  <si>
    <t>雇用機会を創出するとともに雇用の安定を図ること（Ⅴ-2)</t>
  </si>
  <si>
    <t>地域、中小企業、産業の特性に応じ、雇用の創出及び雇用の安定を図ること（Ⅴ-2-1）</t>
  </si>
  <si>
    <t>地域雇用開発助成金(地域雇用開発コース）</t>
  </si>
  <si>
    <t>地域雇用開発助成金(沖縄若年者雇用促進コース）</t>
  </si>
  <si>
    <t>新28－0023</t>
  </si>
  <si>
    <t>新31－0028</t>
  </si>
  <si>
    <t>新31</t>
  </si>
  <si>
    <t>○</t>
  </si>
  <si>
    <t>-</t>
    <phoneticPr fontId="6"/>
  </si>
  <si>
    <t>20,300/34</t>
    <phoneticPr fontId="6"/>
  </si>
  <si>
    <t>30/1</t>
    <phoneticPr fontId="6"/>
  </si>
  <si>
    <t>1,095,000/2,816</t>
    <phoneticPr fontId="6"/>
  </si>
  <si>
    <t>13,956/25</t>
    <phoneticPr fontId="6"/>
  </si>
  <si>
    <t>以下の施策を実施することにより、施策目標の達成に寄与するものと考えられる。
（中途採用拡大コース）
中途採用者の雇用管理制度を整備した上で中途採用の拡大を図り生産性を向上させた事業主に対して一定額を助成することにより、転職・再就職者の採用機会の拡大及び人材移動の促進が図られる。
（ＵＩＪターンコース）
地方公共団体が実施する移住支援施策を利用したＵＩＪターン者を採用した中小企業等に対し、その採用活動に要した経費の一部を助成することにより、ＵＩＪターンによる地方における就業の促進及び地方における人手不足に悩む中小企業等の人材確保が図られる。
（生涯現役起業支援コース）
中高年齢者等が起業によって自らの就業機会の創出を促進するとともに、事業運営のために必要となる従業員（中高年齢者等）の雇入れに要した経費に対し助成することにより、雇用機会の拡大が図られる。</t>
    <phoneticPr fontId="6"/>
  </si>
  <si>
    <t>中高年齢者等の就業機会や雇用機会の確保、あるいは地方における人手不足に悩む中小企業等の人材確保に資する事業であることから、国民や社会のニーズに合致している。</t>
    <rPh sb="0" eb="4">
      <t>チュウコウネンレイ</t>
    </rPh>
    <rPh sb="4" eb="6">
      <t>シャナド</t>
    </rPh>
    <rPh sb="7" eb="9">
      <t>シュウギョウ</t>
    </rPh>
    <rPh sb="9" eb="11">
      <t>キカイ</t>
    </rPh>
    <rPh sb="12" eb="14">
      <t>コヨウ</t>
    </rPh>
    <rPh sb="14" eb="16">
      <t>キカイ</t>
    </rPh>
    <rPh sb="17" eb="19">
      <t>カクホ</t>
    </rPh>
    <rPh sb="24" eb="26">
      <t>チホウ</t>
    </rPh>
    <rPh sb="30" eb="32">
      <t>ヒトデ</t>
    </rPh>
    <rPh sb="32" eb="34">
      <t>ブソク</t>
    </rPh>
    <rPh sb="35" eb="36">
      <t>ナヤ</t>
    </rPh>
    <phoneticPr fontId="6"/>
  </si>
  <si>
    <t>中途採用の拡大については「働き方改革実行計画」に、ＵＩＪターンによる就業の促進については「まち・ひと・しごと創生基本方針」に盛り込まれており、国が積極的に施策を講じる必要がある。
また、生涯現役起業支援コースは中高年齢者の起業及びそれによる雇用創出を促進する目的があるが、公共職業安定所等において実施される新規事業主への雇用保険等説明会等と一体的に実施することが効率的である。</t>
    <phoneticPr fontId="6"/>
  </si>
  <si>
    <t>中高年齢者の就業機会及び雇用機会の確保、あるいは地方における人手不足に悩む中小企業等の人材確保は重要であり、中途採用の拡大については「働き方改革実行計画」に、ＵＩＪターンによる就業の促進については「まち・ひと・しごと創生基本方針」に盛り込まれていることから、優先度の高い事業である。</t>
    <phoneticPr fontId="6"/>
  </si>
  <si>
    <t>‐</t>
  </si>
  <si>
    <t>受益者である事業主等の負担を考慮した必要な経費を負担等するものであり、妥当である。</t>
    <rPh sb="0" eb="2">
      <t>ジュエキ</t>
    </rPh>
    <rPh sb="2" eb="3">
      <t>シャ</t>
    </rPh>
    <rPh sb="6" eb="9">
      <t>ジギョウヌシ</t>
    </rPh>
    <rPh sb="9" eb="10">
      <t>トウ</t>
    </rPh>
    <rPh sb="11" eb="13">
      <t>フタン</t>
    </rPh>
    <rPh sb="14" eb="16">
      <t>コウリョ</t>
    </rPh>
    <rPh sb="18" eb="20">
      <t>ヒツヨウ</t>
    </rPh>
    <rPh sb="21" eb="23">
      <t>ケイヒ</t>
    </rPh>
    <rPh sb="24" eb="26">
      <t>フタン</t>
    </rPh>
    <rPh sb="26" eb="27">
      <t>トウ</t>
    </rPh>
    <rPh sb="35" eb="37">
      <t>ダトウ</t>
    </rPh>
    <phoneticPr fontId="6"/>
  </si>
  <si>
    <t>事業主の負担を考慮した必要経費の支給となっており、水準は妥当である。</t>
    <rPh sb="0" eb="3">
      <t>ジギョウヌシ</t>
    </rPh>
    <rPh sb="4" eb="6">
      <t>フタン</t>
    </rPh>
    <rPh sb="7" eb="9">
      <t>コウリョ</t>
    </rPh>
    <rPh sb="11" eb="13">
      <t>ヒツヨウ</t>
    </rPh>
    <rPh sb="13" eb="15">
      <t>ケイヒ</t>
    </rPh>
    <rPh sb="16" eb="18">
      <t>シキュウ</t>
    </rPh>
    <rPh sb="25" eb="27">
      <t>スイジュン</t>
    </rPh>
    <rPh sb="28" eb="30">
      <t>ダトウ</t>
    </rPh>
    <phoneticPr fontId="6"/>
  </si>
  <si>
    <t>△</t>
  </si>
  <si>
    <t>必要経費を見直し、予算要求に反映している。</t>
    <rPh sb="0" eb="2">
      <t>ヒツヨウ</t>
    </rPh>
    <rPh sb="2" eb="4">
      <t>ケイヒ</t>
    </rPh>
    <rPh sb="5" eb="7">
      <t>ミナオ</t>
    </rPh>
    <rPh sb="9" eb="11">
      <t>ヨサン</t>
    </rPh>
    <rPh sb="11" eb="13">
      <t>ヨウキュウ</t>
    </rPh>
    <rPh sb="14" eb="16">
      <t>ハンエイ</t>
    </rPh>
    <phoneticPr fontId="6"/>
  </si>
  <si>
    <t>離転職者を雇い入れる事業主等に対し、直接助成を行うことから効果的である。</t>
    <rPh sb="0" eb="1">
      <t>リ</t>
    </rPh>
    <rPh sb="1" eb="4">
      <t>テンショクシャ</t>
    </rPh>
    <rPh sb="5" eb="8">
      <t>ヤトイイ</t>
    </rPh>
    <rPh sb="10" eb="13">
      <t>ジギョウヌシ</t>
    </rPh>
    <rPh sb="13" eb="14">
      <t>ナド</t>
    </rPh>
    <rPh sb="15" eb="16">
      <t>タイ</t>
    </rPh>
    <rPh sb="18" eb="20">
      <t>チョクセツ</t>
    </rPh>
    <rPh sb="20" eb="22">
      <t>ジョセイ</t>
    </rPh>
    <rPh sb="23" eb="24">
      <t>オコナ</t>
    </rPh>
    <rPh sb="29" eb="32">
      <t>コウカテキ</t>
    </rPh>
    <phoneticPr fontId="6"/>
  </si>
  <si>
    <t>支給要件を満たす中途採用が行えなかった等により見込みを下回った。</t>
    <rPh sb="0" eb="2">
      <t>シキュウ</t>
    </rPh>
    <rPh sb="2" eb="4">
      <t>ヨウケン</t>
    </rPh>
    <rPh sb="5" eb="6">
      <t>ミ</t>
    </rPh>
    <rPh sb="8" eb="10">
      <t>チュウト</t>
    </rPh>
    <rPh sb="10" eb="12">
      <t>サイヨウ</t>
    </rPh>
    <rPh sb="13" eb="14">
      <t>オコナ</t>
    </rPh>
    <rPh sb="19" eb="20">
      <t>トウ</t>
    </rPh>
    <rPh sb="23" eb="25">
      <t>ミコ</t>
    </rPh>
    <rPh sb="27" eb="29">
      <t>シタマワ</t>
    </rPh>
    <phoneticPr fontId="6"/>
  </si>
  <si>
    <t>　地域雇用開発助成金（地域雇用開発コース）は、雇用機会が特に不足している地域の事業主が、事業所の設置・整備を行い、併せてその地域に居住する求職者等を雇い入れる場合、設置整備費用及び対象労働者の増加数に応じ助成することを目的としている。
　また、地域雇用開発助成金（沖縄若年者雇用促進コース）は、全国的にみても特に雇用情勢が厳しい沖縄県において、事業所の設置又は整備を行い、県内に居住する35歳未満の若年者を雇い入れた場合、地域雇用開発助成金（地域雇用開発コース）に上乗せ助成できる仕組みとなっている。
　これらに対して、本助成金の「生涯現役起業支援コース」は、地域などを限定せずに、40歳以上の中高年齢者等が起業によって自らの就業機会の創出を促進するとともに、事業運営のために必要となる従業員の雇い入れに要した費用に対して助成を行うことにより、雇用機会の拡大を支援することを目的としている。</t>
    <phoneticPr fontId="6"/>
  </si>
  <si>
    <t>支給要件を満たす中途採用が行えなかった等により見込みを下回ったため。</t>
    <rPh sb="0" eb="2">
      <t>シキュウ</t>
    </rPh>
    <rPh sb="2" eb="4">
      <t>ヨウケン</t>
    </rPh>
    <rPh sb="5" eb="6">
      <t>ミ</t>
    </rPh>
    <rPh sb="8" eb="10">
      <t>チュウト</t>
    </rPh>
    <rPh sb="10" eb="12">
      <t>サイヨウ</t>
    </rPh>
    <rPh sb="13" eb="14">
      <t>オコナ</t>
    </rPh>
    <rPh sb="19" eb="20">
      <t>トウ</t>
    </rPh>
    <rPh sb="23" eb="25">
      <t>ミコ</t>
    </rPh>
    <rPh sb="27" eb="29">
      <t>シタマワ</t>
    </rPh>
    <phoneticPr fontId="6"/>
  </si>
  <si>
    <t>助成金</t>
    <rPh sb="0" eb="3">
      <t>ジョセイキン</t>
    </rPh>
    <phoneticPr fontId="6"/>
  </si>
  <si>
    <t>中途採用の拡大を実施した事業主への助成</t>
    <rPh sb="17" eb="19">
      <t>ジョセイ</t>
    </rPh>
    <phoneticPr fontId="6"/>
  </si>
  <si>
    <t>A社</t>
    <rPh sb="1" eb="2">
      <t>シャ</t>
    </rPh>
    <phoneticPr fontId="6"/>
  </si>
  <si>
    <t>中途採用の拡大を実施した事業主</t>
    <rPh sb="0" eb="2">
      <t>チュウト</t>
    </rPh>
    <rPh sb="2" eb="4">
      <t>サイヨウ</t>
    </rPh>
    <rPh sb="5" eb="7">
      <t>カクダイ</t>
    </rPh>
    <rPh sb="8" eb="10">
      <t>ジッシ</t>
    </rPh>
    <rPh sb="12" eb="15">
      <t>ジギョウヌシ</t>
    </rPh>
    <phoneticPr fontId="6"/>
  </si>
  <si>
    <t>B社</t>
    <rPh sb="1" eb="2">
      <t>シャ</t>
    </rPh>
    <phoneticPr fontId="6"/>
  </si>
  <si>
    <t>C社</t>
    <rPh sb="1" eb="2">
      <t>シャ</t>
    </rPh>
    <phoneticPr fontId="6"/>
  </si>
  <si>
    <t>D社</t>
    <rPh sb="1" eb="2">
      <t>シャ</t>
    </rPh>
    <phoneticPr fontId="6"/>
  </si>
  <si>
    <t>E社</t>
    <rPh sb="1" eb="2">
      <t>シャ</t>
    </rPh>
    <phoneticPr fontId="6"/>
  </si>
  <si>
    <t>F社</t>
    <rPh sb="1" eb="2">
      <t>シャ</t>
    </rPh>
    <phoneticPr fontId="6"/>
  </si>
  <si>
    <t>G社</t>
    <rPh sb="1" eb="2">
      <t>シャ</t>
    </rPh>
    <phoneticPr fontId="6"/>
  </si>
  <si>
    <t>H社</t>
    <rPh sb="1" eb="2">
      <t>シャ</t>
    </rPh>
    <phoneticPr fontId="6"/>
  </si>
  <si>
    <t>I社</t>
    <rPh sb="1" eb="2">
      <t>シャ</t>
    </rPh>
    <phoneticPr fontId="6"/>
  </si>
  <si>
    <t>J社</t>
    <rPh sb="1" eb="2">
      <t>シャ</t>
    </rPh>
    <phoneticPr fontId="6"/>
  </si>
  <si>
    <t>中途採用拡大コースについては「労働移動支援助成金」の中途採用拡大コースから、生涯現役起業支援コースについては「生涯現役起業支援助成金」から組み替えて令和元年度から実施。</t>
    <phoneticPr fontId="6"/>
  </si>
  <si>
    <t>雇用開発企画課長
宮原 真太郎
労働移動支援室長
小林　学
地域雇用対策課長
竹内 聡</t>
    <phoneticPr fontId="6"/>
  </si>
  <si>
    <t>前年度に本コースの計画書の認定を受けた事業所のうち、実際にＵＩＪターン者の採用活動を行い、ＵＩＪターン者を雇い入れ、６か月以上定着させた事業所の割合　23.9％以上</t>
    <rPh sb="0" eb="3">
      <t>ゼンネンド</t>
    </rPh>
    <phoneticPr fontId="6"/>
  </si>
  <si>
    <t>前年度に認定を受けた計画書のうち、支給決定を行った件数の割合（UIJターンコース）</t>
    <rPh sb="0" eb="3">
      <t>ゼンネンド</t>
    </rPh>
    <phoneticPr fontId="6"/>
  </si>
  <si>
    <t>168,598/305</t>
    <phoneticPr fontId="6"/>
  </si>
  <si>
    <t>・中途採用者の雇用管理制度を整備した上で、中途採用者の採用を拡大を図った事業主に対して一定額を助成する（中途採用拡大コース）。
※令和元年度より「労働移動支援助成金（中途採用拡大コース）」から組み替え
・内閣府の地方創生推進交付金（移住・起業・就業タイプ）を活用して地方公共団体が実施する移住支援制度を利用したＵＩＪターン者を採用した事業主に対し、その採用活動に要した経費の一部を助成する（UIJターンコース）。
・中高年齢者等が起業し、事業運営のために必要となる従業員（中高年齢者等）の募集・採用や教育訓練の実施といった雇用創出措置に係る費用の一部を助成する。（生涯現役起業支援コース）。
※令和元年度より「生涯現役起業支援助成金」から組み替え</t>
    <phoneticPr fontId="6"/>
  </si>
  <si>
    <t>3,663/11</t>
    <phoneticPr fontId="6"/>
  </si>
  <si>
    <t>厚労</t>
  </si>
  <si>
    <t>助成金</t>
    <rPh sb="0" eb="3">
      <t>ジョセイキン</t>
    </rPh>
    <phoneticPr fontId="6"/>
  </si>
  <si>
    <t>事業主に対する支給</t>
    <rPh sb="0" eb="3">
      <t>ジギョウヌシ</t>
    </rPh>
    <rPh sb="4" eb="5">
      <t>タイ</t>
    </rPh>
    <rPh sb="7" eb="9">
      <t>シキュウ</t>
    </rPh>
    <phoneticPr fontId="6"/>
  </si>
  <si>
    <t>A.大阪労働局</t>
    <rPh sb="2" eb="7">
      <t>オオサカロウドウキョク</t>
    </rPh>
    <phoneticPr fontId="6"/>
  </si>
  <si>
    <t>大阪労働局</t>
    <rPh sb="0" eb="2">
      <t>オオサカ</t>
    </rPh>
    <rPh sb="2" eb="5">
      <t>ロウドウキョク</t>
    </rPh>
    <phoneticPr fontId="6"/>
  </si>
  <si>
    <t>東京労働局</t>
    <rPh sb="0" eb="2">
      <t>トウキョウ</t>
    </rPh>
    <rPh sb="2" eb="5">
      <t>ロウドウキョク</t>
    </rPh>
    <phoneticPr fontId="6"/>
  </si>
  <si>
    <t>神奈川労働局</t>
    <rPh sb="0" eb="3">
      <t>カナガワ</t>
    </rPh>
    <rPh sb="3" eb="6">
      <t>ロウドウキョク</t>
    </rPh>
    <phoneticPr fontId="6"/>
  </si>
  <si>
    <t>富山労働局</t>
    <rPh sb="0" eb="2">
      <t>トヤマ</t>
    </rPh>
    <rPh sb="2" eb="4">
      <t>ロウドウ</t>
    </rPh>
    <rPh sb="4" eb="5">
      <t>キョク</t>
    </rPh>
    <phoneticPr fontId="6"/>
  </si>
  <si>
    <t>宮城労働局</t>
    <rPh sb="0" eb="2">
      <t>ミヤギ</t>
    </rPh>
    <rPh sb="2" eb="5">
      <t>ロウドウキョク</t>
    </rPh>
    <phoneticPr fontId="6"/>
  </si>
  <si>
    <t>埼玉労働局</t>
    <rPh sb="0" eb="2">
      <t>サイタマ</t>
    </rPh>
    <rPh sb="2" eb="5">
      <t>ロウドウキョク</t>
    </rPh>
    <phoneticPr fontId="6"/>
  </si>
  <si>
    <t>千葉労働局</t>
    <rPh sb="0" eb="2">
      <t>チバ</t>
    </rPh>
    <rPh sb="2" eb="5">
      <t>ロウドウキョク</t>
    </rPh>
    <phoneticPr fontId="6"/>
  </si>
  <si>
    <t>新潟労働局</t>
    <rPh sb="0" eb="2">
      <t>ニイガタ</t>
    </rPh>
    <rPh sb="2" eb="5">
      <t>ロウドウキョク</t>
    </rPh>
    <phoneticPr fontId="6"/>
  </si>
  <si>
    <t>福井労働局</t>
    <rPh sb="0" eb="2">
      <t>フクイ</t>
    </rPh>
    <rPh sb="2" eb="5">
      <t>ロウドウキョク</t>
    </rPh>
    <phoneticPr fontId="6"/>
  </si>
  <si>
    <t>長野労働局</t>
    <rPh sb="0" eb="2">
      <t>ナガノ</t>
    </rPh>
    <rPh sb="2" eb="5">
      <t>ロウドウキョク</t>
    </rPh>
    <phoneticPr fontId="6"/>
  </si>
  <si>
    <t>起業の上雇用を創出</t>
    <rPh sb="0" eb="2">
      <t>キギョウ</t>
    </rPh>
    <rPh sb="3" eb="4">
      <t>ウエ</t>
    </rPh>
    <rPh sb="4" eb="6">
      <t>コヨウ</t>
    </rPh>
    <rPh sb="7" eb="9">
      <t>ソウシュツ</t>
    </rPh>
    <phoneticPr fontId="6"/>
  </si>
  <si>
    <t>募集・採用経費等の費用</t>
    <phoneticPr fontId="6"/>
  </si>
  <si>
    <t>事業主に対する助成金支給</t>
    <rPh sb="0" eb="3">
      <t>ジギョウヌシ</t>
    </rPh>
    <rPh sb="4" eb="5">
      <t>タイ</t>
    </rPh>
    <rPh sb="7" eb="10">
      <t>ジョセイキン</t>
    </rPh>
    <rPh sb="10" eb="12">
      <t>シキュウ</t>
    </rPh>
    <phoneticPr fontId="6"/>
  </si>
  <si>
    <t>厚生労働省職業安定局調べ</t>
    <rPh sb="0" eb="2">
      <t>コウセイ</t>
    </rPh>
    <rPh sb="2" eb="5">
      <t>ロウドウショウ</t>
    </rPh>
    <rPh sb="5" eb="7">
      <t>ショクギョウ</t>
    </rPh>
    <rPh sb="7" eb="9">
      <t>アンテイ</t>
    </rPh>
    <rPh sb="9" eb="10">
      <t>キョク</t>
    </rPh>
    <rPh sb="10" eb="11">
      <t>シラ</t>
    </rPh>
    <phoneticPr fontId="6"/>
  </si>
  <si>
    <t>520</t>
    <phoneticPr fontId="6"/>
  </si>
  <si>
    <t>497</t>
    <phoneticPr fontId="6"/>
  </si>
  <si>
    <t>B.A社</t>
    <rPh sb="3" eb="4">
      <t>シャ</t>
    </rPh>
    <phoneticPr fontId="6"/>
  </si>
  <si>
    <t>K社</t>
    <rPh sb="1" eb="2">
      <t>シャ</t>
    </rPh>
    <phoneticPr fontId="6"/>
  </si>
  <si>
    <t>L社</t>
    <rPh sb="1" eb="2">
      <t>シャ</t>
    </rPh>
    <phoneticPr fontId="6"/>
  </si>
  <si>
    <t>M社</t>
    <rPh sb="1" eb="2">
      <t>シャ</t>
    </rPh>
    <phoneticPr fontId="6"/>
  </si>
  <si>
    <t>N社</t>
    <rPh sb="1" eb="2">
      <t>シャ</t>
    </rPh>
    <phoneticPr fontId="6"/>
  </si>
  <si>
    <t>O社</t>
    <rPh sb="1" eb="2">
      <t>シャ</t>
    </rPh>
    <phoneticPr fontId="6"/>
  </si>
  <si>
    <t>P社</t>
    <rPh sb="1" eb="2">
      <t>シャ</t>
    </rPh>
    <phoneticPr fontId="6"/>
  </si>
  <si>
    <t>Q社</t>
    <rPh sb="1" eb="2">
      <t>シャ</t>
    </rPh>
    <phoneticPr fontId="6"/>
  </si>
  <si>
    <t>R社</t>
    <rPh sb="1" eb="2">
      <t>シャ</t>
    </rPh>
    <phoneticPr fontId="6"/>
  </si>
  <si>
    <t>S社</t>
    <rPh sb="1" eb="2">
      <t>シャ</t>
    </rPh>
    <phoneticPr fontId="6"/>
  </si>
  <si>
    <t>T社</t>
    <rPh sb="1" eb="2">
      <t>シャ</t>
    </rPh>
    <phoneticPr fontId="6"/>
  </si>
  <si>
    <t>採用経費等の費用</t>
    <phoneticPr fontId="6"/>
  </si>
  <si>
    <t>移住者を雇い入れた事業主</t>
    <rPh sb="0" eb="3">
      <t>イジュウシャ</t>
    </rPh>
    <rPh sb="4" eb="7">
      <t>ヤトイイ</t>
    </rPh>
    <rPh sb="9" eb="12">
      <t>ジギョウヌシ</t>
    </rPh>
    <phoneticPr fontId="6"/>
  </si>
  <si>
    <t>U社</t>
    <rPh sb="1" eb="2">
      <t>シャ</t>
    </rPh>
    <phoneticPr fontId="6"/>
  </si>
  <si>
    <t>C.K社</t>
    <phoneticPr fontId="6"/>
  </si>
  <si>
    <t>D.L社</t>
    <rPh sb="3" eb="4">
      <t>シャ</t>
    </rPh>
    <phoneticPr fontId="6"/>
  </si>
  <si>
    <t>令和２年度予算額は本助成金のうちUIJターンコースにおいて、支給対象となる事業所数の増（281件→1,190件）を見込んだことにより、令和元年度予算から1.1億円の増額を行ったが、令和２年度の執行額は
・予算額の太宗を占める中途採用拡大コースについては、新型コロナウイルス感染症の影響により事業活動の状況が見通せない状況で、支給要件を満たす中途採用を実施しないケース等が見られ、予算額（22.7億円）を下回る20百万円の執行
・増額を行ったＵＩＪターンコースは対象労働者となる地方公共団体が実施する移住支援施策を利用したUIJターン者が充分でなかったことにより、本コースにおける計画書の認定を受けた事業所が対象労働者の雇入れに至らなかったため、予算額（2.3億）を下回る0.1百万円の執行
・生涯現役起業支援コースについては、新型コロナウイルス感染症の影響により起業への気運が起きにくい等の影響も考えられ、予算額（２４．７百万）を下回る４百万の執行
であったことから、令和３年度においては、
・中途採用拡大コースは既存の「中途採用率拡大」及び「45歳以上初採用」の予算額を縮減するとともに、大企業に対して中途採用比率の公表を義務づける改正労働施策総合推進法の施行（令和３年４月）に伴い、新たに中途採用に係る情報公表を行い、中途採用者数の増加や定着率の促進に取り組む事業主への支援を行う（11.0億円）
・ＵＩＪターンコースは、令和２年度の執行状況はもとより、移住支援施策において対象者の拡充が行われていること（令和３年４月）及びアフターコロナにおいてオンラインによる採用活動及び地方就職のニーズが高まることが考えられることを踏まえ、必要経費について精査の上、引き続き地方公共団体が実施する移住支援施策を利用したUIJターン者を採用した事業主に対し、その採用活動に要した経費の一部を助成する支援を行う（1.7億円）
・生涯現役起業支援コースについては、新型コロナウイルス感染症の影響により起業への気運が起きにくい等の影響が引き続き予想されることから、令和２年度執行額も踏まえ、令和２年度予算額と比較して約44％減の要求額（14百万円）
としている。</t>
    <phoneticPr fontId="6"/>
  </si>
  <si>
    <t>執行実績等を踏まえ、コースの在り方を含めた検討を行うとともに、助成金の制度理解が進むよう周知に努め、引き続き助成金の適切な活用がなされるよう取り組む。</t>
    <rPh sb="0" eb="2">
      <t>シッコウ</t>
    </rPh>
    <rPh sb="2" eb="4">
      <t>ジッセキ</t>
    </rPh>
    <rPh sb="4" eb="5">
      <t>トウ</t>
    </rPh>
    <rPh sb="6" eb="7">
      <t>フ</t>
    </rPh>
    <rPh sb="14" eb="15">
      <t>ア</t>
    </rPh>
    <rPh sb="16" eb="17">
      <t>カタ</t>
    </rPh>
    <rPh sb="18" eb="19">
      <t>フク</t>
    </rPh>
    <rPh sb="21" eb="23">
      <t>ケントウ</t>
    </rPh>
    <rPh sb="24" eb="25">
      <t>オコナ</t>
    </rPh>
    <rPh sb="31" eb="34">
      <t>ジョセイキン</t>
    </rPh>
    <rPh sb="35" eb="37">
      <t>セイド</t>
    </rPh>
    <rPh sb="37" eb="39">
      <t>リカイ</t>
    </rPh>
    <rPh sb="40" eb="41">
      <t>スス</t>
    </rPh>
    <rPh sb="44" eb="46">
      <t>シュウチ</t>
    </rPh>
    <rPh sb="47" eb="48">
      <t>ツト</t>
    </rPh>
    <rPh sb="50" eb="51">
      <t>ヒ</t>
    </rPh>
    <rPh sb="52" eb="53">
      <t>ツヅ</t>
    </rPh>
    <rPh sb="54" eb="56">
      <t>ジョセイ</t>
    </rPh>
    <rPh sb="56" eb="57">
      <t>キン</t>
    </rPh>
    <rPh sb="58" eb="60">
      <t>テキセツ</t>
    </rPh>
    <rPh sb="61" eb="63">
      <t>カツヨウ</t>
    </rPh>
    <rPh sb="70" eb="71">
      <t>ト</t>
    </rPh>
    <rPh sb="72" eb="73">
      <t>ク</t>
    </rPh>
    <phoneticPr fontId="6"/>
  </si>
  <si>
    <t>支給対象となる事業所数の見込の減等による。</t>
    <rPh sb="0" eb="2">
      <t>シキュウ</t>
    </rPh>
    <rPh sb="2" eb="4">
      <t>タイショウ</t>
    </rPh>
    <rPh sb="7" eb="10">
      <t>ジギョウショ</t>
    </rPh>
    <rPh sb="10" eb="11">
      <t>カズ</t>
    </rPh>
    <rPh sb="12" eb="14">
      <t>ミコミ</t>
    </rPh>
    <rPh sb="15" eb="16">
      <t>ゲン</t>
    </rPh>
    <rPh sb="16" eb="17">
      <t>トウ</t>
    </rPh>
    <phoneticPr fontId="6"/>
  </si>
  <si>
    <t>縮減</t>
  </si>
  <si>
    <t>執行率を勘案して、予算額の縮減について検討すること。また、成果実績及び活動実績が低調に推移している要因を分析し、事業の適正な執行を図ること。</t>
    <phoneticPr fontId="6"/>
  </si>
  <si>
    <t>支給要件を満たす中途採用が行えなかった等により目標を下回った。</t>
    <rPh sb="0" eb="2">
      <t>シキュウ</t>
    </rPh>
    <rPh sb="2" eb="4">
      <t>ヨウケン</t>
    </rPh>
    <rPh sb="5" eb="6">
      <t>ミ</t>
    </rPh>
    <rPh sb="8" eb="10">
      <t>チュウト</t>
    </rPh>
    <rPh sb="10" eb="12">
      <t>サイヨウ</t>
    </rPh>
    <rPh sb="13" eb="14">
      <t>オコナ</t>
    </rPh>
    <rPh sb="19" eb="20">
      <t>トウ</t>
    </rPh>
    <rPh sb="23" eb="25">
      <t>モクヒョウ</t>
    </rPh>
    <rPh sb="26" eb="28">
      <t>シタマワ</t>
    </rPh>
    <phoneticPr fontId="6"/>
  </si>
  <si>
    <t>・当初予算の大きさは、優先度の高さ、期待値の大きさでもある。それが、令和元年に極めて低い執行率にも拘わらず、令和２年に増額をし、結果78％の減額をして、なお執行率４％の状況にある。ニーズとのミスマッチを起こしている可能性が高いため、本事業の在り方については、Ｗithコロナ、Afterコロナの環境変化に合わせた大幅な見直しを図り、場合によって本事業を廃止することも含め、より適切な事業の実施を可能とする必要がある。(元吉　由紀子)。</t>
    <phoneticPr fontId="6"/>
  </si>
  <si>
    <t>令和４年度においては生涯現役起業支援コースを廃止するとともに、他の２コースについても執行実績等を勘案した予算規模の見直しを行うなど、今後もより適切な事業の実施を図っていく。</t>
    <rPh sb="0" eb="1">
      <t>レイ</t>
    </rPh>
    <rPh sb="1" eb="2">
      <t>ワ</t>
    </rPh>
    <rPh sb="3" eb="5">
      <t>ネンド</t>
    </rPh>
    <rPh sb="10" eb="12">
      <t>ショウガイ</t>
    </rPh>
    <rPh sb="12" eb="14">
      <t>ゲンエキ</t>
    </rPh>
    <rPh sb="14" eb="16">
      <t>キギョウ</t>
    </rPh>
    <rPh sb="16" eb="18">
      <t>シエン</t>
    </rPh>
    <rPh sb="22" eb="24">
      <t>ハイシ</t>
    </rPh>
    <rPh sb="31" eb="32">
      <t>タ</t>
    </rPh>
    <rPh sb="42" eb="44">
      <t>シッコウ</t>
    </rPh>
    <rPh sb="44" eb="46">
      <t>ジッセキ</t>
    </rPh>
    <rPh sb="46" eb="47">
      <t>トウ</t>
    </rPh>
    <rPh sb="48" eb="50">
      <t>カンアン</t>
    </rPh>
    <rPh sb="52" eb="54">
      <t>ヨサン</t>
    </rPh>
    <rPh sb="54" eb="56">
      <t>キボ</t>
    </rPh>
    <rPh sb="57" eb="59">
      <t>ミナオ</t>
    </rPh>
    <rPh sb="61" eb="62">
      <t>オコナ</t>
    </rPh>
    <rPh sb="66" eb="68">
      <t>コンゴ</t>
    </rPh>
    <rPh sb="71" eb="73">
      <t>テキセツ</t>
    </rPh>
    <rPh sb="74" eb="76">
      <t>ジギョウ</t>
    </rPh>
    <rPh sb="77" eb="79">
      <t>ジッシ</t>
    </rPh>
    <rPh sb="80" eb="81">
      <t>ハカ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</si>
</sst>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76200</xdr:colOff>
      <xdr:row>748</xdr:row>
      <xdr:rowOff>0</xdr:rowOff>
    </xdr:from>
    <xdr:to>
      <xdr:col>48</xdr:col>
      <xdr:colOff>125160</xdr:colOff>
      <xdr:row>764</xdr:row>
      <xdr:rowOff>141209</xdr:rowOff>
    </xdr:to>
    <xdr:grpSp>
      <xdr:nvGrpSpPr>
        <xdr:cNvPr id="2" name="グループ化 1"/>
        <xdr:cNvGrpSpPr/>
      </xdr:nvGrpSpPr>
      <xdr:grpSpPr>
        <a:xfrm>
          <a:off x="1498600" y="61201300"/>
          <a:ext cx="8380160" cy="5830809"/>
          <a:chOff x="1446144" y="52668768"/>
          <a:chExt cx="8423827" cy="5782431"/>
        </a:xfrm>
      </xdr:grpSpPr>
      <xdr:sp macro="" textlink="">
        <xdr:nvSpPr>
          <xdr:cNvPr id="3" name="正方形/長方形 2"/>
          <xdr:cNvSpPr/>
        </xdr:nvSpPr>
        <xdr:spPr>
          <a:xfrm>
            <a:off x="2843002" y="52668768"/>
            <a:ext cx="5800725" cy="269053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正方形/長方形 3"/>
          <xdr:cNvSpPr/>
        </xdr:nvSpPr>
        <xdr:spPr>
          <a:xfrm>
            <a:off x="3361765" y="52759402"/>
            <a:ext cx="4845424" cy="76198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　生　労　働　省</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
          <xdr:cNvSpPr/>
        </xdr:nvSpPr>
        <xdr:spPr>
          <a:xfrm>
            <a:off x="3361765" y="54246556"/>
            <a:ext cx="4845424" cy="716055"/>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Ａ．都道府県労働局</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下矢印 5"/>
          <xdr:cNvSpPr/>
        </xdr:nvSpPr>
        <xdr:spPr>
          <a:xfrm>
            <a:off x="5283572" y="53714836"/>
            <a:ext cx="956983" cy="442072"/>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a:xfrm>
            <a:off x="3395384" y="53610060"/>
            <a:ext cx="1405216" cy="2963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 算 示 達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xdr:cNvSpPr/>
        </xdr:nvSpPr>
        <xdr:spPr>
          <a:xfrm>
            <a:off x="2287120" y="56864250"/>
            <a:ext cx="1941980" cy="800099"/>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a:xfrm>
            <a:off x="3700183" y="54953085"/>
            <a:ext cx="4234141" cy="2963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 成 金 審 査 及 び 支 給 事 務 実 施 主 体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正方形/長方形 9"/>
          <xdr:cNvSpPr/>
        </xdr:nvSpPr>
        <xdr:spPr>
          <a:xfrm>
            <a:off x="7105237" y="58046201"/>
            <a:ext cx="2764734" cy="404998"/>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［募集・採用経費等の費用に充当］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正方形/長方形 10"/>
          <xdr:cNvSpPr/>
        </xdr:nvSpPr>
        <xdr:spPr>
          <a:xfrm>
            <a:off x="4868395" y="56861074"/>
            <a:ext cx="1941980" cy="813858"/>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0.1</a:t>
            </a:r>
            <a:r>
              <a:rPr kumimoji="1" lang="ja-JP" altLang="en-US" sz="16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正方形/長方形 11"/>
          <xdr:cNvSpPr/>
        </xdr:nvSpPr>
        <xdr:spPr>
          <a:xfrm>
            <a:off x="7468720" y="56872532"/>
            <a:ext cx="1941980" cy="7812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xdr:cNvCxnSpPr>
            <a:stCxn id="9" idx="2"/>
          </xdr:cNvCxnSpPr>
        </xdr:nvCxnSpPr>
        <xdr:spPr>
          <a:xfrm>
            <a:off x="5817254" y="55249483"/>
            <a:ext cx="2521" cy="1090892"/>
          </a:xfrm>
          <a:prstGeom prst="straightConnector1">
            <a:avLst/>
          </a:prstGeom>
          <a:noFill/>
          <a:ln w="25400" cap="flat" cmpd="sng" algn="ctr">
            <a:solidFill>
              <a:sysClr val="windowText" lastClr="000000"/>
            </a:solidFill>
            <a:prstDash val="solid"/>
            <a:tailEnd type="triangle"/>
          </a:ln>
          <a:effectLst/>
        </xdr:spPr>
      </xdr:cxnSp>
      <xdr:cxnSp macro="">
        <xdr:nvCxnSpPr>
          <xdr:cNvPr id="14" name="直線コネクタ 13"/>
          <xdr:cNvCxnSpPr/>
        </xdr:nvCxnSpPr>
        <xdr:spPr>
          <a:xfrm>
            <a:off x="3238500" y="56003428"/>
            <a:ext cx="5276850" cy="3572"/>
          </a:xfrm>
          <a:prstGeom prst="line">
            <a:avLst/>
          </a:prstGeom>
          <a:noFill/>
          <a:ln w="25400" cap="flat" cmpd="sng" algn="ctr">
            <a:solidFill>
              <a:sysClr val="windowText" lastClr="000000"/>
            </a:solidFill>
            <a:prstDash val="solid"/>
          </a:ln>
          <a:effectLst/>
        </xdr:spPr>
      </xdr:cxnSp>
      <xdr:cxnSp macro="">
        <xdr:nvCxnSpPr>
          <xdr:cNvPr id="15" name="直線矢印コネクタ 14"/>
          <xdr:cNvCxnSpPr/>
        </xdr:nvCxnSpPr>
        <xdr:spPr>
          <a:xfrm>
            <a:off x="3244453" y="56021287"/>
            <a:ext cx="5953" cy="352426"/>
          </a:xfrm>
          <a:prstGeom prst="straightConnector1">
            <a:avLst/>
          </a:prstGeom>
          <a:noFill/>
          <a:ln w="25400" cap="flat" cmpd="sng" algn="ctr">
            <a:solidFill>
              <a:sysClr val="windowText" lastClr="000000"/>
            </a:solidFill>
            <a:prstDash val="solid"/>
            <a:tailEnd type="triangle"/>
          </a:ln>
          <a:effectLst/>
        </xdr:spPr>
      </xdr:cxnSp>
      <xdr:cxnSp macro="">
        <xdr:nvCxnSpPr>
          <xdr:cNvPr id="16" name="直線矢印コネクタ 15"/>
          <xdr:cNvCxnSpPr/>
        </xdr:nvCxnSpPr>
        <xdr:spPr>
          <a:xfrm>
            <a:off x="8516540" y="56003428"/>
            <a:ext cx="0" cy="388144"/>
          </a:xfrm>
          <a:prstGeom prst="straightConnector1">
            <a:avLst/>
          </a:prstGeom>
          <a:noFill/>
          <a:ln w="25400" cap="flat" cmpd="sng" algn="ctr">
            <a:solidFill>
              <a:sysClr val="windowText" lastClr="000000"/>
            </a:solidFill>
            <a:prstDash val="solid"/>
            <a:tailEnd type="triangle"/>
          </a:ln>
          <a:effectLst/>
        </xdr:spPr>
      </xdr:cxnSp>
      <xdr:sp macro="" textlink="">
        <xdr:nvSpPr>
          <xdr:cNvPr id="17" name="正方形/長方形 16"/>
          <xdr:cNvSpPr/>
        </xdr:nvSpPr>
        <xdr:spPr>
          <a:xfrm>
            <a:off x="1446144" y="58013069"/>
            <a:ext cx="3349902" cy="4058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［中途採用の拡大実施に係る費用に充当］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正方形/長方形 17"/>
          <xdr:cNvSpPr/>
        </xdr:nvSpPr>
        <xdr:spPr>
          <a:xfrm>
            <a:off x="2298009" y="56498596"/>
            <a:ext cx="1914526"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中途採用拡大コース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正方形/長方形 18"/>
          <xdr:cNvSpPr/>
        </xdr:nvSpPr>
        <xdr:spPr>
          <a:xfrm>
            <a:off x="4797700" y="56482031"/>
            <a:ext cx="1915768"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ＵＩＪターンコース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正方形/長方形 19"/>
          <xdr:cNvSpPr/>
        </xdr:nvSpPr>
        <xdr:spPr>
          <a:xfrm>
            <a:off x="7101094" y="56490314"/>
            <a:ext cx="2612290" cy="292671"/>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生涯現役起業支援コース</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正方形/長方形 20"/>
          <xdr:cNvSpPr/>
        </xdr:nvSpPr>
        <xdr:spPr>
          <a:xfrm>
            <a:off x="4228686" y="58021351"/>
            <a:ext cx="3351144" cy="40582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［採用活動の費用に充当］</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9">
        <v>2021</v>
      </c>
      <c r="AE2" s="929"/>
      <c r="AF2" s="929"/>
      <c r="AG2" s="929"/>
      <c r="AH2" s="929"/>
      <c r="AI2" s="83" t="s">
        <v>321</v>
      </c>
      <c r="AJ2" s="929" t="s">
        <v>700</v>
      </c>
      <c r="AK2" s="929"/>
      <c r="AL2" s="929"/>
      <c r="AM2" s="929"/>
      <c r="AN2" s="83" t="s">
        <v>321</v>
      </c>
      <c r="AO2" s="929">
        <v>20</v>
      </c>
      <c r="AP2" s="929"/>
      <c r="AQ2" s="929"/>
      <c r="AR2" s="84" t="s">
        <v>624</v>
      </c>
      <c r="AS2" s="935">
        <v>615</v>
      </c>
      <c r="AT2" s="935"/>
      <c r="AU2" s="935"/>
      <c r="AV2" s="83" t="str">
        <f>IF(AW2="","","-")</f>
        <v/>
      </c>
      <c r="AW2" s="895"/>
      <c r="AX2" s="895"/>
    </row>
    <row r="3" spans="1:50" ht="21" customHeight="1" thickBot="1" x14ac:dyDescent="0.2">
      <c r="A3" s="851" t="s">
        <v>617</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625</v>
      </c>
      <c r="AK3" s="853"/>
      <c r="AL3" s="853"/>
      <c r="AM3" s="853"/>
      <c r="AN3" s="853"/>
      <c r="AO3" s="853"/>
      <c r="AP3" s="853"/>
      <c r="AQ3" s="853"/>
      <c r="AR3" s="853"/>
      <c r="AS3" s="853"/>
      <c r="AT3" s="853"/>
      <c r="AU3" s="853"/>
      <c r="AV3" s="853"/>
      <c r="AW3" s="853"/>
      <c r="AX3" s="24" t="s">
        <v>64</v>
      </c>
    </row>
    <row r="4" spans="1:50" ht="24.75" customHeight="1" x14ac:dyDescent="0.15">
      <c r="A4" s="691" t="s">
        <v>25</v>
      </c>
      <c r="B4" s="692"/>
      <c r="C4" s="692"/>
      <c r="D4" s="692"/>
      <c r="E4" s="692"/>
      <c r="F4" s="692"/>
      <c r="G4" s="669" t="s">
        <v>626</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627</v>
      </c>
      <c r="AF4" s="675"/>
      <c r="AG4" s="675"/>
      <c r="AH4" s="675"/>
      <c r="AI4" s="675"/>
      <c r="AJ4" s="675"/>
      <c r="AK4" s="675"/>
      <c r="AL4" s="675"/>
      <c r="AM4" s="675"/>
      <c r="AN4" s="675"/>
      <c r="AO4" s="675"/>
      <c r="AP4" s="676"/>
      <c r="AQ4" s="677" t="s">
        <v>2</v>
      </c>
      <c r="AR4" s="672"/>
      <c r="AS4" s="672"/>
      <c r="AT4" s="672"/>
      <c r="AU4" s="672"/>
      <c r="AV4" s="672"/>
      <c r="AW4" s="672"/>
      <c r="AX4" s="678"/>
    </row>
    <row r="5" spans="1:50" ht="101.25" customHeight="1" x14ac:dyDescent="0.15">
      <c r="A5" s="679" t="s">
        <v>66</v>
      </c>
      <c r="B5" s="680"/>
      <c r="C5" s="680"/>
      <c r="D5" s="680"/>
      <c r="E5" s="680"/>
      <c r="F5" s="681"/>
      <c r="G5" s="823" t="s">
        <v>628</v>
      </c>
      <c r="H5" s="824"/>
      <c r="I5" s="824"/>
      <c r="J5" s="824"/>
      <c r="K5" s="824"/>
      <c r="L5" s="824"/>
      <c r="M5" s="825" t="s">
        <v>65</v>
      </c>
      <c r="N5" s="826"/>
      <c r="O5" s="826"/>
      <c r="P5" s="826"/>
      <c r="Q5" s="826"/>
      <c r="R5" s="827"/>
      <c r="S5" s="828" t="s">
        <v>629</v>
      </c>
      <c r="T5" s="824"/>
      <c r="U5" s="824"/>
      <c r="V5" s="824"/>
      <c r="W5" s="824"/>
      <c r="X5" s="829"/>
      <c r="Y5" s="685" t="s">
        <v>3</v>
      </c>
      <c r="Z5" s="531"/>
      <c r="AA5" s="531"/>
      <c r="AB5" s="531"/>
      <c r="AC5" s="531"/>
      <c r="AD5" s="532"/>
      <c r="AE5" s="686" t="s">
        <v>630</v>
      </c>
      <c r="AF5" s="686"/>
      <c r="AG5" s="686"/>
      <c r="AH5" s="686"/>
      <c r="AI5" s="686"/>
      <c r="AJ5" s="686"/>
      <c r="AK5" s="686"/>
      <c r="AL5" s="686"/>
      <c r="AM5" s="686"/>
      <c r="AN5" s="686"/>
      <c r="AO5" s="686"/>
      <c r="AP5" s="687"/>
      <c r="AQ5" s="688" t="s">
        <v>694</v>
      </c>
      <c r="AR5" s="689"/>
      <c r="AS5" s="689"/>
      <c r="AT5" s="689"/>
      <c r="AU5" s="689"/>
      <c r="AV5" s="689"/>
      <c r="AW5" s="689"/>
      <c r="AX5" s="690"/>
    </row>
    <row r="6" spans="1:50" ht="39" customHeight="1" x14ac:dyDescent="0.15">
      <c r="A6" s="693" t="s">
        <v>4</v>
      </c>
      <c r="B6" s="694"/>
      <c r="C6" s="694"/>
      <c r="D6" s="694"/>
      <c r="E6" s="694"/>
      <c r="F6" s="694"/>
      <c r="G6" s="378" t="str">
        <f>入力規則等!F39</f>
        <v>労働保険特別会計雇用勘定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row>
    <row r="7" spans="1:50" ht="235.5" customHeight="1" x14ac:dyDescent="0.15">
      <c r="A7" s="483" t="s">
        <v>22</v>
      </c>
      <c r="B7" s="484"/>
      <c r="C7" s="484"/>
      <c r="D7" s="484"/>
      <c r="E7" s="484"/>
      <c r="F7" s="485"/>
      <c r="G7" s="486" t="s">
        <v>631</v>
      </c>
      <c r="H7" s="487"/>
      <c r="I7" s="487"/>
      <c r="J7" s="487"/>
      <c r="K7" s="487"/>
      <c r="L7" s="487"/>
      <c r="M7" s="487"/>
      <c r="N7" s="487"/>
      <c r="O7" s="487"/>
      <c r="P7" s="487"/>
      <c r="Q7" s="487"/>
      <c r="R7" s="487"/>
      <c r="S7" s="487"/>
      <c r="T7" s="487"/>
      <c r="U7" s="487"/>
      <c r="V7" s="487"/>
      <c r="W7" s="487"/>
      <c r="X7" s="488"/>
      <c r="Y7" s="907" t="s">
        <v>304</v>
      </c>
      <c r="Z7" s="428"/>
      <c r="AA7" s="428"/>
      <c r="AB7" s="428"/>
      <c r="AC7" s="428"/>
      <c r="AD7" s="908"/>
      <c r="AE7" s="896" t="s">
        <v>632</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483" t="s">
        <v>208</v>
      </c>
      <c r="B8" s="484"/>
      <c r="C8" s="484"/>
      <c r="D8" s="484"/>
      <c r="E8" s="484"/>
      <c r="F8" s="485"/>
      <c r="G8" s="930" t="str">
        <f>入力規則等!A27</f>
        <v>高齢社会対策、地方創生</v>
      </c>
      <c r="H8" s="707"/>
      <c r="I8" s="707"/>
      <c r="J8" s="707"/>
      <c r="K8" s="707"/>
      <c r="L8" s="707"/>
      <c r="M8" s="707"/>
      <c r="N8" s="707"/>
      <c r="O8" s="707"/>
      <c r="P8" s="707"/>
      <c r="Q8" s="707"/>
      <c r="R8" s="707"/>
      <c r="S8" s="707"/>
      <c r="T8" s="707"/>
      <c r="U8" s="707"/>
      <c r="V8" s="707"/>
      <c r="W8" s="707"/>
      <c r="X8" s="931"/>
      <c r="Y8" s="830" t="s">
        <v>209</v>
      </c>
      <c r="Z8" s="831"/>
      <c r="AA8" s="831"/>
      <c r="AB8" s="831"/>
      <c r="AC8" s="831"/>
      <c r="AD8" s="832"/>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3" t="s">
        <v>23</v>
      </c>
      <c r="B9" s="834"/>
      <c r="C9" s="834"/>
      <c r="D9" s="834"/>
      <c r="E9" s="834"/>
      <c r="F9" s="834"/>
      <c r="G9" s="835" t="s">
        <v>633</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92.25" customHeight="1" x14ac:dyDescent="0.15">
      <c r="A10" s="647" t="s">
        <v>29</v>
      </c>
      <c r="B10" s="648"/>
      <c r="C10" s="648"/>
      <c r="D10" s="648"/>
      <c r="E10" s="648"/>
      <c r="F10" s="648"/>
      <c r="G10" s="741" t="s">
        <v>698</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48" t="s">
        <v>24</v>
      </c>
      <c r="B12" s="949"/>
      <c r="C12" s="949"/>
      <c r="D12" s="949"/>
      <c r="E12" s="949"/>
      <c r="F12" s="950"/>
      <c r="G12" s="747"/>
      <c r="H12" s="748"/>
      <c r="I12" s="748"/>
      <c r="J12" s="748"/>
      <c r="K12" s="748"/>
      <c r="L12" s="748"/>
      <c r="M12" s="748"/>
      <c r="N12" s="748"/>
      <c r="O12" s="748"/>
      <c r="P12" s="435" t="s">
        <v>305</v>
      </c>
      <c r="Q12" s="430"/>
      <c r="R12" s="430"/>
      <c r="S12" s="430"/>
      <c r="T12" s="430"/>
      <c r="U12" s="430"/>
      <c r="V12" s="431"/>
      <c r="W12" s="435" t="s">
        <v>327</v>
      </c>
      <c r="X12" s="430"/>
      <c r="Y12" s="430"/>
      <c r="Z12" s="430"/>
      <c r="AA12" s="430"/>
      <c r="AB12" s="430"/>
      <c r="AC12" s="431"/>
      <c r="AD12" s="435" t="s">
        <v>614</v>
      </c>
      <c r="AE12" s="430"/>
      <c r="AF12" s="430"/>
      <c r="AG12" s="430"/>
      <c r="AH12" s="430"/>
      <c r="AI12" s="430"/>
      <c r="AJ12" s="431"/>
      <c r="AK12" s="435" t="s">
        <v>618</v>
      </c>
      <c r="AL12" s="430"/>
      <c r="AM12" s="430"/>
      <c r="AN12" s="430"/>
      <c r="AO12" s="430"/>
      <c r="AP12" s="430"/>
      <c r="AQ12" s="431"/>
      <c r="AR12" s="435" t="s">
        <v>619</v>
      </c>
      <c r="AS12" s="430"/>
      <c r="AT12" s="430"/>
      <c r="AU12" s="430"/>
      <c r="AV12" s="430"/>
      <c r="AW12" s="430"/>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t="s">
        <v>634</v>
      </c>
      <c r="Q13" s="645"/>
      <c r="R13" s="645"/>
      <c r="S13" s="645"/>
      <c r="T13" s="645"/>
      <c r="U13" s="645"/>
      <c r="V13" s="646"/>
      <c r="W13" s="644">
        <v>2429</v>
      </c>
      <c r="X13" s="645"/>
      <c r="Y13" s="645"/>
      <c r="Z13" s="645"/>
      <c r="AA13" s="645"/>
      <c r="AB13" s="645"/>
      <c r="AC13" s="646"/>
      <c r="AD13" s="644">
        <v>2535</v>
      </c>
      <c r="AE13" s="645"/>
      <c r="AF13" s="645"/>
      <c r="AG13" s="645"/>
      <c r="AH13" s="645"/>
      <c r="AI13" s="645"/>
      <c r="AJ13" s="646"/>
      <c r="AK13" s="644">
        <v>1278</v>
      </c>
      <c r="AL13" s="645"/>
      <c r="AM13" s="645"/>
      <c r="AN13" s="645"/>
      <c r="AO13" s="645"/>
      <c r="AP13" s="645"/>
      <c r="AQ13" s="646"/>
      <c r="AR13" s="904">
        <v>637</v>
      </c>
      <c r="AS13" s="905"/>
      <c r="AT13" s="905"/>
      <c r="AU13" s="905"/>
      <c r="AV13" s="905"/>
      <c r="AW13" s="905"/>
      <c r="AX13" s="906"/>
    </row>
    <row r="14" spans="1:50" ht="21" customHeight="1" x14ac:dyDescent="0.15">
      <c r="A14" s="601"/>
      <c r="B14" s="602"/>
      <c r="C14" s="602"/>
      <c r="D14" s="602"/>
      <c r="E14" s="602"/>
      <c r="F14" s="603"/>
      <c r="G14" s="712"/>
      <c r="H14" s="713"/>
      <c r="I14" s="698" t="s">
        <v>8</v>
      </c>
      <c r="J14" s="749"/>
      <c r="K14" s="749"/>
      <c r="L14" s="749"/>
      <c r="M14" s="749"/>
      <c r="N14" s="749"/>
      <c r="O14" s="750"/>
      <c r="P14" s="644" t="s">
        <v>634</v>
      </c>
      <c r="Q14" s="645"/>
      <c r="R14" s="645"/>
      <c r="S14" s="645"/>
      <c r="T14" s="645"/>
      <c r="U14" s="645"/>
      <c r="V14" s="646"/>
      <c r="W14" s="644" t="s">
        <v>634</v>
      </c>
      <c r="X14" s="645"/>
      <c r="Y14" s="645"/>
      <c r="Z14" s="645"/>
      <c r="AA14" s="645"/>
      <c r="AB14" s="645"/>
      <c r="AC14" s="646"/>
      <c r="AD14" s="644" t="s">
        <v>634</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634</v>
      </c>
      <c r="Q15" s="645"/>
      <c r="R15" s="645"/>
      <c r="S15" s="645"/>
      <c r="T15" s="645"/>
      <c r="U15" s="645"/>
      <c r="V15" s="646"/>
      <c r="W15" s="644" t="s">
        <v>634</v>
      </c>
      <c r="X15" s="645"/>
      <c r="Y15" s="645"/>
      <c r="Z15" s="645"/>
      <c r="AA15" s="645"/>
      <c r="AB15" s="645"/>
      <c r="AC15" s="646"/>
      <c r="AD15" s="644" t="s">
        <v>634</v>
      </c>
      <c r="AE15" s="645"/>
      <c r="AF15" s="645"/>
      <c r="AG15" s="645"/>
      <c r="AH15" s="645"/>
      <c r="AI15" s="645"/>
      <c r="AJ15" s="646"/>
      <c r="AK15" s="644"/>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634</v>
      </c>
      <c r="Q16" s="645"/>
      <c r="R16" s="645"/>
      <c r="S16" s="645"/>
      <c r="T16" s="645"/>
      <c r="U16" s="645"/>
      <c r="V16" s="646"/>
      <c r="W16" s="644" t="s">
        <v>634</v>
      </c>
      <c r="X16" s="645"/>
      <c r="Y16" s="645"/>
      <c r="Z16" s="645"/>
      <c r="AA16" s="645"/>
      <c r="AB16" s="645"/>
      <c r="AC16" s="646"/>
      <c r="AD16" s="644" t="s">
        <v>634</v>
      </c>
      <c r="AE16" s="645"/>
      <c r="AF16" s="645"/>
      <c r="AG16" s="645"/>
      <c r="AH16" s="645"/>
      <c r="AI16" s="645"/>
      <c r="AJ16" s="646"/>
      <c r="AK16" s="644"/>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634</v>
      </c>
      <c r="Q17" s="645"/>
      <c r="R17" s="645"/>
      <c r="S17" s="645"/>
      <c r="T17" s="645"/>
      <c r="U17" s="645"/>
      <c r="V17" s="646"/>
      <c r="W17" s="644" t="s">
        <v>634</v>
      </c>
      <c r="X17" s="645"/>
      <c r="Y17" s="645"/>
      <c r="Z17" s="645"/>
      <c r="AA17" s="645"/>
      <c r="AB17" s="645"/>
      <c r="AC17" s="646"/>
      <c r="AD17" s="644">
        <v>-1982</v>
      </c>
      <c r="AE17" s="645"/>
      <c r="AF17" s="645"/>
      <c r="AG17" s="645"/>
      <c r="AH17" s="645"/>
      <c r="AI17" s="645"/>
      <c r="AJ17" s="646"/>
      <c r="AK17" s="644"/>
      <c r="AL17" s="645"/>
      <c r="AM17" s="645"/>
      <c r="AN17" s="645"/>
      <c r="AO17" s="645"/>
      <c r="AP17" s="645"/>
      <c r="AQ17" s="646"/>
      <c r="AR17" s="902"/>
      <c r="AS17" s="902"/>
      <c r="AT17" s="902"/>
      <c r="AU17" s="902"/>
      <c r="AV17" s="902"/>
      <c r="AW17" s="902"/>
      <c r="AX17" s="903"/>
    </row>
    <row r="18" spans="1:50" ht="24.75" customHeight="1" x14ac:dyDescent="0.15">
      <c r="A18" s="601"/>
      <c r="B18" s="602"/>
      <c r="C18" s="602"/>
      <c r="D18" s="602"/>
      <c r="E18" s="602"/>
      <c r="F18" s="603"/>
      <c r="G18" s="714"/>
      <c r="H18" s="715"/>
      <c r="I18" s="703" t="s">
        <v>20</v>
      </c>
      <c r="J18" s="704"/>
      <c r="K18" s="704"/>
      <c r="L18" s="704"/>
      <c r="M18" s="704"/>
      <c r="N18" s="704"/>
      <c r="O18" s="705"/>
      <c r="P18" s="862">
        <f>SUM(P13:V17)</f>
        <v>0</v>
      </c>
      <c r="Q18" s="863"/>
      <c r="R18" s="863"/>
      <c r="S18" s="863"/>
      <c r="T18" s="863"/>
      <c r="U18" s="863"/>
      <c r="V18" s="864"/>
      <c r="W18" s="862">
        <f>SUM(W13:AC17)</f>
        <v>2429</v>
      </c>
      <c r="X18" s="863"/>
      <c r="Y18" s="863"/>
      <c r="Z18" s="863"/>
      <c r="AA18" s="863"/>
      <c r="AB18" s="863"/>
      <c r="AC18" s="864"/>
      <c r="AD18" s="862">
        <f>SUM(AD13:AJ17)</f>
        <v>553</v>
      </c>
      <c r="AE18" s="863"/>
      <c r="AF18" s="863"/>
      <c r="AG18" s="863"/>
      <c r="AH18" s="863"/>
      <c r="AI18" s="863"/>
      <c r="AJ18" s="864"/>
      <c r="AK18" s="862">
        <f>SUM(AK13:AQ17)</f>
        <v>1278</v>
      </c>
      <c r="AL18" s="863"/>
      <c r="AM18" s="863"/>
      <c r="AN18" s="863"/>
      <c r="AO18" s="863"/>
      <c r="AP18" s="863"/>
      <c r="AQ18" s="864"/>
      <c r="AR18" s="862">
        <f>SUM(AR13:AX17)</f>
        <v>637</v>
      </c>
      <c r="AS18" s="863"/>
      <c r="AT18" s="863"/>
      <c r="AU18" s="863"/>
      <c r="AV18" s="863"/>
      <c r="AW18" s="863"/>
      <c r="AX18" s="865"/>
    </row>
    <row r="19" spans="1:50" ht="24.75" customHeight="1" x14ac:dyDescent="0.15">
      <c r="A19" s="601"/>
      <c r="B19" s="602"/>
      <c r="C19" s="602"/>
      <c r="D19" s="602"/>
      <c r="E19" s="602"/>
      <c r="F19" s="603"/>
      <c r="G19" s="860" t="s">
        <v>9</v>
      </c>
      <c r="H19" s="861"/>
      <c r="I19" s="861"/>
      <c r="J19" s="861"/>
      <c r="K19" s="861"/>
      <c r="L19" s="861"/>
      <c r="M19" s="861"/>
      <c r="N19" s="861"/>
      <c r="O19" s="861"/>
      <c r="P19" s="644" t="s">
        <v>634</v>
      </c>
      <c r="Q19" s="645"/>
      <c r="R19" s="645"/>
      <c r="S19" s="645"/>
      <c r="T19" s="645"/>
      <c r="U19" s="645"/>
      <c r="V19" s="646"/>
      <c r="W19" s="644">
        <v>20</v>
      </c>
      <c r="X19" s="645"/>
      <c r="Y19" s="645"/>
      <c r="Z19" s="645"/>
      <c r="AA19" s="645"/>
      <c r="AB19" s="645"/>
      <c r="AC19" s="646"/>
      <c r="AD19" s="644">
        <v>24</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60" t="s">
        <v>10</v>
      </c>
      <c r="H20" s="861"/>
      <c r="I20" s="861"/>
      <c r="J20" s="861"/>
      <c r="K20" s="861"/>
      <c r="L20" s="861"/>
      <c r="M20" s="861"/>
      <c r="N20" s="861"/>
      <c r="O20" s="861"/>
      <c r="P20" s="301" t="str">
        <f>IF(P18=0, "-", SUM(P19)/P18)</f>
        <v>-</v>
      </c>
      <c r="Q20" s="301"/>
      <c r="R20" s="301"/>
      <c r="S20" s="301"/>
      <c r="T20" s="301"/>
      <c r="U20" s="301"/>
      <c r="V20" s="301"/>
      <c r="W20" s="301">
        <f t="shared" ref="W20" si="0">IF(W18=0, "-", SUM(W19)/W18)</f>
        <v>8.2338410868670227E-3</v>
      </c>
      <c r="X20" s="301"/>
      <c r="Y20" s="301"/>
      <c r="Z20" s="301"/>
      <c r="AA20" s="301"/>
      <c r="AB20" s="301"/>
      <c r="AC20" s="301"/>
      <c r="AD20" s="301">
        <f t="shared" ref="AD20" si="1">IF(AD18=0, "-", SUM(AD19)/AD18)</f>
        <v>4.3399638336347197E-2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1"/>
      <c r="G21" s="299" t="s">
        <v>272</v>
      </c>
      <c r="H21" s="300"/>
      <c r="I21" s="300"/>
      <c r="J21" s="300"/>
      <c r="K21" s="300"/>
      <c r="L21" s="300"/>
      <c r="M21" s="300"/>
      <c r="N21" s="300"/>
      <c r="O21" s="300"/>
      <c r="P21" s="301" t="e">
        <f>IF(P19=0, "-", SUM(P19)/SUM(P13,P14))</f>
        <v>#DIV/0!</v>
      </c>
      <c r="Q21" s="301"/>
      <c r="R21" s="301"/>
      <c r="S21" s="301"/>
      <c r="T21" s="301"/>
      <c r="U21" s="301"/>
      <c r="V21" s="301"/>
      <c r="W21" s="301">
        <f t="shared" ref="W21" si="2">IF(W19=0, "-", SUM(W19)/SUM(W13,W14))</f>
        <v>8.2338410868670227E-3</v>
      </c>
      <c r="X21" s="301"/>
      <c r="Y21" s="301"/>
      <c r="Z21" s="301"/>
      <c r="AA21" s="301"/>
      <c r="AB21" s="301"/>
      <c r="AC21" s="301"/>
      <c r="AD21" s="301">
        <f t="shared" ref="AD21" si="3">IF(AD19=0, "-", SUM(AD19)/SUM(AD13,AD14))</f>
        <v>9.4674556213017753E-3</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7" t="s">
        <v>622</v>
      </c>
      <c r="B22" s="958"/>
      <c r="C22" s="958"/>
      <c r="D22" s="958"/>
      <c r="E22" s="958"/>
      <c r="F22" s="959"/>
      <c r="G22" s="953" t="s">
        <v>252</v>
      </c>
      <c r="H22" s="207"/>
      <c r="I22" s="207"/>
      <c r="J22" s="207"/>
      <c r="K22" s="207"/>
      <c r="L22" s="207"/>
      <c r="M22" s="207"/>
      <c r="N22" s="207"/>
      <c r="O22" s="208"/>
      <c r="P22" s="918" t="s">
        <v>620</v>
      </c>
      <c r="Q22" s="207"/>
      <c r="R22" s="207"/>
      <c r="S22" s="207"/>
      <c r="T22" s="207"/>
      <c r="U22" s="207"/>
      <c r="V22" s="208"/>
      <c r="W22" s="918" t="s">
        <v>621</v>
      </c>
      <c r="X22" s="207"/>
      <c r="Y22" s="207"/>
      <c r="Z22" s="207"/>
      <c r="AA22" s="207"/>
      <c r="AB22" s="207"/>
      <c r="AC22" s="208"/>
      <c r="AD22" s="918" t="s">
        <v>251</v>
      </c>
      <c r="AE22" s="207"/>
      <c r="AF22" s="207"/>
      <c r="AG22" s="207"/>
      <c r="AH22" s="207"/>
      <c r="AI22" s="207"/>
      <c r="AJ22" s="207"/>
      <c r="AK22" s="207"/>
      <c r="AL22" s="207"/>
      <c r="AM22" s="207"/>
      <c r="AN22" s="207"/>
      <c r="AO22" s="207"/>
      <c r="AP22" s="207"/>
      <c r="AQ22" s="207"/>
      <c r="AR22" s="207"/>
      <c r="AS22" s="207"/>
      <c r="AT22" s="207"/>
      <c r="AU22" s="207"/>
      <c r="AV22" s="207"/>
      <c r="AW22" s="207"/>
      <c r="AX22" s="966"/>
    </row>
    <row r="23" spans="1:50" ht="25.5" customHeight="1" x14ac:dyDescent="0.15">
      <c r="A23" s="960"/>
      <c r="B23" s="961"/>
      <c r="C23" s="961"/>
      <c r="D23" s="961"/>
      <c r="E23" s="961"/>
      <c r="F23" s="962"/>
      <c r="G23" s="954" t="s">
        <v>635</v>
      </c>
      <c r="H23" s="955"/>
      <c r="I23" s="955"/>
      <c r="J23" s="955"/>
      <c r="K23" s="955"/>
      <c r="L23" s="955"/>
      <c r="M23" s="955"/>
      <c r="N23" s="955"/>
      <c r="O23" s="956"/>
      <c r="P23" s="904">
        <v>1278</v>
      </c>
      <c r="Q23" s="905"/>
      <c r="R23" s="905"/>
      <c r="S23" s="905"/>
      <c r="T23" s="905"/>
      <c r="U23" s="905"/>
      <c r="V23" s="919"/>
      <c r="W23" s="904">
        <v>637</v>
      </c>
      <c r="X23" s="905"/>
      <c r="Y23" s="905"/>
      <c r="Z23" s="905"/>
      <c r="AA23" s="905"/>
      <c r="AB23" s="905"/>
      <c r="AC23" s="919"/>
      <c r="AD23" s="967" t="s">
        <v>738</v>
      </c>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20"/>
      <c r="H24" s="921"/>
      <c r="I24" s="921"/>
      <c r="J24" s="921"/>
      <c r="K24" s="921"/>
      <c r="L24" s="921"/>
      <c r="M24" s="921"/>
      <c r="N24" s="921"/>
      <c r="O24" s="922"/>
      <c r="P24" s="644"/>
      <c r="Q24" s="645"/>
      <c r="R24" s="645"/>
      <c r="S24" s="645"/>
      <c r="T24" s="645"/>
      <c r="U24" s="645"/>
      <c r="V24" s="646"/>
      <c r="W24" s="644"/>
      <c r="X24" s="645"/>
      <c r="Y24" s="645"/>
      <c r="Z24" s="645"/>
      <c r="AA24" s="645"/>
      <c r="AB24" s="645"/>
      <c r="AC24" s="646"/>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20"/>
      <c r="H25" s="921"/>
      <c r="I25" s="921"/>
      <c r="J25" s="921"/>
      <c r="K25" s="921"/>
      <c r="L25" s="921"/>
      <c r="M25" s="921"/>
      <c r="N25" s="921"/>
      <c r="O25" s="922"/>
      <c r="P25" s="644"/>
      <c r="Q25" s="645"/>
      <c r="R25" s="645"/>
      <c r="S25" s="645"/>
      <c r="T25" s="645"/>
      <c r="U25" s="645"/>
      <c r="V25" s="646"/>
      <c r="W25" s="644"/>
      <c r="X25" s="645"/>
      <c r="Y25" s="645"/>
      <c r="Z25" s="645"/>
      <c r="AA25" s="645"/>
      <c r="AB25" s="645"/>
      <c r="AC25" s="646"/>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20"/>
      <c r="H26" s="921"/>
      <c r="I26" s="921"/>
      <c r="J26" s="921"/>
      <c r="K26" s="921"/>
      <c r="L26" s="921"/>
      <c r="M26" s="921"/>
      <c r="N26" s="921"/>
      <c r="O26" s="922"/>
      <c r="P26" s="644"/>
      <c r="Q26" s="645"/>
      <c r="R26" s="645"/>
      <c r="S26" s="645"/>
      <c r="T26" s="645"/>
      <c r="U26" s="645"/>
      <c r="V26" s="646"/>
      <c r="W26" s="644"/>
      <c r="X26" s="645"/>
      <c r="Y26" s="645"/>
      <c r="Z26" s="645"/>
      <c r="AA26" s="645"/>
      <c r="AB26" s="645"/>
      <c r="AC26" s="646"/>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20"/>
      <c r="H27" s="921"/>
      <c r="I27" s="921"/>
      <c r="J27" s="921"/>
      <c r="K27" s="921"/>
      <c r="L27" s="921"/>
      <c r="M27" s="921"/>
      <c r="N27" s="921"/>
      <c r="O27" s="922"/>
      <c r="P27" s="644"/>
      <c r="Q27" s="645"/>
      <c r="R27" s="645"/>
      <c r="S27" s="645"/>
      <c r="T27" s="645"/>
      <c r="U27" s="645"/>
      <c r="V27" s="646"/>
      <c r="W27" s="644"/>
      <c r="X27" s="645"/>
      <c r="Y27" s="645"/>
      <c r="Z27" s="645"/>
      <c r="AA27" s="645"/>
      <c r="AB27" s="645"/>
      <c r="AC27" s="646"/>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23" t="s">
        <v>256</v>
      </c>
      <c r="H28" s="924"/>
      <c r="I28" s="924"/>
      <c r="J28" s="924"/>
      <c r="K28" s="924"/>
      <c r="L28" s="924"/>
      <c r="M28" s="924"/>
      <c r="N28" s="924"/>
      <c r="O28" s="925"/>
      <c r="P28" s="862">
        <f>P29-SUM(P23:P27)</f>
        <v>0</v>
      </c>
      <c r="Q28" s="863"/>
      <c r="R28" s="863"/>
      <c r="S28" s="863"/>
      <c r="T28" s="863"/>
      <c r="U28" s="863"/>
      <c r="V28" s="864"/>
      <c r="W28" s="862">
        <f>W29-SUM(W23:W27)</f>
        <v>0</v>
      </c>
      <c r="X28" s="863"/>
      <c r="Y28" s="863"/>
      <c r="Z28" s="863"/>
      <c r="AA28" s="863"/>
      <c r="AB28" s="863"/>
      <c r="AC28" s="864"/>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26" t="s">
        <v>253</v>
      </c>
      <c r="H29" s="927"/>
      <c r="I29" s="927"/>
      <c r="J29" s="927"/>
      <c r="K29" s="927"/>
      <c r="L29" s="927"/>
      <c r="M29" s="927"/>
      <c r="N29" s="927"/>
      <c r="O29" s="928"/>
      <c r="P29" s="644">
        <f>AK13</f>
        <v>1278</v>
      </c>
      <c r="Q29" s="645"/>
      <c r="R29" s="645"/>
      <c r="S29" s="645"/>
      <c r="T29" s="645"/>
      <c r="U29" s="645"/>
      <c r="V29" s="646"/>
      <c r="W29" s="936">
        <v>637</v>
      </c>
      <c r="X29" s="937"/>
      <c r="Y29" s="937"/>
      <c r="Z29" s="937"/>
      <c r="AA29" s="937"/>
      <c r="AB29" s="937"/>
      <c r="AC29" s="93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45" t="s">
        <v>268</v>
      </c>
      <c r="B30" s="846"/>
      <c r="C30" s="846"/>
      <c r="D30" s="846"/>
      <c r="E30" s="846"/>
      <c r="F30" s="847"/>
      <c r="G30" s="760" t="s">
        <v>145</v>
      </c>
      <c r="H30" s="761"/>
      <c r="I30" s="761"/>
      <c r="J30" s="761"/>
      <c r="K30" s="761"/>
      <c r="L30" s="761"/>
      <c r="M30" s="761"/>
      <c r="N30" s="761"/>
      <c r="O30" s="762"/>
      <c r="P30" s="841" t="s">
        <v>58</v>
      </c>
      <c r="Q30" s="761"/>
      <c r="R30" s="761"/>
      <c r="S30" s="761"/>
      <c r="T30" s="761"/>
      <c r="U30" s="761"/>
      <c r="V30" s="761"/>
      <c r="W30" s="761"/>
      <c r="X30" s="762"/>
      <c r="Y30" s="838"/>
      <c r="Z30" s="839"/>
      <c r="AA30" s="840"/>
      <c r="AB30" s="842" t="s">
        <v>11</v>
      </c>
      <c r="AC30" s="843"/>
      <c r="AD30" s="844"/>
      <c r="AE30" s="842" t="s">
        <v>305</v>
      </c>
      <c r="AF30" s="843"/>
      <c r="AG30" s="843"/>
      <c r="AH30" s="844"/>
      <c r="AI30" s="899" t="s">
        <v>327</v>
      </c>
      <c r="AJ30" s="899"/>
      <c r="AK30" s="899"/>
      <c r="AL30" s="842"/>
      <c r="AM30" s="899" t="s">
        <v>424</v>
      </c>
      <c r="AN30" s="899"/>
      <c r="AO30" s="899"/>
      <c r="AP30" s="842"/>
      <c r="AQ30" s="754" t="s">
        <v>184</v>
      </c>
      <c r="AR30" s="755"/>
      <c r="AS30" s="755"/>
      <c r="AT30" s="756"/>
      <c r="AU30" s="761" t="s">
        <v>133</v>
      </c>
      <c r="AV30" s="761"/>
      <c r="AW30" s="761"/>
      <c r="AX30" s="901"/>
    </row>
    <row r="31" spans="1:50" ht="18.75" customHeight="1" x14ac:dyDescent="0.15">
      <c r="A31" s="383"/>
      <c r="B31" s="384"/>
      <c r="C31" s="384"/>
      <c r="D31" s="384"/>
      <c r="E31" s="384"/>
      <c r="F31" s="385"/>
      <c r="G31" s="402"/>
      <c r="H31" s="381"/>
      <c r="I31" s="381"/>
      <c r="J31" s="381"/>
      <c r="K31" s="381"/>
      <c r="L31" s="381"/>
      <c r="M31" s="381"/>
      <c r="N31" s="381"/>
      <c r="O31" s="403"/>
      <c r="P31" s="420"/>
      <c r="Q31" s="381"/>
      <c r="R31" s="381"/>
      <c r="S31" s="381"/>
      <c r="T31" s="381"/>
      <c r="U31" s="381"/>
      <c r="V31" s="381"/>
      <c r="W31" s="381"/>
      <c r="X31" s="403"/>
      <c r="Y31" s="440"/>
      <c r="Z31" s="441"/>
      <c r="AA31" s="442"/>
      <c r="AB31" s="396"/>
      <c r="AC31" s="397"/>
      <c r="AD31" s="398"/>
      <c r="AE31" s="396"/>
      <c r="AF31" s="397"/>
      <c r="AG31" s="397"/>
      <c r="AH31" s="398"/>
      <c r="AI31" s="900"/>
      <c r="AJ31" s="900"/>
      <c r="AK31" s="900"/>
      <c r="AL31" s="396"/>
      <c r="AM31" s="900"/>
      <c r="AN31" s="900"/>
      <c r="AO31" s="900"/>
      <c r="AP31" s="396"/>
      <c r="AQ31" s="235" t="s">
        <v>634</v>
      </c>
      <c r="AR31" s="186"/>
      <c r="AS31" s="121" t="s">
        <v>185</v>
      </c>
      <c r="AT31" s="122"/>
      <c r="AU31" s="185">
        <v>3</v>
      </c>
      <c r="AV31" s="185"/>
      <c r="AW31" s="381" t="s">
        <v>175</v>
      </c>
      <c r="AX31" s="382"/>
    </row>
    <row r="32" spans="1:50" ht="23.25" customHeight="1" x14ac:dyDescent="0.15">
      <c r="A32" s="386"/>
      <c r="B32" s="384"/>
      <c r="C32" s="384"/>
      <c r="D32" s="384"/>
      <c r="E32" s="384"/>
      <c r="F32" s="385"/>
      <c r="G32" s="552" t="s">
        <v>636</v>
      </c>
      <c r="H32" s="553"/>
      <c r="I32" s="553"/>
      <c r="J32" s="553"/>
      <c r="K32" s="553"/>
      <c r="L32" s="553"/>
      <c r="M32" s="553"/>
      <c r="N32" s="553"/>
      <c r="O32" s="554"/>
      <c r="P32" s="93" t="s">
        <v>637</v>
      </c>
      <c r="Q32" s="93"/>
      <c r="R32" s="93"/>
      <c r="S32" s="93"/>
      <c r="T32" s="93"/>
      <c r="U32" s="93"/>
      <c r="V32" s="93"/>
      <c r="W32" s="93"/>
      <c r="X32" s="94"/>
      <c r="Y32" s="459" t="s">
        <v>12</v>
      </c>
      <c r="Z32" s="519"/>
      <c r="AA32" s="520"/>
      <c r="AB32" s="449" t="s">
        <v>286</v>
      </c>
      <c r="AC32" s="449"/>
      <c r="AD32" s="449"/>
      <c r="AE32" s="203" t="s">
        <v>634</v>
      </c>
      <c r="AF32" s="204"/>
      <c r="AG32" s="204"/>
      <c r="AH32" s="204"/>
      <c r="AI32" s="203">
        <v>29.4</v>
      </c>
      <c r="AJ32" s="204"/>
      <c r="AK32" s="204"/>
      <c r="AL32" s="204"/>
      <c r="AM32" s="203">
        <v>36</v>
      </c>
      <c r="AN32" s="204"/>
      <c r="AO32" s="204"/>
      <c r="AP32" s="204"/>
      <c r="AQ32" s="321" t="s">
        <v>634</v>
      </c>
      <c r="AR32" s="193"/>
      <c r="AS32" s="193"/>
      <c r="AT32" s="322"/>
      <c r="AU32" s="204" t="s">
        <v>634</v>
      </c>
      <c r="AV32" s="204"/>
      <c r="AW32" s="204"/>
      <c r="AX32" s="206"/>
    </row>
    <row r="33" spans="1:51" ht="23.25" customHeight="1" x14ac:dyDescent="0.15">
      <c r="A33" s="387"/>
      <c r="B33" s="388"/>
      <c r="C33" s="388"/>
      <c r="D33" s="388"/>
      <c r="E33" s="388"/>
      <c r="F33" s="389"/>
      <c r="G33" s="555"/>
      <c r="H33" s="556"/>
      <c r="I33" s="556"/>
      <c r="J33" s="556"/>
      <c r="K33" s="556"/>
      <c r="L33" s="556"/>
      <c r="M33" s="556"/>
      <c r="N33" s="556"/>
      <c r="O33" s="557"/>
      <c r="P33" s="96"/>
      <c r="Q33" s="96"/>
      <c r="R33" s="96"/>
      <c r="S33" s="96"/>
      <c r="T33" s="96"/>
      <c r="U33" s="96"/>
      <c r="V33" s="96"/>
      <c r="W33" s="96"/>
      <c r="X33" s="97"/>
      <c r="Y33" s="435" t="s">
        <v>53</v>
      </c>
      <c r="Z33" s="430"/>
      <c r="AA33" s="431"/>
      <c r="AB33" s="511" t="s">
        <v>286</v>
      </c>
      <c r="AC33" s="511"/>
      <c r="AD33" s="511"/>
      <c r="AE33" s="203" t="s">
        <v>634</v>
      </c>
      <c r="AF33" s="204"/>
      <c r="AG33" s="204"/>
      <c r="AH33" s="204"/>
      <c r="AI33" s="203">
        <v>80</v>
      </c>
      <c r="AJ33" s="204"/>
      <c r="AK33" s="204"/>
      <c r="AL33" s="204"/>
      <c r="AM33" s="203">
        <v>80</v>
      </c>
      <c r="AN33" s="204"/>
      <c r="AO33" s="204"/>
      <c r="AP33" s="204"/>
      <c r="AQ33" s="321" t="s">
        <v>634</v>
      </c>
      <c r="AR33" s="193"/>
      <c r="AS33" s="193"/>
      <c r="AT33" s="322"/>
      <c r="AU33" s="204">
        <v>80</v>
      </c>
      <c r="AV33" s="204"/>
      <c r="AW33" s="204"/>
      <c r="AX33" s="206"/>
    </row>
    <row r="34" spans="1:51" ht="23.25" customHeight="1" x14ac:dyDescent="0.15">
      <c r="A34" s="386"/>
      <c r="B34" s="384"/>
      <c r="C34" s="384"/>
      <c r="D34" s="384"/>
      <c r="E34" s="384"/>
      <c r="F34" s="385"/>
      <c r="G34" s="558"/>
      <c r="H34" s="559"/>
      <c r="I34" s="559"/>
      <c r="J34" s="559"/>
      <c r="K34" s="559"/>
      <c r="L34" s="559"/>
      <c r="M34" s="559"/>
      <c r="N34" s="559"/>
      <c r="O34" s="560"/>
      <c r="P34" s="99"/>
      <c r="Q34" s="99"/>
      <c r="R34" s="99"/>
      <c r="S34" s="99"/>
      <c r="T34" s="99"/>
      <c r="U34" s="99"/>
      <c r="V34" s="99"/>
      <c r="W34" s="99"/>
      <c r="X34" s="100"/>
      <c r="Y34" s="435" t="s">
        <v>13</v>
      </c>
      <c r="Z34" s="430"/>
      <c r="AA34" s="431"/>
      <c r="AB34" s="544" t="s">
        <v>176</v>
      </c>
      <c r="AC34" s="544"/>
      <c r="AD34" s="544"/>
      <c r="AE34" s="203" t="s">
        <v>634</v>
      </c>
      <c r="AF34" s="204"/>
      <c r="AG34" s="204"/>
      <c r="AH34" s="204"/>
      <c r="AI34" s="203">
        <v>36.799999999999997</v>
      </c>
      <c r="AJ34" s="204"/>
      <c r="AK34" s="204"/>
      <c r="AL34" s="204"/>
      <c r="AM34" s="203">
        <v>45</v>
      </c>
      <c r="AN34" s="204"/>
      <c r="AO34" s="204"/>
      <c r="AP34" s="204"/>
      <c r="AQ34" s="321" t="s">
        <v>634</v>
      </c>
      <c r="AR34" s="193"/>
      <c r="AS34" s="193"/>
      <c r="AT34" s="322"/>
      <c r="AU34" s="204" t="s">
        <v>634</v>
      </c>
      <c r="AV34" s="204"/>
      <c r="AW34" s="204"/>
      <c r="AX34" s="206"/>
    </row>
    <row r="35" spans="1:51" ht="23.25" customHeight="1" x14ac:dyDescent="0.15">
      <c r="A35" s="213" t="s">
        <v>295</v>
      </c>
      <c r="B35" s="214"/>
      <c r="C35" s="214"/>
      <c r="D35" s="214"/>
      <c r="E35" s="214"/>
      <c r="F35" s="215"/>
      <c r="G35" s="219" t="s">
        <v>638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7" t="s">
        <v>268</v>
      </c>
      <c r="B37" s="758"/>
      <c r="C37" s="758"/>
      <c r="D37" s="758"/>
      <c r="E37" s="758"/>
      <c r="F37" s="759"/>
      <c r="G37" s="399" t="s">
        <v>145</v>
      </c>
      <c r="H37" s="400"/>
      <c r="I37" s="400"/>
      <c r="J37" s="400"/>
      <c r="K37" s="400"/>
      <c r="L37" s="400"/>
      <c r="M37" s="400"/>
      <c r="N37" s="400"/>
      <c r="O37" s="401"/>
      <c r="P37" s="436" t="s">
        <v>58</v>
      </c>
      <c r="Q37" s="400"/>
      <c r="R37" s="400"/>
      <c r="S37" s="400"/>
      <c r="T37" s="400"/>
      <c r="U37" s="400"/>
      <c r="V37" s="400"/>
      <c r="W37" s="400"/>
      <c r="X37" s="401"/>
      <c r="Y37" s="437"/>
      <c r="Z37" s="438"/>
      <c r="AA37" s="439"/>
      <c r="AB37" s="393" t="s">
        <v>11</v>
      </c>
      <c r="AC37" s="394"/>
      <c r="AD37" s="395"/>
      <c r="AE37" s="232" t="s">
        <v>305</v>
      </c>
      <c r="AF37" s="232"/>
      <c r="AG37" s="232"/>
      <c r="AH37" s="232"/>
      <c r="AI37" s="232" t="s">
        <v>327</v>
      </c>
      <c r="AJ37" s="232"/>
      <c r="AK37" s="232"/>
      <c r="AL37" s="232"/>
      <c r="AM37" s="232" t="s">
        <v>424</v>
      </c>
      <c r="AN37" s="232"/>
      <c r="AO37" s="232"/>
      <c r="AP37" s="232"/>
      <c r="AQ37" s="139" t="s">
        <v>184</v>
      </c>
      <c r="AR37" s="140"/>
      <c r="AS37" s="140"/>
      <c r="AT37" s="141"/>
      <c r="AU37" s="400" t="s">
        <v>133</v>
      </c>
      <c r="AV37" s="400"/>
      <c r="AW37" s="400"/>
      <c r="AX37" s="894"/>
      <c r="AY37">
        <f>COUNTA($G$39)</f>
        <v>1</v>
      </c>
    </row>
    <row r="38" spans="1:51" ht="18.75" customHeight="1" x14ac:dyDescent="0.15">
      <c r="A38" s="383"/>
      <c r="B38" s="384"/>
      <c r="C38" s="384"/>
      <c r="D38" s="384"/>
      <c r="E38" s="384"/>
      <c r="F38" s="385"/>
      <c r="G38" s="402"/>
      <c r="H38" s="381"/>
      <c r="I38" s="381"/>
      <c r="J38" s="381"/>
      <c r="K38" s="381"/>
      <c r="L38" s="381"/>
      <c r="M38" s="381"/>
      <c r="N38" s="381"/>
      <c r="O38" s="403"/>
      <c r="P38" s="420"/>
      <c r="Q38" s="381"/>
      <c r="R38" s="381"/>
      <c r="S38" s="381"/>
      <c r="T38" s="381"/>
      <c r="U38" s="381"/>
      <c r="V38" s="381"/>
      <c r="W38" s="381"/>
      <c r="X38" s="403"/>
      <c r="Y38" s="440"/>
      <c r="Z38" s="441"/>
      <c r="AA38" s="442"/>
      <c r="AB38" s="396"/>
      <c r="AC38" s="397"/>
      <c r="AD38" s="398"/>
      <c r="AE38" s="232"/>
      <c r="AF38" s="232"/>
      <c r="AG38" s="232"/>
      <c r="AH38" s="232"/>
      <c r="AI38" s="232"/>
      <c r="AJ38" s="232"/>
      <c r="AK38" s="232"/>
      <c r="AL38" s="232"/>
      <c r="AM38" s="232"/>
      <c r="AN38" s="232"/>
      <c r="AO38" s="232"/>
      <c r="AP38" s="232"/>
      <c r="AQ38" s="235" t="s">
        <v>634</v>
      </c>
      <c r="AR38" s="186"/>
      <c r="AS38" s="121" t="s">
        <v>185</v>
      </c>
      <c r="AT38" s="122"/>
      <c r="AU38" s="185">
        <v>3</v>
      </c>
      <c r="AV38" s="185"/>
      <c r="AW38" s="381" t="s">
        <v>175</v>
      </c>
      <c r="AX38" s="382"/>
      <c r="AY38">
        <f>$AY$37</f>
        <v>1</v>
      </c>
    </row>
    <row r="39" spans="1:51" ht="32.25" customHeight="1" x14ac:dyDescent="0.15">
      <c r="A39" s="386"/>
      <c r="B39" s="384"/>
      <c r="C39" s="384"/>
      <c r="D39" s="384"/>
      <c r="E39" s="384"/>
      <c r="F39" s="385"/>
      <c r="G39" s="552" t="s">
        <v>695</v>
      </c>
      <c r="H39" s="553"/>
      <c r="I39" s="553"/>
      <c r="J39" s="553"/>
      <c r="K39" s="553"/>
      <c r="L39" s="553"/>
      <c r="M39" s="553"/>
      <c r="N39" s="553"/>
      <c r="O39" s="554"/>
      <c r="P39" s="93" t="s">
        <v>696</v>
      </c>
      <c r="Q39" s="93"/>
      <c r="R39" s="93"/>
      <c r="S39" s="93"/>
      <c r="T39" s="93"/>
      <c r="U39" s="93"/>
      <c r="V39" s="93"/>
      <c r="W39" s="93"/>
      <c r="X39" s="94"/>
      <c r="Y39" s="459" t="s">
        <v>12</v>
      </c>
      <c r="Z39" s="519"/>
      <c r="AA39" s="520"/>
      <c r="AB39" s="449" t="s">
        <v>286</v>
      </c>
      <c r="AC39" s="449"/>
      <c r="AD39" s="449"/>
      <c r="AE39" s="203" t="s">
        <v>634</v>
      </c>
      <c r="AF39" s="204"/>
      <c r="AG39" s="204"/>
      <c r="AH39" s="204"/>
      <c r="AI39" s="203">
        <v>0</v>
      </c>
      <c r="AJ39" s="204"/>
      <c r="AK39" s="204"/>
      <c r="AL39" s="204"/>
      <c r="AM39" s="203">
        <v>1.8</v>
      </c>
      <c r="AN39" s="204"/>
      <c r="AO39" s="204"/>
      <c r="AP39" s="204"/>
      <c r="AQ39" s="321" t="s">
        <v>634</v>
      </c>
      <c r="AR39" s="193"/>
      <c r="AS39" s="193"/>
      <c r="AT39" s="322"/>
      <c r="AU39" s="204" t="s">
        <v>634</v>
      </c>
      <c r="AV39" s="204"/>
      <c r="AW39" s="204"/>
      <c r="AX39" s="206"/>
      <c r="AY39">
        <f t="shared" ref="AY39:AY43" si="4">$AY$37</f>
        <v>1</v>
      </c>
    </row>
    <row r="40" spans="1:51" ht="32.25" customHeight="1" x14ac:dyDescent="0.15">
      <c r="A40" s="387"/>
      <c r="B40" s="388"/>
      <c r="C40" s="388"/>
      <c r="D40" s="388"/>
      <c r="E40" s="388"/>
      <c r="F40" s="389"/>
      <c r="G40" s="555"/>
      <c r="H40" s="556"/>
      <c r="I40" s="556"/>
      <c r="J40" s="556"/>
      <c r="K40" s="556"/>
      <c r="L40" s="556"/>
      <c r="M40" s="556"/>
      <c r="N40" s="556"/>
      <c r="O40" s="557"/>
      <c r="P40" s="96"/>
      <c r="Q40" s="96"/>
      <c r="R40" s="96"/>
      <c r="S40" s="96"/>
      <c r="T40" s="96"/>
      <c r="U40" s="96"/>
      <c r="V40" s="96"/>
      <c r="W40" s="96"/>
      <c r="X40" s="97"/>
      <c r="Y40" s="435" t="s">
        <v>53</v>
      </c>
      <c r="Z40" s="430"/>
      <c r="AA40" s="431"/>
      <c r="AB40" s="511" t="s">
        <v>286</v>
      </c>
      <c r="AC40" s="511"/>
      <c r="AD40" s="511"/>
      <c r="AE40" s="203" t="s">
        <v>634</v>
      </c>
      <c r="AF40" s="204"/>
      <c r="AG40" s="204"/>
      <c r="AH40" s="204"/>
      <c r="AI40" s="203">
        <v>23.9</v>
      </c>
      <c r="AJ40" s="204"/>
      <c r="AK40" s="204"/>
      <c r="AL40" s="204"/>
      <c r="AM40" s="203">
        <v>23.4</v>
      </c>
      <c r="AN40" s="204"/>
      <c r="AO40" s="204"/>
      <c r="AP40" s="204"/>
      <c r="AQ40" s="321" t="s">
        <v>634</v>
      </c>
      <c r="AR40" s="193"/>
      <c r="AS40" s="193"/>
      <c r="AT40" s="322"/>
      <c r="AU40" s="203">
        <v>23.9</v>
      </c>
      <c r="AV40" s="204"/>
      <c r="AW40" s="204"/>
      <c r="AX40" s="204"/>
      <c r="AY40">
        <f t="shared" si="4"/>
        <v>1</v>
      </c>
    </row>
    <row r="41" spans="1:51" ht="32.25" customHeight="1" x14ac:dyDescent="0.15">
      <c r="A41" s="390"/>
      <c r="B41" s="391"/>
      <c r="C41" s="391"/>
      <c r="D41" s="391"/>
      <c r="E41" s="391"/>
      <c r="F41" s="392"/>
      <c r="G41" s="558"/>
      <c r="H41" s="559"/>
      <c r="I41" s="559"/>
      <c r="J41" s="559"/>
      <c r="K41" s="559"/>
      <c r="L41" s="559"/>
      <c r="M41" s="559"/>
      <c r="N41" s="559"/>
      <c r="O41" s="560"/>
      <c r="P41" s="99"/>
      <c r="Q41" s="99"/>
      <c r="R41" s="99"/>
      <c r="S41" s="99"/>
      <c r="T41" s="99"/>
      <c r="U41" s="99"/>
      <c r="V41" s="99"/>
      <c r="W41" s="99"/>
      <c r="X41" s="100"/>
      <c r="Y41" s="435" t="s">
        <v>13</v>
      </c>
      <c r="Z41" s="430"/>
      <c r="AA41" s="431"/>
      <c r="AB41" s="544" t="s">
        <v>176</v>
      </c>
      <c r="AC41" s="544"/>
      <c r="AD41" s="544"/>
      <c r="AE41" s="203" t="s">
        <v>634</v>
      </c>
      <c r="AF41" s="204"/>
      <c r="AG41" s="204"/>
      <c r="AH41" s="204"/>
      <c r="AI41" s="203">
        <v>0</v>
      </c>
      <c r="AJ41" s="204"/>
      <c r="AK41" s="204"/>
      <c r="AL41" s="204"/>
      <c r="AM41" s="203">
        <v>7.7</v>
      </c>
      <c r="AN41" s="204"/>
      <c r="AO41" s="204"/>
      <c r="AP41" s="204"/>
      <c r="AQ41" s="321" t="s">
        <v>634</v>
      </c>
      <c r="AR41" s="193"/>
      <c r="AS41" s="193"/>
      <c r="AT41" s="322"/>
      <c r="AU41" s="204" t="s">
        <v>634</v>
      </c>
      <c r="AV41" s="204"/>
      <c r="AW41" s="204"/>
      <c r="AX41" s="206"/>
      <c r="AY41">
        <f t="shared" si="4"/>
        <v>1</v>
      </c>
    </row>
    <row r="42" spans="1:51" ht="23.25" customHeight="1" x14ac:dyDescent="0.15">
      <c r="A42" s="213" t="s">
        <v>295</v>
      </c>
      <c r="B42" s="214"/>
      <c r="C42" s="214"/>
      <c r="D42" s="214"/>
      <c r="E42" s="214"/>
      <c r="F42" s="215"/>
      <c r="G42" s="219" t="s">
        <v>717</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7" t="s">
        <v>268</v>
      </c>
      <c r="B44" s="758"/>
      <c r="C44" s="758"/>
      <c r="D44" s="758"/>
      <c r="E44" s="758"/>
      <c r="F44" s="759"/>
      <c r="G44" s="399" t="s">
        <v>145</v>
      </c>
      <c r="H44" s="400"/>
      <c r="I44" s="400"/>
      <c r="J44" s="400"/>
      <c r="K44" s="400"/>
      <c r="L44" s="400"/>
      <c r="M44" s="400"/>
      <c r="N44" s="400"/>
      <c r="O44" s="401"/>
      <c r="P44" s="436" t="s">
        <v>58</v>
      </c>
      <c r="Q44" s="400"/>
      <c r="R44" s="400"/>
      <c r="S44" s="400"/>
      <c r="T44" s="400"/>
      <c r="U44" s="400"/>
      <c r="V44" s="400"/>
      <c r="W44" s="400"/>
      <c r="X44" s="401"/>
      <c r="Y44" s="437"/>
      <c r="Z44" s="438"/>
      <c r="AA44" s="439"/>
      <c r="AB44" s="393" t="s">
        <v>11</v>
      </c>
      <c r="AC44" s="394"/>
      <c r="AD44" s="395"/>
      <c r="AE44" s="232" t="s">
        <v>305</v>
      </c>
      <c r="AF44" s="232"/>
      <c r="AG44" s="232"/>
      <c r="AH44" s="232"/>
      <c r="AI44" s="232" t="s">
        <v>327</v>
      </c>
      <c r="AJ44" s="232"/>
      <c r="AK44" s="232"/>
      <c r="AL44" s="232"/>
      <c r="AM44" s="232" t="s">
        <v>424</v>
      </c>
      <c r="AN44" s="232"/>
      <c r="AO44" s="232"/>
      <c r="AP44" s="232"/>
      <c r="AQ44" s="139" t="s">
        <v>184</v>
      </c>
      <c r="AR44" s="140"/>
      <c r="AS44" s="140"/>
      <c r="AT44" s="141"/>
      <c r="AU44" s="400" t="s">
        <v>133</v>
      </c>
      <c r="AV44" s="400"/>
      <c r="AW44" s="400"/>
      <c r="AX44" s="894"/>
      <c r="AY44">
        <f>COUNTA($G$46)</f>
        <v>1</v>
      </c>
    </row>
    <row r="45" spans="1:51" ht="18.75" customHeight="1" x14ac:dyDescent="0.15">
      <c r="A45" s="383"/>
      <c r="B45" s="384"/>
      <c r="C45" s="384"/>
      <c r="D45" s="384"/>
      <c r="E45" s="384"/>
      <c r="F45" s="385"/>
      <c r="G45" s="402"/>
      <c r="H45" s="381"/>
      <c r="I45" s="381"/>
      <c r="J45" s="381"/>
      <c r="K45" s="381"/>
      <c r="L45" s="381"/>
      <c r="M45" s="381"/>
      <c r="N45" s="381"/>
      <c r="O45" s="403"/>
      <c r="P45" s="420"/>
      <c r="Q45" s="381"/>
      <c r="R45" s="381"/>
      <c r="S45" s="381"/>
      <c r="T45" s="381"/>
      <c r="U45" s="381"/>
      <c r="V45" s="381"/>
      <c r="W45" s="381"/>
      <c r="X45" s="403"/>
      <c r="Y45" s="440"/>
      <c r="Z45" s="441"/>
      <c r="AA45" s="442"/>
      <c r="AB45" s="396"/>
      <c r="AC45" s="397"/>
      <c r="AD45" s="398"/>
      <c r="AE45" s="232"/>
      <c r="AF45" s="232"/>
      <c r="AG45" s="232"/>
      <c r="AH45" s="232"/>
      <c r="AI45" s="232"/>
      <c r="AJ45" s="232"/>
      <c r="AK45" s="232"/>
      <c r="AL45" s="232"/>
      <c r="AM45" s="232"/>
      <c r="AN45" s="232"/>
      <c r="AO45" s="232"/>
      <c r="AP45" s="232"/>
      <c r="AQ45" s="235" t="s">
        <v>634</v>
      </c>
      <c r="AR45" s="186"/>
      <c r="AS45" s="121" t="s">
        <v>185</v>
      </c>
      <c r="AT45" s="122"/>
      <c r="AU45" s="185">
        <v>3</v>
      </c>
      <c r="AV45" s="185"/>
      <c r="AW45" s="381" t="s">
        <v>175</v>
      </c>
      <c r="AX45" s="382"/>
      <c r="AY45">
        <f>$AY$44</f>
        <v>1</v>
      </c>
    </row>
    <row r="46" spans="1:51" ht="23.25" customHeight="1" x14ac:dyDescent="0.15">
      <c r="A46" s="386"/>
      <c r="B46" s="384"/>
      <c r="C46" s="384"/>
      <c r="D46" s="384"/>
      <c r="E46" s="384"/>
      <c r="F46" s="385"/>
      <c r="G46" s="552" t="s">
        <v>639</v>
      </c>
      <c r="H46" s="553"/>
      <c r="I46" s="553"/>
      <c r="J46" s="553"/>
      <c r="K46" s="553"/>
      <c r="L46" s="553"/>
      <c r="M46" s="553"/>
      <c r="N46" s="553"/>
      <c r="O46" s="554"/>
      <c r="P46" s="93" t="s">
        <v>640</v>
      </c>
      <c r="Q46" s="93"/>
      <c r="R46" s="93"/>
      <c r="S46" s="93"/>
      <c r="T46" s="93"/>
      <c r="U46" s="93"/>
      <c r="V46" s="93"/>
      <c r="W46" s="93"/>
      <c r="X46" s="94"/>
      <c r="Y46" s="459" t="s">
        <v>12</v>
      </c>
      <c r="Z46" s="519"/>
      <c r="AA46" s="520"/>
      <c r="AB46" s="449" t="s">
        <v>286</v>
      </c>
      <c r="AC46" s="449"/>
      <c r="AD46" s="449"/>
      <c r="AE46" s="267" t="s">
        <v>634</v>
      </c>
      <c r="AF46" s="267"/>
      <c r="AG46" s="267"/>
      <c r="AH46" s="267"/>
      <c r="AI46" s="267">
        <v>33.299999999999997</v>
      </c>
      <c r="AJ46" s="267"/>
      <c r="AK46" s="267"/>
      <c r="AL46" s="267"/>
      <c r="AM46" s="267">
        <v>55.6</v>
      </c>
      <c r="AN46" s="267"/>
      <c r="AO46" s="267"/>
      <c r="AP46" s="267"/>
      <c r="AQ46" s="321" t="s">
        <v>634</v>
      </c>
      <c r="AR46" s="193"/>
      <c r="AS46" s="193"/>
      <c r="AT46" s="322"/>
      <c r="AU46" s="204"/>
      <c r="AV46" s="204"/>
      <c r="AW46" s="204"/>
      <c r="AX46" s="206"/>
      <c r="AY46">
        <f t="shared" ref="AY46:AY50" si="5">$AY$44</f>
        <v>1</v>
      </c>
    </row>
    <row r="47" spans="1:51" ht="23.25" customHeight="1" x14ac:dyDescent="0.15">
      <c r="A47" s="387"/>
      <c r="B47" s="388"/>
      <c r="C47" s="388"/>
      <c r="D47" s="388"/>
      <c r="E47" s="388"/>
      <c r="F47" s="389"/>
      <c r="G47" s="555"/>
      <c r="H47" s="556"/>
      <c r="I47" s="556"/>
      <c r="J47" s="556"/>
      <c r="K47" s="556"/>
      <c r="L47" s="556"/>
      <c r="M47" s="556"/>
      <c r="N47" s="556"/>
      <c r="O47" s="557"/>
      <c r="P47" s="96"/>
      <c r="Q47" s="96"/>
      <c r="R47" s="96"/>
      <c r="S47" s="96"/>
      <c r="T47" s="96"/>
      <c r="U47" s="96"/>
      <c r="V47" s="96"/>
      <c r="W47" s="96"/>
      <c r="X47" s="97"/>
      <c r="Y47" s="435" t="s">
        <v>53</v>
      </c>
      <c r="Z47" s="430"/>
      <c r="AA47" s="431"/>
      <c r="AB47" s="511" t="s">
        <v>286</v>
      </c>
      <c r="AC47" s="511"/>
      <c r="AD47" s="511"/>
      <c r="AE47" s="203" t="s">
        <v>634</v>
      </c>
      <c r="AF47" s="204"/>
      <c r="AG47" s="204"/>
      <c r="AH47" s="204"/>
      <c r="AI47" s="203">
        <v>80</v>
      </c>
      <c r="AJ47" s="204"/>
      <c r="AK47" s="204"/>
      <c r="AL47" s="204"/>
      <c r="AM47" s="203">
        <v>80</v>
      </c>
      <c r="AN47" s="204"/>
      <c r="AO47" s="204"/>
      <c r="AP47" s="204"/>
      <c r="AQ47" s="321" t="s">
        <v>634</v>
      </c>
      <c r="AR47" s="193"/>
      <c r="AS47" s="193"/>
      <c r="AT47" s="322"/>
      <c r="AU47" s="204">
        <v>80</v>
      </c>
      <c r="AV47" s="204"/>
      <c r="AW47" s="204"/>
      <c r="AX47" s="206"/>
      <c r="AY47">
        <f t="shared" si="5"/>
        <v>1</v>
      </c>
    </row>
    <row r="48" spans="1:51" ht="23.25" customHeight="1" x14ac:dyDescent="0.15">
      <c r="A48" s="390"/>
      <c r="B48" s="391"/>
      <c r="C48" s="391"/>
      <c r="D48" s="391"/>
      <c r="E48" s="391"/>
      <c r="F48" s="392"/>
      <c r="G48" s="558"/>
      <c r="H48" s="559"/>
      <c r="I48" s="559"/>
      <c r="J48" s="559"/>
      <c r="K48" s="559"/>
      <c r="L48" s="559"/>
      <c r="M48" s="559"/>
      <c r="N48" s="559"/>
      <c r="O48" s="560"/>
      <c r="P48" s="99"/>
      <c r="Q48" s="99"/>
      <c r="R48" s="99"/>
      <c r="S48" s="99"/>
      <c r="T48" s="99"/>
      <c r="U48" s="99"/>
      <c r="V48" s="99"/>
      <c r="W48" s="99"/>
      <c r="X48" s="100"/>
      <c r="Y48" s="435" t="s">
        <v>13</v>
      </c>
      <c r="Z48" s="430"/>
      <c r="AA48" s="431"/>
      <c r="AB48" s="544" t="s">
        <v>176</v>
      </c>
      <c r="AC48" s="544"/>
      <c r="AD48" s="544"/>
      <c r="AE48" s="203" t="s">
        <v>634</v>
      </c>
      <c r="AF48" s="204"/>
      <c r="AG48" s="204"/>
      <c r="AH48" s="204"/>
      <c r="AI48" s="203">
        <v>41.625</v>
      </c>
      <c r="AJ48" s="204"/>
      <c r="AK48" s="204"/>
      <c r="AL48" s="204"/>
      <c r="AM48" s="203">
        <v>69.5</v>
      </c>
      <c r="AN48" s="204"/>
      <c r="AO48" s="204"/>
      <c r="AP48" s="204"/>
      <c r="AQ48" s="321" t="s">
        <v>634</v>
      </c>
      <c r="AR48" s="193"/>
      <c r="AS48" s="193"/>
      <c r="AT48" s="322"/>
      <c r="AU48" s="204"/>
      <c r="AV48" s="204"/>
      <c r="AW48" s="204"/>
      <c r="AX48" s="206"/>
      <c r="AY48">
        <f t="shared" si="5"/>
        <v>1</v>
      </c>
    </row>
    <row r="49" spans="1:51" ht="23.25" customHeight="1" x14ac:dyDescent="0.15">
      <c r="A49" s="213" t="s">
        <v>295</v>
      </c>
      <c r="B49" s="214"/>
      <c r="C49" s="214"/>
      <c r="D49" s="214"/>
      <c r="E49" s="214"/>
      <c r="F49" s="215"/>
      <c r="G49" s="219" t="s">
        <v>638</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83" t="s">
        <v>268</v>
      </c>
      <c r="B51" s="384"/>
      <c r="C51" s="384"/>
      <c r="D51" s="384"/>
      <c r="E51" s="384"/>
      <c r="F51" s="385"/>
      <c r="G51" s="399" t="s">
        <v>145</v>
      </c>
      <c r="H51" s="400"/>
      <c r="I51" s="400"/>
      <c r="J51" s="400"/>
      <c r="K51" s="400"/>
      <c r="L51" s="400"/>
      <c r="M51" s="400"/>
      <c r="N51" s="400"/>
      <c r="O51" s="401"/>
      <c r="P51" s="436" t="s">
        <v>58</v>
      </c>
      <c r="Q51" s="400"/>
      <c r="R51" s="400"/>
      <c r="S51" s="400"/>
      <c r="T51" s="400"/>
      <c r="U51" s="400"/>
      <c r="V51" s="400"/>
      <c r="W51" s="400"/>
      <c r="X51" s="401"/>
      <c r="Y51" s="437"/>
      <c r="Z51" s="438"/>
      <c r="AA51" s="439"/>
      <c r="AB51" s="393" t="s">
        <v>11</v>
      </c>
      <c r="AC51" s="394"/>
      <c r="AD51" s="395"/>
      <c r="AE51" s="232" t="s">
        <v>305</v>
      </c>
      <c r="AF51" s="232"/>
      <c r="AG51" s="232"/>
      <c r="AH51" s="232"/>
      <c r="AI51" s="232" t="s">
        <v>327</v>
      </c>
      <c r="AJ51" s="232"/>
      <c r="AK51" s="232"/>
      <c r="AL51" s="232"/>
      <c r="AM51" s="232" t="s">
        <v>424</v>
      </c>
      <c r="AN51" s="232"/>
      <c r="AO51" s="232"/>
      <c r="AP51" s="232"/>
      <c r="AQ51" s="139" t="s">
        <v>184</v>
      </c>
      <c r="AR51" s="140"/>
      <c r="AS51" s="140"/>
      <c r="AT51" s="141"/>
      <c r="AU51" s="909" t="s">
        <v>133</v>
      </c>
      <c r="AV51" s="909"/>
      <c r="AW51" s="909"/>
      <c r="AX51" s="910"/>
      <c r="AY51">
        <f>COUNTA($G$53)</f>
        <v>0</v>
      </c>
    </row>
    <row r="52" spans="1:51" ht="18.75" hidden="1" customHeight="1" x14ac:dyDescent="0.15">
      <c r="A52" s="383"/>
      <c r="B52" s="384"/>
      <c r="C52" s="384"/>
      <c r="D52" s="384"/>
      <c r="E52" s="384"/>
      <c r="F52" s="385"/>
      <c r="G52" s="402"/>
      <c r="H52" s="381"/>
      <c r="I52" s="381"/>
      <c r="J52" s="381"/>
      <c r="K52" s="381"/>
      <c r="L52" s="381"/>
      <c r="M52" s="381"/>
      <c r="N52" s="381"/>
      <c r="O52" s="403"/>
      <c r="P52" s="420"/>
      <c r="Q52" s="381"/>
      <c r="R52" s="381"/>
      <c r="S52" s="381"/>
      <c r="T52" s="381"/>
      <c r="U52" s="381"/>
      <c r="V52" s="381"/>
      <c r="W52" s="381"/>
      <c r="X52" s="403"/>
      <c r="Y52" s="440"/>
      <c r="Z52" s="441"/>
      <c r="AA52" s="442"/>
      <c r="AB52" s="396"/>
      <c r="AC52" s="397"/>
      <c r="AD52" s="398"/>
      <c r="AE52" s="232"/>
      <c r="AF52" s="232"/>
      <c r="AG52" s="232"/>
      <c r="AH52" s="232"/>
      <c r="AI52" s="232"/>
      <c r="AJ52" s="232"/>
      <c r="AK52" s="232"/>
      <c r="AL52" s="232"/>
      <c r="AM52" s="232"/>
      <c r="AN52" s="232"/>
      <c r="AO52" s="232"/>
      <c r="AP52" s="232"/>
      <c r="AQ52" s="235"/>
      <c r="AR52" s="186"/>
      <c r="AS52" s="121" t="s">
        <v>185</v>
      </c>
      <c r="AT52" s="122"/>
      <c r="AU52" s="185"/>
      <c r="AV52" s="185"/>
      <c r="AW52" s="381" t="s">
        <v>175</v>
      </c>
      <c r="AX52" s="382"/>
      <c r="AY52">
        <f>$AY$51</f>
        <v>0</v>
      </c>
    </row>
    <row r="53" spans="1:51" ht="23.25" hidden="1" customHeight="1" x14ac:dyDescent="0.15">
      <c r="A53" s="386"/>
      <c r="B53" s="384"/>
      <c r="C53" s="384"/>
      <c r="D53" s="384"/>
      <c r="E53" s="384"/>
      <c r="F53" s="385"/>
      <c r="G53" s="552"/>
      <c r="H53" s="553"/>
      <c r="I53" s="553"/>
      <c r="J53" s="553"/>
      <c r="K53" s="553"/>
      <c r="L53" s="553"/>
      <c r="M53" s="553"/>
      <c r="N53" s="553"/>
      <c r="O53" s="554"/>
      <c r="P53" s="93"/>
      <c r="Q53" s="93"/>
      <c r="R53" s="93"/>
      <c r="S53" s="93"/>
      <c r="T53" s="93"/>
      <c r="U53" s="93"/>
      <c r="V53" s="93"/>
      <c r="W53" s="93"/>
      <c r="X53" s="94"/>
      <c r="Y53" s="459" t="s">
        <v>12</v>
      </c>
      <c r="Z53" s="519"/>
      <c r="AA53" s="520"/>
      <c r="AB53" s="449"/>
      <c r="AC53" s="449"/>
      <c r="AD53" s="449"/>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7"/>
      <c r="B54" s="388"/>
      <c r="C54" s="388"/>
      <c r="D54" s="388"/>
      <c r="E54" s="388"/>
      <c r="F54" s="389"/>
      <c r="G54" s="555"/>
      <c r="H54" s="556"/>
      <c r="I54" s="556"/>
      <c r="J54" s="556"/>
      <c r="K54" s="556"/>
      <c r="L54" s="556"/>
      <c r="M54" s="556"/>
      <c r="N54" s="556"/>
      <c r="O54" s="557"/>
      <c r="P54" s="96"/>
      <c r="Q54" s="96"/>
      <c r="R54" s="96"/>
      <c r="S54" s="96"/>
      <c r="T54" s="96"/>
      <c r="U54" s="96"/>
      <c r="V54" s="96"/>
      <c r="W54" s="96"/>
      <c r="X54" s="97"/>
      <c r="Y54" s="435" t="s">
        <v>53</v>
      </c>
      <c r="Z54" s="430"/>
      <c r="AA54" s="431"/>
      <c r="AB54" s="511"/>
      <c r="AC54" s="511"/>
      <c r="AD54" s="511"/>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0"/>
      <c r="B55" s="391"/>
      <c r="C55" s="391"/>
      <c r="D55" s="391"/>
      <c r="E55" s="391"/>
      <c r="F55" s="392"/>
      <c r="G55" s="558"/>
      <c r="H55" s="559"/>
      <c r="I55" s="559"/>
      <c r="J55" s="559"/>
      <c r="K55" s="559"/>
      <c r="L55" s="559"/>
      <c r="M55" s="559"/>
      <c r="N55" s="559"/>
      <c r="O55" s="560"/>
      <c r="P55" s="99"/>
      <c r="Q55" s="99"/>
      <c r="R55" s="99"/>
      <c r="S55" s="99"/>
      <c r="T55" s="99"/>
      <c r="U55" s="99"/>
      <c r="V55" s="99"/>
      <c r="W55" s="99"/>
      <c r="X55" s="100"/>
      <c r="Y55" s="435" t="s">
        <v>13</v>
      </c>
      <c r="Z55" s="430"/>
      <c r="AA55" s="431"/>
      <c r="AB55" s="581" t="s">
        <v>14</v>
      </c>
      <c r="AC55" s="581"/>
      <c r="AD55" s="581"/>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3" t="s">
        <v>268</v>
      </c>
      <c r="B58" s="384"/>
      <c r="C58" s="384"/>
      <c r="D58" s="384"/>
      <c r="E58" s="384"/>
      <c r="F58" s="385"/>
      <c r="G58" s="399" t="s">
        <v>145</v>
      </c>
      <c r="H58" s="400"/>
      <c r="I58" s="400"/>
      <c r="J58" s="400"/>
      <c r="K58" s="400"/>
      <c r="L58" s="400"/>
      <c r="M58" s="400"/>
      <c r="N58" s="400"/>
      <c r="O58" s="401"/>
      <c r="P58" s="436" t="s">
        <v>58</v>
      </c>
      <c r="Q58" s="400"/>
      <c r="R58" s="400"/>
      <c r="S58" s="400"/>
      <c r="T58" s="400"/>
      <c r="U58" s="400"/>
      <c r="V58" s="400"/>
      <c r="W58" s="400"/>
      <c r="X58" s="401"/>
      <c r="Y58" s="437"/>
      <c r="Z58" s="438"/>
      <c r="AA58" s="439"/>
      <c r="AB58" s="393" t="s">
        <v>11</v>
      </c>
      <c r="AC58" s="394"/>
      <c r="AD58" s="395"/>
      <c r="AE58" s="232" t="s">
        <v>305</v>
      </c>
      <c r="AF58" s="232"/>
      <c r="AG58" s="232"/>
      <c r="AH58" s="232"/>
      <c r="AI58" s="232" t="s">
        <v>327</v>
      </c>
      <c r="AJ58" s="232"/>
      <c r="AK58" s="232"/>
      <c r="AL58" s="232"/>
      <c r="AM58" s="232" t="s">
        <v>424</v>
      </c>
      <c r="AN58" s="232"/>
      <c r="AO58" s="232"/>
      <c r="AP58" s="232"/>
      <c r="AQ58" s="139" t="s">
        <v>184</v>
      </c>
      <c r="AR58" s="140"/>
      <c r="AS58" s="140"/>
      <c r="AT58" s="141"/>
      <c r="AU58" s="909" t="s">
        <v>133</v>
      </c>
      <c r="AV58" s="909"/>
      <c r="AW58" s="909"/>
      <c r="AX58" s="910"/>
      <c r="AY58">
        <f>COUNTA($G$60)</f>
        <v>0</v>
      </c>
    </row>
    <row r="59" spans="1:51" ht="18.75" hidden="1" customHeight="1" x14ac:dyDescent="0.15">
      <c r="A59" s="383"/>
      <c r="B59" s="384"/>
      <c r="C59" s="384"/>
      <c r="D59" s="384"/>
      <c r="E59" s="384"/>
      <c r="F59" s="385"/>
      <c r="G59" s="402"/>
      <c r="H59" s="381"/>
      <c r="I59" s="381"/>
      <c r="J59" s="381"/>
      <c r="K59" s="381"/>
      <c r="L59" s="381"/>
      <c r="M59" s="381"/>
      <c r="N59" s="381"/>
      <c r="O59" s="403"/>
      <c r="P59" s="420"/>
      <c r="Q59" s="381"/>
      <c r="R59" s="381"/>
      <c r="S59" s="381"/>
      <c r="T59" s="381"/>
      <c r="U59" s="381"/>
      <c r="V59" s="381"/>
      <c r="W59" s="381"/>
      <c r="X59" s="403"/>
      <c r="Y59" s="440"/>
      <c r="Z59" s="441"/>
      <c r="AA59" s="442"/>
      <c r="AB59" s="396"/>
      <c r="AC59" s="397"/>
      <c r="AD59" s="398"/>
      <c r="AE59" s="232"/>
      <c r="AF59" s="232"/>
      <c r="AG59" s="232"/>
      <c r="AH59" s="232"/>
      <c r="AI59" s="232"/>
      <c r="AJ59" s="232"/>
      <c r="AK59" s="232"/>
      <c r="AL59" s="232"/>
      <c r="AM59" s="232"/>
      <c r="AN59" s="232"/>
      <c r="AO59" s="232"/>
      <c r="AP59" s="232"/>
      <c r="AQ59" s="235"/>
      <c r="AR59" s="186"/>
      <c r="AS59" s="121" t="s">
        <v>185</v>
      </c>
      <c r="AT59" s="122"/>
      <c r="AU59" s="185"/>
      <c r="AV59" s="185"/>
      <c r="AW59" s="381" t="s">
        <v>175</v>
      </c>
      <c r="AX59" s="382"/>
      <c r="AY59">
        <f>$AY$58</f>
        <v>0</v>
      </c>
    </row>
    <row r="60" spans="1:51" ht="23.25" hidden="1" customHeight="1" x14ac:dyDescent="0.15">
      <c r="A60" s="386"/>
      <c r="B60" s="384"/>
      <c r="C60" s="384"/>
      <c r="D60" s="384"/>
      <c r="E60" s="384"/>
      <c r="F60" s="385"/>
      <c r="G60" s="552"/>
      <c r="H60" s="553"/>
      <c r="I60" s="553"/>
      <c r="J60" s="553"/>
      <c r="K60" s="553"/>
      <c r="L60" s="553"/>
      <c r="M60" s="553"/>
      <c r="N60" s="553"/>
      <c r="O60" s="554"/>
      <c r="P60" s="93"/>
      <c r="Q60" s="93"/>
      <c r="R60" s="93"/>
      <c r="S60" s="93"/>
      <c r="T60" s="93"/>
      <c r="U60" s="93"/>
      <c r="V60" s="93"/>
      <c r="W60" s="93"/>
      <c r="X60" s="94"/>
      <c r="Y60" s="459" t="s">
        <v>12</v>
      </c>
      <c r="Z60" s="519"/>
      <c r="AA60" s="520"/>
      <c r="AB60" s="449"/>
      <c r="AC60" s="449"/>
      <c r="AD60" s="449"/>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7"/>
      <c r="B61" s="388"/>
      <c r="C61" s="388"/>
      <c r="D61" s="388"/>
      <c r="E61" s="388"/>
      <c r="F61" s="389"/>
      <c r="G61" s="555"/>
      <c r="H61" s="556"/>
      <c r="I61" s="556"/>
      <c r="J61" s="556"/>
      <c r="K61" s="556"/>
      <c r="L61" s="556"/>
      <c r="M61" s="556"/>
      <c r="N61" s="556"/>
      <c r="O61" s="557"/>
      <c r="P61" s="96"/>
      <c r="Q61" s="96"/>
      <c r="R61" s="96"/>
      <c r="S61" s="96"/>
      <c r="T61" s="96"/>
      <c r="U61" s="96"/>
      <c r="V61" s="96"/>
      <c r="W61" s="96"/>
      <c r="X61" s="97"/>
      <c r="Y61" s="435" t="s">
        <v>53</v>
      </c>
      <c r="Z61" s="430"/>
      <c r="AA61" s="431"/>
      <c r="AB61" s="511"/>
      <c r="AC61" s="511"/>
      <c r="AD61" s="511"/>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7"/>
      <c r="B62" s="388"/>
      <c r="C62" s="388"/>
      <c r="D62" s="388"/>
      <c r="E62" s="388"/>
      <c r="F62" s="389"/>
      <c r="G62" s="558"/>
      <c r="H62" s="559"/>
      <c r="I62" s="559"/>
      <c r="J62" s="559"/>
      <c r="K62" s="559"/>
      <c r="L62" s="559"/>
      <c r="M62" s="559"/>
      <c r="N62" s="559"/>
      <c r="O62" s="560"/>
      <c r="P62" s="99"/>
      <c r="Q62" s="99"/>
      <c r="R62" s="99"/>
      <c r="S62" s="99"/>
      <c r="T62" s="99"/>
      <c r="U62" s="99"/>
      <c r="V62" s="99"/>
      <c r="W62" s="99"/>
      <c r="X62" s="100"/>
      <c r="Y62" s="435" t="s">
        <v>13</v>
      </c>
      <c r="Z62" s="430"/>
      <c r="AA62" s="431"/>
      <c r="AB62" s="544" t="s">
        <v>14</v>
      </c>
      <c r="AC62" s="544"/>
      <c r="AD62" s="544"/>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0" t="s">
        <v>269</v>
      </c>
      <c r="B65" s="471"/>
      <c r="C65" s="471"/>
      <c r="D65" s="471"/>
      <c r="E65" s="471"/>
      <c r="F65" s="472"/>
      <c r="G65" s="473"/>
      <c r="H65" s="227" t="s">
        <v>145</v>
      </c>
      <c r="I65" s="227"/>
      <c r="J65" s="227"/>
      <c r="K65" s="227"/>
      <c r="L65" s="227"/>
      <c r="M65" s="227"/>
      <c r="N65" s="227"/>
      <c r="O65" s="228"/>
      <c r="P65" s="226" t="s">
        <v>58</v>
      </c>
      <c r="Q65" s="227"/>
      <c r="R65" s="227"/>
      <c r="S65" s="227"/>
      <c r="T65" s="227"/>
      <c r="U65" s="227"/>
      <c r="V65" s="228"/>
      <c r="W65" s="475" t="s">
        <v>264</v>
      </c>
      <c r="X65" s="476"/>
      <c r="Y65" s="479"/>
      <c r="Z65" s="479"/>
      <c r="AA65" s="480"/>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0</v>
      </c>
    </row>
    <row r="66" spans="1:51" ht="18.75" hidden="1" customHeight="1" x14ac:dyDescent="0.15">
      <c r="A66" s="463"/>
      <c r="B66" s="464"/>
      <c r="C66" s="464"/>
      <c r="D66" s="464"/>
      <c r="E66" s="464"/>
      <c r="F66" s="465"/>
      <c r="G66" s="474"/>
      <c r="H66" s="230"/>
      <c r="I66" s="230"/>
      <c r="J66" s="230"/>
      <c r="K66" s="230"/>
      <c r="L66" s="230"/>
      <c r="M66" s="230"/>
      <c r="N66" s="230"/>
      <c r="O66" s="231"/>
      <c r="P66" s="229"/>
      <c r="Q66" s="230"/>
      <c r="R66" s="230"/>
      <c r="S66" s="230"/>
      <c r="T66" s="230"/>
      <c r="U66" s="230"/>
      <c r="V66" s="231"/>
      <c r="W66" s="477"/>
      <c r="X66" s="478"/>
      <c r="Y66" s="481"/>
      <c r="Z66" s="481"/>
      <c r="AA66" s="482"/>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63"/>
      <c r="B67" s="464"/>
      <c r="C67" s="464"/>
      <c r="D67" s="464"/>
      <c r="E67" s="464"/>
      <c r="F67" s="465"/>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3"/>
      <c r="B68" s="464"/>
      <c r="C68" s="464"/>
      <c r="D68" s="464"/>
      <c r="E68" s="464"/>
      <c r="F68" s="465"/>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3"/>
      <c r="B69" s="464"/>
      <c r="C69" s="464"/>
      <c r="D69" s="464"/>
      <c r="E69" s="464"/>
      <c r="F69" s="465"/>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3" t="s">
        <v>273</v>
      </c>
      <c r="B70" s="464"/>
      <c r="C70" s="464"/>
      <c r="D70" s="464"/>
      <c r="E70" s="464"/>
      <c r="F70" s="465"/>
      <c r="G70" s="238" t="s">
        <v>187</v>
      </c>
      <c r="H70" s="290"/>
      <c r="I70" s="290"/>
      <c r="J70" s="290"/>
      <c r="K70" s="290"/>
      <c r="L70" s="290"/>
      <c r="M70" s="290"/>
      <c r="N70" s="290"/>
      <c r="O70" s="290"/>
      <c r="P70" s="290"/>
      <c r="Q70" s="290"/>
      <c r="R70" s="290"/>
      <c r="S70" s="290"/>
      <c r="T70" s="290"/>
      <c r="U70" s="290"/>
      <c r="V70" s="290"/>
      <c r="W70" s="293" t="s">
        <v>284</v>
      </c>
      <c r="X70" s="294"/>
      <c r="Y70" s="252" t="s">
        <v>12</v>
      </c>
      <c r="Z70" s="252"/>
      <c r="AA70" s="253"/>
      <c r="AB70" s="254" t="s">
        <v>285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3"/>
      <c r="B71" s="464"/>
      <c r="C71" s="464"/>
      <c r="D71" s="464"/>
      <c r="E71" s="464"/>
      <c r="F71" s="465"/>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6"/>
      <c r="B72" s="467"/>
      <c r="C72" s="467"/>
      <c r="D72" s="467"/>
      <c r="E72" s="467"/>
      <c r="F72" s="468"/>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4" t="s">
        <v>269</v>
      </c>
      <c r="B73" s="495"/>
      <c r="C73" s="495"/>
      <c r="D73" s="495"/>
      <c r="E73" s="495"/>
      <c r="F73" s="496"/>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15">
      <c r="A74" s="497"/>
      <c r="B74" s="498"/>
      <c r="C74" s="498"/>
      <c r="D74" s="498"/>
      <c r="E74" s="498"/>
      <c r="F74" s="499"/>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7"/>
      <c r="B75" s="498"/>
      <c r="C75" s="498"/>
      <c r="D75" s="498"/>
      <c r="E75" s="498"/>
      <c r="F75" s="499"/>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7"/>
      <c r="B76" s="498"/>
      <c r="C76" s="498"/>
      <c r="D76" s="498"/>
      <c r="E76" s="498"/>
      <c r="F76" s="499"/>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7"/>
      <c r="B77" s="498"/>
      <c r="C77" s="498"/>
      <c r="D77" s="498"/>
      <c r="E77" s="498"/>
      <c r="F77" s="499"/>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4"/>
      <c r="AF77" s="875"/>
      <c r="AG77" s="875"/>
      <c r="AH77" s="875"/>
      <c r="AI77" s="874"/>
      <c r="AJ77" s="875"/>
      <c r="AK77" s="875"/>
      <c r="AL77" s="875"/>
      <c r="AM77" s="874"/>
      <c r="AN77" s="875"/>
      <c r="AO77" s="875"/>
      <c r="AP77" s="875"/>
      <c r="AQ77" s="321"/>
      <c r="AR77" s="193"/>
      <c r="AS77" s="193"/>
      <c r="AT77" s="322"/>
      <c r="AU77" s="204"/>
      <c r="AV77" s="204"/>
      <c r="AW77" s="204"/>
      <c r="AX77" s="206"/>
      <c r="AY77">
        <f t="shared" si="9"/>
        <v>0</v>
      </c>
    </row>
    <row r="78" spans="1:51" ht="69.75" hidden="1" customHeight="1" x14ac:dyDescent="0.15">
      <c r="A78" s="314" t="s">
        <v>298</v>
      </c>
      <c r="B78" s="315"/>
      <c r="C78" s="315"/>
      <c r="D78" s="315"/>
      <c r="E78" s="312" t="s">
        <v>247</v>
      </c>
      <c r="F78" s="313"/>
      <c r="G78" s="45" t="s">
        <v>187</v>
      </c>
      <c r="H78" s="575"/>
      <c r="I78" s="576"/>
      <c r="J78" s="576"/>
      <c r="K78" s="576"/>
      <c r="L78" s="576"/>
      <c r="M78" s="576"/>
      <c r="N78" s="576"/>
      <c r="O78" s="577"/>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58" t="s">
        <v>263</v>
      </c>
      <c r="AP79" s="259"/>
      <c r="AQ79" s="259"/>
      <c r="AR79" s="62" t="s">
        <v>261</v>
      </c>
      <c r="AS79" s="258"/>
      <c r="AT79" s="259"/>
      <c r="AU79" s="259"/>
      <c r="AV79" s="259"/>
      <c r="AW79" s="259"/>
      <c r="AX79" s="952"/>
      <c r="AY79">
        <f>COUNTIF($AR$79,"☑")</f>
        <v>0</v>
      </c>
    </row>
    <row r="80" spans="1:51" ht="18.75" hidden="1" customHeight="1" x14ac:dyDescent="0.15">
      <c r="A80" s="848" t="s">
        <v>146</v>
      </c>
      <c r="B80" s="512" t="s">
        <v>260</v>
      </c>
      <c r="C80" s="513"/>
      <c r="D80" s="513"/>
      <c r="E80" s="513"/>
      <c r="F80" s="514"/>
      <c r="G80" s="418" t="s">
        <v>138</v>
      </c>
      <c r="H80" s="418"/>
      <c r="I80" s="418"/>
      <c r="J80" s="418"/>
      <c r="K80" s="418"/>
      <c r="L80" s="418"/>
      <c r="M80" s="418"/>
      <c r="N80" s="418"/>
      <c r="O80" s="418"/>
      <c r="P80" s="418"/>
      <c r="Q80" s="418"/>
      <c r="R80" s="418"/>
      <c r="S80" s="418"/>
      <c r="T80" s="418"/>
      <c r="U80" s="418"/>
      <c r="V80" s="418"/>
      <c r="W80" s="418"/>
      <c r="X80" s="418"/>
      <c r="Y80" s="418"/>
      <c r="Z80" s="418"/>
      <c r="AA80" s="501"/>
      <c r="AB80" s="417" t="s">
        <v>615</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c r="AY80">
        <f>COUNTA($G$82)</f>
        <v>0</v>
      </c>
    </row>
    <row r="81" spans="1:60" ht="22.5" hidden="1" customHeight="1" x14ac:dyDescent="0.15">
      <c r="A81" s="849"/>
      <c r="B81" s="515"/>
      <c r="C81" s="413"/>
      <c r="D81" s="413"/>
      <c r="E81" s="413"/>
      <c r="F81" s="414"/>
      <c r="G81" s="381"/>
      <c r="H81" s="381"/>
      <c r="I81" s="381"/>
      <c r="J81" s="381"/>
      <c r="K81" s="381"/>
      <c r="L81" s="381"/>
      <c r="M81" s="381"/>
      <c r="N81" s="381"/>
      <c r="O81" s="381"/>
      <c r="P81" s="381"/>
      <c r="Q81" s="381"/>
      <c r="R81" s="381"/>
      <c r="S81" s="381"/>
      <c r="T81" s="381"/>
      <c r="U81" s="381"/>
      <c r="V81" s="381"/>
      <c r="W81" s="381"/>
      <c r="X81" s="381"/>
      <c r="Y81" s="381"/>
      <c r="Z81" s="381"/>
      <c r="AA81" s="403"/>
      <c r="AB81" s="42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849"/>
      <c r="B82" s="515"/>
      <c r="C82" s="413"/>
      <c r="D82" s="413"/>
      <c r="E82" s="413"/>
      <c r="F82" s="414"/>
      <c r="G82" s="663"/>
      <c r="H82" s="663"/>
      <c r="I82" s="663"/>
      <c r="J82" s="663"/>
      <c r="K82" s="663"/>
      <c r="L82" s="663"/>
      <c r="M82" s="663"/>
      <c r="N82" s="663"/>
      <c r="O82" s="663"/>
      <c r="P82" s="663"/>
      <c r="Q82" s="663"/>
      <c r="R82" s="663"/>
      <c r="S82" s="663"/>
      <c r="T82" s="663"/>
      <c r="U82" s="663"/>
      <c r="V82" s="663"/>
      <c r="W82" s="663"/>
      <c r="X82" s="663"/>
      <c r="Y82" s="663"/>
      <c r="Z82" s="663"/>
      <c r="AA82" s="664"/>
      <c r="AB82" s="868"/>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69"/>
      <c r="AY82">
        <f t="shared" ref="AY82:AY89" si="10">$AY$80</f>
        <v>0</v>
      </c>
    </row>
    <row r="83" spans="1:60" ht="22.5" hidden="1" customHeight="1" x14ac:dyDescent="0.15">
      <c r="A83" s="849"/>
      <c r="B83" s="515"/>
      <c r="C83" s="413"/>
      <c r="D83" s="413"/>
      <c r="E83" s="413"/>
      <c r="F83" s="414"/>
      <c r="G83" s="665"/>
      <c r="H83" s="665"/>
      <c r="I83" s="665"/>
      <c r="J83" s="665"/>
      <c r="K83" s="665"/>
      <c r="L83" s="665"/>
      <c r="M83" s="665"/>
      <c r="N83" s="665"/>
      <c r="O83" s="665"/>
      <c r="P83" s="665"/>
      <c r="Q83" s="665"/>
      <c r="R83" s="665"/>
      <c r="S83" s="665"/>
      <c r="T83" s="665"/>
      <c r="U83" s="665"/>
      <c r="V83" s="665"/>
      <c r="W83" s="665"/>
      <c r="X83" s="665"/>
      <c r="Y83" s="665"/>
      <c r="Z83" s="665"/>
      <c r="AA83" s="666"/>
      <c r="AB83" s="870"/>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1"/>
      <c r="AY83">
        <f t="shared" si="10"/>
        <v>0</v>
      </c>
    </row>
    <row r="84" spans="1:60" ht="19.5" hidden="1" customHeight="1" x14ac:dyDescent="0.15">
      <c r="A84" s="849"/>
      <c r="B84" s="516"/>
      <c r="C84" s="517"/>
      <c r="D84" s="517"/>
      <c r="E84" s="517"/>
      <c r="F84" s="518"/>
      <c r="G84" s="667"/>
      <c r="H84" s="667"/>
      <c r="I84" s="667"/>
      <c r="J84" s="667"/>
      <c r="K84" s="667"/>
      <c r="L84" s="667"/>
      <c r="M84" s="667"/>
      <c r="N84" s="667"/>
      <c r="O84" s="667"/>
      <c r="P84" s="667"/>
      <c r="Q84" s="667"/>
      <c r="R84" s="667"/>
      <c r="S84" s="667"/>
      <c r="T84" s="667"/>
      <c r="U84" s="667"/>
      <c r="V84" s="667"/>
      <c r="W84" s="667"/>
      <c r="X84" s="667"/>
      <c r="Y84" s="667"/>
      <c r="Z84" s="667"/>
      <c r="AA84" s="668"/>
      <c r="AB84" s="872"/>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3"/>
      <c r="AY84">
        <f t="shared" si="10"/>
        <v>0</v>
      </c>
    </row>
    <row r="85" spans="1:60" ht="18.75" hidden="1" customHeight="1" x14ac:dyDescent="0.15">
      <c r="A85" s="849"/>
      <c r="B85" s="413" t="s">
        <v>144</v>
      </c>
      <c r="C85" s="413"/>
      <c r="D85" s="413"/>
      <c r="E85" s="413"/>
      <c r="F85" s="414"/>
      <c r="G85" s="500" t="s">
        <v>60</v>
      </c>
      <c r="H85" s="418"/>
      <c r="I85" s="418"/>
      <c r="J85" s="418"/>
      <c r="K85" s="418"/>
      <c r="L85" s="418"/>
      <c r="M85" s="418"/>
      <c r="N85" s="418"/>
      <c r="O85" s="501"/>
      <c r="P85" s="417" t="s">
        <v>62</v>
      </c>
      <c r="Q85" s="418"/>
      <c r="R85" s="418"/>
      <c r="S85" s="418"/>
      <c r="T85" s="418"/>
      <c r="U85" s="418"/>
      <c r="V85" s="418"/>
      <c r="W85" s="418"/>
      <c r="X85" s="501"/>
      <c r="Y85" s="150"/>
      <c r="Z85" s="151"/>
      <c r="AA85" s="152"/>
      <c r="AB85" s="545" t="s">
        <v>11</v>
      </c>
      <c r="AC85" s="546"/>
      <c r="AD85" s="547"/>
      <c r="AE85" s="232" t="s">
        <v>305</v>
      </c>
      <c r="AF85" s="232"/>
      <c r="AG85" s="232"/>
      <c r="AH85" s="232"/>
      <c r="AI85" s="232" t="s">
        <v>327</v>
      </c>
      <c r="AJ85" s="232"/>
      <c r="AK85" s="232"/>
      <c r="AL85" s="232"/>
      <c r="AM85" s="232" t="s">
        <v>424</v>
      </c>
      <c r="AN85" s="232"/>
      <c r="AO85" s="232"/>
      <c r="AP85" s="232"/>
      <c r="AQ85" s="143" t="s">
        <v>184</v>
      </c>
      <c r="AR85" s="118"/>
      <c r="AS85" s="118"/>
      <c r="AT85" s="119"/>
      <c r="AU85" s="521" t="s">
        <v>133</v>
      </c>
      <c r="AV85" s="521"/>
      <c r="AW85" s="521"/>
      <c r="AX85" s="522"/>
      <c r="AY85">
        <f t="shared" si="10"/>
        <v>0</v>
      </c>
      <c r="AZ85" s="10"/>
      <c r="BA85" s="10"/>
      <c r="BB85" s="10"/>
      <c r="BC85" s="10"/>
    </row>
    <row r="86" spans="1:60" ht="18.75" hidden="1" customHeight="1" x14ac:dyDescent="0.15">
      <c r="A86" s="849"/>
      <c r="B86" s="413"/>
      <c r="C86" s="413"/>
      <c r="D86" s="413"/>
      <c r="E86" s="413"/>
      <c r="F86" s="414"/>
      <c r="G86" s="402"/>
      <c r="H86" s="381"/>
      <c r="I86" s="381"/>
      <c r="J86" s="381"/>
      <c r="K86" s="381"/>
      <c r="L86" s="381"/>
      <c r="M86" s="381"/>
      <c r="N86" s="381"/>
      <c r="O86" s="403"/>
      <c r="P86" s="420"/>
      <c r="Q86" s="381"/>
      <c r="R86" s="381"/>
      <c r="S86" s="381"/>
      <c r="T86" s="381"/>
      <c r="U86" s="381"/>
      <c r="V86" s="381"/>
      <c r="W86" s="381"/>
      <c r="X86" s="403"/>
      <c r="Y86" s="150"/>
      <c r="Z86" s="151"/>
      <c r="AA86" s="152"/>
      <c r="AB86" s="396"/>
      <c r="AC86" s="397"/>
      <c r="AD86" s="398"/>
      <c r="AE86" s="232"/>
      <c r="AF86" s="232"/>
      <c r="AG86" s="232"/>
      <c r="AH86" s="232"/>
      <c r="AI86" s="232"/>
      <c r="AJ86" s="232"/>
      <c r="AK86" s="232"/>
      <c r="AL86" s="232"/>
      <c r="AM86" s="232"/>
      <c r="AN86" s="232"/>
      <c r="AO86" s="232"/>
      <c r="AP86" s="232"/>
      <c r="AQ86" s="184"/>
      <c r="AR86" s="185"/>
      <c r="AS86" s="121" t="s">
        <v>185</v>
      </c>
      <c r="AT86" s="122"/>
      <c r="AU86" s="185"/>
      <c r="AV86" s="185"/>
      <c r="AW86" s="381" t="s">
        <v>175</v>
      </c>
      <c r="AX86" s="382"/>
      <c r="AY86">
        <f t="shared" si="10"/>
        <v>0</v>
      </c>
      <c r="AZ86" s="10"/>
      <c r="BA86" s="10"/>
      <c r="BB86" s="10"/>
      <c r="BC86" s="10"/>
      <c r="BD86" s="10"/>
      <c r="BE86" s="10"/>
      <c r="BF86" s="10"/>
      <c r="BG86" s="10"/>
      <c r="BH86" s="10"/>
    </row>
    <row r="87" spans="1:60" ht="23.25" hidden="1" customHeight="1" x14ac:dyDescent="0.15">
      <c r="A87" s="849"/>
      <c r="B87" s="413"/>
      <c r="C87" s="413"/>
      <c r="D87" s="413"/>
      <c r="E87" s="413"/>
      <c r="F87" s="414"/>
      <c r="G87" s="92"/>
      <c r="H87" s="93"/>
      <c r="I87" s="93"/>
      <c r="J87" s="93"/>
      <c r="K87" s="93"/>
      <c r="L87" s="93"/>
      <c r="M87" s="93"/>
      <c r="N87" s="93"/>
      <c r="O87" s="94"/>
      <c r="P87" s="93"/>
      <c r="Q87" s="502"/>
      <c r="R87" s="502"/>
      <c r="S87" s="502"/>
      <c r="T87" s="502"/>
      <c r="U87" s="502"/>
      <c r="V87" s="502"/>
      <c r="W87" s="502"/>
      <c r="X87" s="503"/>
      <c r="Y87" s="549" t="s">
        <v>61</v>
      </c>
      <c r="Z87" s="550"/>
      <c r="AA87" s="551"/>
      <c r="AB87" s="449"/>
      <c r="AC87" s="449"/>
      <c r="AD87" s="449"/>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9"/>
      <c r="B88" s="413"/>
      <c r="C88" s="413"/>
      <c r="D88" s="413"/>
      <c r="E88" s="413"/>
      <c r="F88" s="414"/>
      <c r="G88" s="95"/>
      <c r="H88" s="96"/>
      <c r="I88" s="96"/>
      <c r="J88" s="96"/>
      <c r="K88" s="96"/>
      <c r="L88" s="96"/>
      <c r="M88" s="96"/>
      <c r="N88" s="96"/>
      <c r="O88" s="97"/>
      <c r="P88" s="504"/>
      <c r="Q88" s="504"/>
      <c r="R88" s="504"/>
      <c r="S88" s="504"/>
      <c r="T88" s="504"/>
      <c r="U88" s="504"/>
      <c r="V88" s="504"/>
      <c r="W88" s="504"/>
      <c r="X88" s="505"/>
      <c r="Y88" s="446" t="s">
        <v>53</v>
      </c>
      <c r="Z88" s="447"/>
      <c r="AA88" s="448"/>
      <c r="AB88" s="511"/>
      <c r="AC88" s="511"/>
      <c r="AD88" s="511"/>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9"/>
      <c r="B89" s="517"/>
      <c r="C89" s="517"/>
      <c r="D89" s="517"/>
      <c r="E89" s="517"/>
      <c r="F89" s="518"/>
      <c r="G89" s="98"/>
      <c r="H89" s="99"/>
      <c r="I89" s="99"/>
      <c r="J89" s="99"/>
      <c r="K89" s="99"/>
      <c r="L89" s="99"/>
      <c r="M89" s="99"/>
      <c r="N89" s="99"/>
      <c r="O89" s="100"/>
      <c r="P89" s="162"/>
      <c r="Q89" s="162"/>
      <c r="R89" s="162"/>
      <c r="S89" s="162"/>
      <c r="T89" s="162"/>
      <c r="U89" s="162"/>
      <c r="V89" s="162"/>
      <c r="W89" s="162"/>
      <c r="X89" s="548"/>
      <c r="Y89" s="446" t="s">
        <v>13</v>
      </c>
      <c r="Z89" s="447"/>
      <c r="AA89" s="448"/>
      <c r="AB89" s="581" t="s">
        <v>14</v>
      </c>
      <c r="AC89" s="581"/>
      <c r="AD89" s="581"/>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9"/>
      <c r="B90" s="413" t="s">
        <v>144</v>
      </c>
      <c r="C90" s="413"/>
      <c r="D90" s="413"/>
      <c r="E90" s="413"/>
      <c r="F90" s="414"/>
      <c r="G90" s="500" t="s">
        <v>60</v>
      </c>
      <c r="H90" s="418"/>
      <c r="I90" s="418"/>
      <c r="J90" s="418"/>
      <c r="K90" s="418"/>
      <c r="L90" s="418"/>
      <c r="M90" s="418"/>
      <c r="N90" s="418"/>
      <c r="O90" s="501"/>
      <c r="P90" s="417" t="s">
        <v>62</v>
      </c>
      <c r="Q90" s="418"/>
      <c r="R90" s="418"/>
      <c r="S90" s="418"/>
      <c r="T90" s="418"/>
      <c r="U90" s="418"/>
      <c r="V90" s="418"/>
      <c r="W90" s="418"/>
      <c r="X90" s="501"/>
      <c r="Y90" s="150"/>
      <c r="Z90" s="151"/>
      <c r="AA90" s="152"/>
      <c r="AB90" s="545" t="s">
        <v>11</v>
      </c>
      <c r="AC90" s="546"/>
      <c r="AD90" s="547"/>
      <c r="AE90" s="232" t="s">
        <v>305</v>
      </c>
      <c r="AF90" s="232"/>
      <c r="AG90" s="232"/>
      <c r="AH90" s="232"/>
      <c r="AI90" s="232" t="s">
        <v>327</v>
      </c>
      <c r="AJ90" s="232"/>
      <c r="AK90" s="232"/>
      <c r="AL90" s="232"/>
      <c r="AM90" s="232" t="s">
        <v>424</v>
      </c>
      <c r="AN90" s="232"/>
      <c r="AO90" s="232"/>
      <c r="AP90" s="232"/>
      <c r="AQ90" s="143" t="s">
        <v>184</v>
      </c>
      <c r="AR90" s="118"/>
      <c r="AS90" s="118"/>
      <c r="AT90" s="119"/>
      <c r="AU90" s="521" t="s">
        <v>133</v>
      </c>
      <c r="AV90" s="521"/>
      <c r="AW90" s="521"/>
      <c r="AX90" s="522"/>
      <c r="AY90">
        <f>COUNTA($G$92)</f>
        <v>0</v>
      </c>
    </row>
    <row r="91" spans="1:60" ht="18.75" hidden="1" customHeight="1" x14ac:dyDescent="0.15">
      <c r="A91" s="849"/>
      <c r="B91" s="413"/>
      <c r="C91" s="413"/>
      <c r="D91" s="413"/>
      <c r="E91" s="413"/>
      <c r="F91" s="414"/>
      <c r="G91" s="402"/>
      <c r="H91" s="381"/>
      <c r="I91" s="381"/>
      <c r="J91" s="381"/>
      <c r="K91" s="381"/>
      <c r="L91" s="381"/>
      <c r="M91" s="381"/>
      <c r="N91" s="381"/>
      <c r="O91" s="403"/>
      <c r="P91" s="420"/>
      <c r="Q91" s="381"/>
      <c r="R91" s="381"/>
      <c r="S91" s="381"/>
      <c r="T91" s="381"/>
      <c r="U91" s="381"/>
      <c r="V91" s="381"/>
      <c r="W91" s="381"/>
      <c r="X91" s="403"/>
      <c r="Y91" s="150"/>
      <c r="Z91" s="151"/>
      <c r="AA91" s="152"/>
      <c r="AB91" s="396"/>
      <c r="AC91" s="397"/>
      <c r="AD91" s="398"/>
      <c r="AE91" s="232"/>
      <c r="AF91" s="232"/>
      <c r="AG91" s="232"/>
      <c r="AH91" s="232"/>
      <c r="AI91" s="232"/>
      <c r="AJ91" s="232"/>
      <c r="AK91" s="232"/>
      <c r="AL91" s="232"/>
      <c r="AM91" s="232"/>
      <c r="AN91" s="232"/>
      <c r="AO91" s="232"/>
      <c r="AP91" s="232"/>
      <c r="AQ91" s="184"/>
      <c r="AR91" s="185"/>
      <c r="AS91" s="121" t="s">
        <v>185</v>
      </c>
      <c r="AT91" s="122"/>
      <c r="AU91" s="185"/>
      <c r="AV91" s="185"/>
      <c r="AW91" s="381" t="s">
        <v>175</v>
      </c>
      <c r="AX91" s="382"/>
      <c r="AY91">
        <f>$AY$90</f>
        <v>0</v>
      </c>
      <c r="AZ91" s="10"/>
      <c r="BA91" s="10"/>
      <c r="BB91" s="10"/>
      <c r="BC91" s="10"/>
    </row>
    <row r="92" spans="1:60" ht="23.25" hidden="1" customHeight="1" x14ac:dyDescent="0.15">
      <c r="A92" s="849"/>
      <c r="B92" s="413"/>
      <c r="C92" s="413"/>
      <c r="D92" s="413"/>
      <c r="E92" s="413"/>
      <c r="F92" s="414"/>
      <c r="G92" s="92"/>
      <c r="H92" s="93"/>
      <c r="I92" s="93"/>
      <c r="J92" s="93"/>
      <c r="K92" s="93"/>
      <c r="L92" s="93"/>
      <c r="M92" s="93"/>
      <c r="N92" s="93"/>
      <c r="O92" s="94"/>
      <c r="P92" s="93"/>
      <c r="Q92" s="502"/>
      <c r="R92" s="502"/>
      <c r="S92" s="502"/>
      <c r="T92" s="502"/>
      <c r="U92" s="502"/>
      <c r="V92" s="502"/>
      <c r="W92" s="502"/>
      <c r="X92" s="503"/>
      <c r="Y92" s="549" t="s">
        <v>61</v>
      </c>
      <c r="Z92" s="550"/>
      <c r="AA92" s="551"/>
      <c r="AB92" s="449"/>
      <c r="AC92" s="449"/>
      <c r="AD92" s="449"/>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13"/>
      <c r="C93" s="413"/>
      <c r="D93" s="413"/>
      <c r="E93" s="413"/>
      <c r="F93" s="414"/>
      <c r="G93" s="95"/>
      <c r="H93" s="96"/>
      <c r="I93" s="96"/>
      <c r="J93" s="96"/>
      <c r="K93" s="96"/>
      <c r="L93" s="96"/>
      <c r="M93" s="96"/>
      <c r="N93" s="96"/>
      <c r="O93" s="97"/>
      <c r="P93" s="504"/>
      <c r="Q93" s="504"/>
      <c r="R93" s="504"/>
      <c r="S93" s="504"/>
      <c r="T93" s="504"/>
      <c r="U93" s="504"/>
      <c r="V93" s="504"/>
      <c r="W93" s="504"/>
      <c r="X93" s="505"/>
      <c r="Y93" s="446" t="s">
        <v>53</v>
      </c>
      <c r="Z93" s="447"/>
      <c r="AA93" s="448"/>
      <c r="AB93" s="511"/>
      <c r="AC93" s="511"/>
      <c r="AD93" s="511"/>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7"/>
      <c r="C94" s="517"/>
      <c r="D94" s="517"/>
      <c r="E94" s="517"/>
      <c r="F94" s="518"/>
      <c r="G94" s="98"/>
      <c r="H94" s="99"/>
      <c r="I94" s="99"/>
      <c r="J94" s="99"/>
      <c r="K94" s="99"/>
      <c r="L94" s="99"/>
      <c r="M94" s="99"/>
      <c r="N94" s="99"/>
      <c r="O94" s="100"/>
      <c r="P94" s="162"/>
      <c r="Q94" s="162"/>
      <c r="R94" s="162"/>
      <c r="S94" s="162"/>
      <c r="T94" s="162"/>
      <c r="U94" s="162"/>
      <c r="V94" s="162"/>
      <c r="W94" s="162"/>
      <c r="X94" s="548"/>
      <c r="Y94" s="446" t="s">
        <v>13</v>
      </c>
      <c r="Z94" s="447"/>
      <c r="AA94" s="448"/>
      <c r="AB94" s="581" t="s">
        <v>14</v>
      </c>
      <c r="AC94" s="581"/>
      <c r="AD94" s="581"/>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13" t="s">
        <v>144</v>
      </c>
      <c r="C95" s="413"/>
      <c r="D95" s="413"/>
      <c r="E95" s="413"/>
      <c r="F95" s="414"/>
      <c r="G95" s="500" t="s">
        <v>60</v>
      </c>
      <c r="H95" s="418"/>
      <c r="I95" s="418"/>
      <c r="J95" s="418"/>
      <c r="K95" s="418"/>
      <c r="L95" s="418"/>
      <c r="M95" s="418"/>
      <c r="N95" s="418"/>
      <c r="O95" s="501"/>
      <c r="P95" s="417" t="s">
        <v>62</v>
      </c>
      <c r="Q95" s="418"/>
      <c r="R95" s="418"/>
      <c r="S95" s="418"/>
      <c r="T95" s="418"/>
      <c r="U95" s="418"/>
      <c r="V95" s="418"/>
      <c r="W95" s="418"/>
      <c r="X95" s="501"/>
      <c r="Y95" s="150"/>
      <c r="Z95" s="151"/>
      <c r="AA95" s="152"/>
      <c r="AB95" s="545" t="s">
        <v>11</v>
      </c>
      <c r="AC95" s="546"/>
      <c r="AD95" s="547"/>
      <c r="AE95" s="232" t="s">
        <v>305</v>
      </c>
      <c r="AF95" s="232"/>
      <c r="AG95" s="232"/>
      <c r="AH95" s="232"/>
      <c r="AI95" s="232" t="s">
        <v>327</v>
      </c>
      <c r="AJ95" s="232"/>
      <c r="AK95" s="232"/>
      <c r="AL95" s="232"/>
      <c r="AM95" s="232" t="s">
        <v>424</v>
      </c>
      <c r="AN95" s="232"/>
      <c r="AO95" s="232"/>
      <c r="AP95" s="232"/>
      <c r="AQ95" s="143" t="s">
        <v>184</v>
      </c>
      <c r="AR95" s="118"/>
      <c r="AS95" s="118"/>
      <c r="AT95" s="119"/>
      <c r="AU95" s="521" t="s">
        <v>133</v>
      </c>
      <c r="AV95" s="521"/>
      <c r="AW95" s="521"/>
      <c r="AX95" s="522"/>
      <c r="AY95">
        <f>COUNTA($G$97)</f>
        <v>0</v>
      </c>
      <c r="AZ95" s="10"/>
      <c r="BA95" s="10"/>
      <c r="BB95" s="10"/>
      <c r="BC95" s="10"/>
      <c r="BD95" s="10"/>
      <c r="BE95" s="10"/>
      <c r="BF95" s="10"/>
      <c r="BG95" s="10"/>
      <c r="BH95" s="10"/>
    </row>
    <row r="96" spans="1:60" ht="18.75" hidden="1" customHeight="1" x14ac:dyDescent="0.15">
      <c r="A96" s="849"/>
      <c r="B96" s="413"/>
      <c r="C96" s="413"/>
      <c r="D96" s="413"/>
      <c r="E96" s="413"/>
      <c r="F96" s="414"/>
      <c r="G96" s="402"/>
      <c r="H96" s="381"/>
      <c r="I96" s="381"/>
      <c r="J96" s="381"/>
      <c r="K96" s="381"/>
      <c r="L96" s="381"/>
      <c r="M96" s="381"/>
      <c r="N96" s="381"/>
      <c r="O96" s="403"/>
      <c r="P96" s="420"/>
      <c r="Q96" s="381"/>
      <c r="R96" s="381"/>
      <c r="S96" s="381"/>
      <c r="T96" s="381"/>
      <c r="U96" s="381"/>
      <c r="V96" s="381"/>
      <c r="W96" s="381"/>
      <c r="X96" s="403"/>
      <c r="Y96" s="150"/>
      <c r="Z96" s="151"/>
      <c r="AA96" s="152"/>
      <c r="AB96" s="396"/>
      <c r="AC96" s="397"/>
      <c r="AD96" s="398"/>
      <c r="AE96" s="232"/>
      <c r="AF96" s="232"/>
      <c r="AG96" s="232"/>
      <c r="AH96" s="232"/>
      <c r="AI96" s="232"/>
      <c r="AJ96" s="232"/>
      <c r="AK96" s="232"/>
      <c r="AL96" s="232"/>
      <c r="AM96" s="232"/>
      <c r="AN96" s="232"/>
      <c r="AO96" s="232"/>
      <c r="AP96" s="232"/>
      <c r="AQ96" s="184"/>
      <c r="AR96" s="185"/>
      <c r="AS96" s="121" t="s">
        <v>185</v>
      </c>
      <c r="AT96" s="122"/>
      <c r="AU96" s="185"/>
      <c r="AV96" s="185"/>
      <c r="AW96" s="381" t="s">
        <v>175</v>
      </c>
      <c r="AX96" s="382"/>
      <c r="AY96">
        <f>$AY$95</f>
        <v>0</v>
      </c>
    </row>
    <row r="97" spans="1:60" ht="23.25" hidden="1" customHeight="1" x14ac:dyDescent="0.15">
      <c r="A97" s="849"/>
      <c r="B97" s="413"/>
      <c r="C97" s="413"/>
      <c r="D97" s="413"/>
      <c r="E97" s="413"/>
      <c r="F97" s="414"/>
      <c r="G97" s="92"/>
      <c r="H97" s="93"/>
      <c r="I97" s="93"/>
      <c r="J97" s="93"/>
      <c r="K97" s="93"/>
      <c r="L97" s="93"/>
      <c r="M97" s="93"/>
      <c r="N97" s="93"/>
      <c r="O97" s="94"/>
      <c r="P97" s="93"/>
      <c r="Q97" s="502"/>
      <c r="R97" s="502"/>
      <c r="S97" s="502"/>
      <c r="T97" s="502"/>
      <c r="U97" s="502"/>
      <c r="V97" s="502"/>
      <c r="W97" s="502"/>
      <c r="X97" s="503"/>
      <c r="Y97" s="549" t="s">
        <v>61</v>
      </c>
      <c r="Z97" s="550"/>
      <c r="AA97" s="551"/>
      <c r="AB97" s="456"/>
      <c r="AC97" s="457"/>
      <c r="AD97" s="458"/>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13"/>
      <c r="C98" s="413"/>
      <c r="D98" s="413"/>
      <c r="E98" s="413"/>
      <c r="F98" s="414"/>
      <c r="G98" s="95"/>
      <c r="H98" s="96"/>
      <c r="I98" s="96"/>
      <c r="J98" s="96"/>
      <c r="K98" s="96"/>
      <c r="L98" s="96"/>
      <c r="M98" s="96"/>
      <c r="N98" s="96"/>
      <c r="O98" s="97"/>
      <c r="P98" s="504"/>
      <c r="Q98" s="504"/>
      <c r="R98" s="504"/>
      <c r="S98" s="504"/>
      <c r="T98" s="504"/>
      <c r="U98" s="504"/>
      <c r="V98" s="504"/>
      <c r="W98" s="504"/>
      <c r="X98" s="505"/>
      <c r="Y98" s="446" t="s">
        <v>53</v>
      </c>
      <c r="Z98" s="447"/>
      <c r="AA98" s="448"/>
      <c r="AB98" s="450"/>
      <c r="AC98" s="451"/>
      <c r="AD98" s="452"/>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5"/>
      <c r="C99" s="415"/>
      <c r="D99" s="415"/>
      <c r="E99" s="415"/>
      <c r="F99" s="416"/>
      <c r="G99" s="568"/>
      <c r="H99" s="201"/>
      <c r="I99" s="201"/>
      <c r="J99" s="201"/>
      <c r="K99" s="201"/>
      <c r="L99" s="201"/>
      <c r="M99" s="201"/>
      <c r="N99" s="201"/>
      <c r="O99" s="569"/>
      <c r="P99" s="506"/>
      <c r="Q99" s="506"/>
      <c r="R99" s="506"/>
      <c r="S99" s="506"/>
      <c r="T99" s="506"/>
      <c r="U99" s="506"/>
      <c r="V99" s="506"/>
      <c r="W99" s="506"/>
      <c r="X99" s="507"/>
      <c r="Y99" s="879" t="s">
        <v>13</v>
      </c>
      <c r="Z99" s="880"/>
      <c r="AA99" s="881"/>
      <c r="AB99" s="876" t="s">
        <v>14</v>
      </c>
      <c r="AC99" s="877"/>
      <c r="AD99" s="878"/>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270</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8"/>
      <c r="Z100" s="839"/>
      <c r="AA100" s="840"/>
      <c r="AB100" s="469" t="s">
        <v>11</v>
      </c>
      <c r="AC100" s="469"/>
      <c r="AD100" s="469"/>
      <c r="AE100" s="527" t="s">
        <v>305</v>
      </c>
      <c r="AF100" s="528"/>
      <c r="AG100" s="528"/>
      <c r="AH100" s="529"/>
      <c r="AI100" s="527" t="s">
        <v>327</v>
      </c>
      <c r="AJ100" s="528"/>
      <c r="AK100" s="528"/>
      <c r="AL100" s="529"/>
      <c r="AM100" s="527" t="s">
        <v>424</v>
      </c>
      <c r="AN100" s="528"/>
      <c r="AO100" s="528"/>
      <c r="AP100" s="529"/>
      <c r="AQ100" s="303" t="s">
        <v>332</v>
      </c>
      <c r="AR100" s="304"/>
      <c r="AS100" s="304"/>
      <c r="AT100" s="305"/>
      <c r="AU100" s="303" t="s">
        <v>456</v>
      </c>
      <c r="AV100" s="304"/>
      <c r="AW100" s="304"/>
      <c r="AX100" s="306"/>
    </row>
    <row r="101" spans="1:60" ht="23.25" customHeight="1" x14ac:dyDescent="0.15">
      <c r="A101" s="407"/>
      <c r="B101" s="408"/>
      <c r="C101" s="408"/>
      <c r="D101" s="408"/>
      <c r="E101" s="408"/>
      <c r="F101" s="409"/>
      <c r="G101" s="93" t="s">
        <v>641</v>
      </c>
      <c r="H101" s="93"/>
      <c r="I101" s="93"/>
      <c r="J101" s="93"/>
      <c r="K101" s="93"/>
      <c r="L101" s="93"/>
      <c r="M101" s="93"/>
      <c r="N101" s="93"/>
      <c r="O101" s="93"/>
      <c r="P101" s="93"/>
      <c r="Q101" s="93"/>
      <c r="R101" s="93"/>
      <c r="S101" s="93"/>
      <c r="T101" s="93"/>
      <c r="U101" s="93"/>
      <c r="V101" s="93"/>
      <c r="W101" s="93"/>
      <c r="X101" s="94"/>
      <c r="Y101" s="530" t="s">
        <v>54</v>
      </c>
      <c r="Z101" s="531"/>
      <c r="AA101" s="532"/>
      <c r="AB101" s="449" t="s">
        <v>642</v>
      </c>
      <c r="AC101" s="449"/>
      <c r="AD101" s="449"/>
      <c r="AE101" s="267" t="s">
        <v>634</v>
      </c>
      <c r="AF101" s="267"/>
      <c r="AG101" s="267"/>
      <c r="AH101" s="267"/>
      <c r="AI101" s="267">
        <v>23</v>
      </c>
      <c r="AJ101" s="267"/>
      <c r="AK101" s="267"/>
      <c r="AL101" s="267"/>
      <c r="AM101" s="267">
        <v>34</v>
      </c>
      <c r="AN101" s="267"/>
      <c r="AO101" s="267"/>
      <c r="AP101" s="267"/>
      <c r="AQ101" s="267" t="s">
        <v>662</v>
      </c>
      <c r="AR101" s="267"/>
      <c r="AS101" s="267"/>
      <c r="AT101" s="267"/>
      <c r="AU101" s="203"/>
      <c r="AV101" s="204"/>
      <c r="AW101" s="204"/>
      <c r="AX101" s="206"/>
    </row>
    <row r="102" spans="1:60" ht="23.25" customHeight="1" x14ac:dyDescent="0.15">
      <c r="A102" s="410"/>
      <c r="B102" s="411"/>
      <c r="C102" s="411"/>
      <c r="D102" s="411"/>
      <c r="E102" s="411"/>
      <c r="F102" s="412"/>
      <c r="G102" s="99"/>
      <c r="H102" s="99"/>
      <c r="I102" s="99"/>
      <c r="J102" s="99"/>
      <c r="K102" s="99"/>
      <c r="L102" s="99"/>
      <c r="M102" s="99"/>
      <c r="N102" s="99"/>
      <c r="O102" s="99"/>
      <c r="P102" s="99"/>
      <c r="Q102" s="99"/>
      <c r="R102" s="99"/>
      <c r="S102" s="99"/>
      <c r="T102" s="99"/>
      <c r="U102" s="99"/>
      <c r="V102" s="99"/>
      <c r="W102" s="99"/>
      <c r="X102" s="100"/>
      <c r="Y102" s="432" t="s">
        <v>55</v>
      </c>
      <c r="Z102" s="433"/>
      <c r="AA102" s="434"/>
      <c r="AB102" s="449" t="s">
        <v>642</v>
      </c>
      <c r="AC102" s="449"/>
      <c r="AD102" s="449"/>
      <c r="AE102" s="267" t="s">
        <v>634</v>
      </c>
      <c r="AF102" s="267"/>
      <c r="AG102" s="267"/>
      <c r="AH102" s="267"/>
      <c r="AI102" s="267">
        <v>3881</v>
      </c>
      <c r="AJ102" s="267"/>
      <c r="AK102" s="267"/>
      <c r="AL102" s="267"/>
      <c r="AM102" s="267">
        <v>3881</v>
      </c>
      <c r="AN102" s="267"/>
      <c r="AO102" s="267"/>
      <c r="AP102" s="267"/>
      <c r="AQ102" s="267">
        <v>2816</v>
      </c>
      <c r="AR102" s="267"/>
      <c r="AS102" s="267"/>
      <c r="AT102" s="267"/>
      <c r="AU102" s="210"/>
      <c r="AV102" s="211"/>
      <c r="AW102" s="211"/>
      <c r="AX102" s="302"/>
    </row>
    <row r="103" spans="1:60" ht="31.5" customHeight="1" x14ac:dyDescent="0.15">
      <c r="A103" s="404" t="s">
        <v>270</v>
      </c>
      <c r="B103" s="405"/>
      <c r="C103" s="405"/>
      <c r="D103" s="405"/>
      <c r="E103" s="405"/>
      <c r="F103" s="406"/>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35" t="s">
        <v>11</v>
      </c>
      <c r="AC103" s="430"/>
      <c r="AD103" s="431"/>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456</v>
      </c>
      <c r="AV103" s="265"/>
      <c r="AW103" s="265"/>
      <c r="AX103" s="266"/>
      <c r="AY103">
        <f>COUNTA($G$104)</f>
        <v>1</v>
      </c>
    </row>
    <row r="104" spans="1:60" ht="23.25" customHeight="1" x14ac:dyDescent="0.15">
      <c r="A104" s="407"/>
      <c r="B104" s="408"/>
      <c r="C104" s="408"/>
      <c r="D104" s="408"/>
      <c r="E104" s="408"/>
      <c r="F104" s="409"/>
      <c r="G104" s="93" t="s">
        <v>643</v>
      </c>
      <c r="H104" s="93"/>
      <c r="I104" s="93"/>
      <c r="J104" s="93"/>
      <c r="K104" s="93"/>
      <c r="L104" s="93"/>
      <c r="M104" s="93"/>
      <c r="N104" s="93"/>
      <c r="O104" s="93"/>
      <c r="P104" s="93"/>
      <c r="Q104" s="93"/>
      <c r="R104" s="93"/>
      <c r="S104" s="93"/>
      <c r="T104" s="93"/>
      <c r="U104" s="93"/>
      <c r="V104" s="93"/>
      <c r="W104" s="93"/>
      <c r="X104" s="94"/>
      <c r="Y104" s="453" t="s">
        <v>54</v>
      </c>
      <c r="Z104" s="454"/>
      <c r="AA104" s="455"/>
      <c r="AB104" s="533" t="s">
        <v>644</v>
      </c>
      <c r="AC104" s="534"/>
      <c r="AD104" s="535"/>
      <c r="AE104" s="267" t="s">
        <v>634</v>
      </c>
      <c r="AF104" s="267"/>
      <c r="AG104" s="267"/>
      <c r="AH104" s="267"/>
      <c r="AI104" s="267">
        <v>0</v>
      </c>
      <c r="AJ104" s="267"/>
      <c r="AK104" s="267"/>
      <c r="AL104" s="267"/>
      <c r="AM104" s="267">
        <v>1</v>
      </c>
      <c r="AN104" s="267"/>
      <c r="AO104" s="267"/>
      <c r="AP104" s="267"/>
      <c r="AQ104" s="267" t="s">
        <v>662</v>
      </c>
      <c r="AR104" s="267"/>
      <c r="AS104" s="267"/>
      <c r="AT104" s="267"/>
      <c r="AU104" s="203"/>
      <c r="AV104" s="204"/>
      <c r="AW104" s="204"/>
      <c r="AX104" s="206"/>
      <c r="AY104">
        <f>$AY$103</f>
        <v>1</v>
      </c>
    </row>
    <row r="105" spans="1:60" ht="23.25" customHeight="1" x14ac:dyDescent="0.15">
      <c r="A105" s="410"/>
      <c r="B105" s="411"/>
      <c r="C105" s="411"/>
      <c r="D105" s="411"/>
      <c r="E105" s="411"/>
      <c r="F105" s="412"/>
      <c r="G105" s="99"/>
      <c r="H105" s="99"/>
      <c r="I105" s="99"/>
      <c r="J105" s="99"/>
      <c r="K105" s="99"/>
      <c r="L105" s="99"/>
      <c r="M105" s="99"/>
      <c r="N105" s="99"/>
      <c r="O105" s="99"/>
      <c r="P105" s="99"/>
      <c r="Q105" s="99"/>
      <c r="R105" s="99"/>
      <c r="S105" s="99"/>
      <c r="T105" s="99"/>
      <c r="U105" s="99"/>
      <c r="V105" s="99"/>
      <c r="W105" s="99"/>
      <c r="X105" s="100"/>
      <c r="Y105" s="432" t="s">
        <v>55</v>
      </c>
      <c r="Z105" s="536"/>
      <c r="AA105" s="537"/>
      <c r="AB105" s="456" t="s">
        <v>644</v>
      </c>
      <c r="AC105" s="457"/>
      <c r="AD105" s="458"/>
      <c r="AE105" s="267" t="s">
        <v>634</v>
      </c>
      <c r="AF105" s="267"/>
      <c r="AG105" s="267"/>
      <c r="AH105" s="267"/>
      <c r="AI105" s="267">
        <v>281</v>
      </c>
      <c r="AJ105" s="267"/>
      <c r="AK105" s="267"/>
      <c r="AL105" s="267"/>
      <c r="AM105" s="267">
        <v>1190</v>
      </c>
      <c r="AN105" s="267"/>
      <c r="AO105" s="267"/>
      <c r="AP105" s="267"/>
      <c r="AQ105" s="267">
        <v>305</v>
      </c>
      <c r="AR105" s="267"/>
      <c r="AS105" s="267"/>
      <c r="AT105" s="267"/>
      <c r="AU105" s="210"/>
      <c r="AV105" s="211"/>
      <c r="AW105" s="211"/>
      <c r="AX105" s="302"/>
      <c r="AY105">
        <f>$AY$103</f>
        <v>1</v>
      </c>
    </row>
    <row r="106" spans="1:60" ht="31.5" customHeight="1" x14ac:dyDescent="0.15">
      <c r="A106" s="404" t="s">
        <v>270</v>
      </c>
      <c r="B106" s="405"/>
      <c r="C106" s="405"/>
      <c r="D106" s="405"/>
      <c r="E106" s="405"/>
      <c r="F106" s="406"/>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35" t="s">
        <v>11</v>
      </c>
      <c r="AC106" s="430"/>
      <c r="AD106" s="431"/>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456</v>
      </c>
      <c r="AV106" s="265"/>
      <c r="AW106" s="265"/>
      <c r="AX106" s="266"/>
      <c r="AY106">
        <f>COUNTA($G$107)</f>
        <v>1</v>
      </c>
    </row>
    <row r="107" spans="1:60" ht="23.25" customHeight="1" x14ac:dyDescent="0.15">
      <c r="A107" s="407"/>
      <c r="B107" s="408"/>
      <c r="C107" s="408"/>
      <c r="D107" s="408"/>
      <c r="E107" s="408"/>
      <c r="F107" s="409"/>
      <c r="G107" s="93" t="s">
        <v>645</v>
      </c>
      <c r="H107" s="93"/>
      <c r="I107" s="93"/>
      <c r="J107" s="93"/>
      <c r="K107" s="93"/>
      <c r="L107" s="93"/>
      <c r="M107" s="93"/>
      <c r="N107" s="93"/>
      <c r="O107" s="93"/>
      <c r="P107" s="93"/>
      <c r="Q107" s="93"/>
      <c r="R107" s="93"/>
      <c r="S107" s="93"/>
      <c r="T107" s="93"/>
      <c r="U107" s="93"/>
      <c r="V107" s="93"/>
      <c r="W107" s="93"/>
      <c r="X107" s="94"/>
      <c r="Y107" s="453" t="s">
        <v>54</v>
      </c>
      <c r="Z107" s="454"/>
      <c r="AA107" s="455"/>
      <c r="AB107" s="533" t="s">
        <v>644</v>
      </c>
      <c r="AC107" s="534"/>
      <c r="AD107" s="535"/>
      <c r="AE107" s="267" t="s">
        <v>634</v>
      </c>
      <c r="AF107" s="267"/>
      <c r="AG107" s="267"/>
      <c r="AH107" s="267"/>
      <c r="AI107" s="267">
        <v>12</v>
      </c>
      <c r="AJ107" s="267"/>
      <c r="AK107" s="267"/>
      <c r="AL107" s="267"/>
      <c r="AM107" s="267">
        <v>11</v>
      </c>
      <c r="AN107" s="267"/>
      <c r="AO107" s="267"/>
      <c r="AP107" s="267"/>
      <c r="AQ107" s="267" t="s">
        <v>321</v>
      </c>
      <c r="AR107" s="267"/>
      <c r="AS107" s="267"/>
      <c r="AT107" s="267"/>
      <c r="AU107" s="203"/>
      <c r="AV107" s="204"/>
      <c r="AW107" s="204"/>
      <c r="AX107" s="206"/>
      <c r="AY107">
        <f>$AY$106</f>
        <v>1</v>
      </c>
    </row>
    <row r="108" spans="1:60" ht="23.25" customHeight="1" x14ac:dyDescent="0.15">
      <c r="A108" s="410"/>
      <c r="B108" s="411"/>
      <c r="C108" s="411"/>
      <c r="D108" s="411"/>
      <c r="E108" s="411"/>
      <c r="F108" s="412"/>
      <c r="G108" s="99"/>
      <c r="H108" s="99"/>
      <c r="I108" s="99"/>
      <c r="J108" s="99"/>
      <c r="K108" s="99"/>
      <c r="L108" s="99"/>
      <c r="M108" s="99"/>
      <c r="N108" s="99"/>
      <c r="O108" s="99"/>
      <c r="P108" s="99"/>
      <c r="Q108" s="99"/>
      <c r="R108" s="99"/>
      <c r="S108" s="99"/>
      <c r="T108" s="99"/>
      <c r="U108" s="99"/>
      <c r="V108" s="99"/>
      <c r="W108" s="99"/>
      <c r="X108" s="100"/>
      <c r="Y108" s="432" t="s">
        <v>55</v>
      </c>
      <c r="Z108" s="536"/>
      <c r="AA108" s="537"/>
      <c r="AB108" s="456" t="s">
        <v>644</v>
      </c>
      <c r="AC108" s="457"/>
      <c r="AD108" s="458"/>
      <c r="AE108" s="267" t="s">
        <v>634</v>
      </c>
      <c r="AF108" s="267"/>
      <c r="AG108" s="267"/>
      <c r="AH108" s="267"/>
      <c r="AI108" s="267">
        <v>55</v>
      </c>
      <c r="AJ108" s="267"/>
      <c r="AK108" s="267"/>
      <c r="AL108" s="267"/>
      <c r="AM108" s="267">
        <v>58</v>
      </c>
      <c r="AN108" s="267"/>
      <c r="AO108" s="267"/>
      <c r="AP108" s="267"/>
      <c r="AQ108" s="267">
        <v>25</v>
      </c>
      <c r="AR108" s="267"/>
      <c r="AS108" s="267"/>
      <c r="AT108" s="267"/>
      <c r="AU108" s="210"/>
      <c r="AV108" s="211"/>
      <c r="AW108" s="211"/>
      <c r="AX108" s="302"/>
      <c r="AY108">
        <f>$AY$106</f>
        <v>1</v>
      </c>
    </row>
    <row r="109" spans="1:60" ht="31.5" hidden="1" customHeight="1" x14ac:dyDescent="0.15">
      <c r="A109" s="404" t="s">
        <v>270</v>
      </c>
      <c r="B109" s="405"/>
      <c r="C109" s="405"/>
      <c r="D109" s="405"/>
      <c r="E109" s="405"/>
      <c r="F109" s="406"/>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35" t="s">
        <v>11</v>
      </c>
      <c r="AC109" s="430"/>
      <c r="AD109" s="431"/>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456</v>
      </c>
      <c r="AV109" s="265"/>
      <c r="AW109" s="265"/>
      <c r="AX109" s="266"/>
      <c r="AY109">
        <f>COUNTA($G$110)</f>
        <v>0</v>
      </c>
    </row>
    <row r="110" spans="1:60" ht="23.25" hidden="1" customHeight="1" x14ac:dyDescent="0.15">
      <c r="A110" s="407"/>
      <c r="B110" s="408"/>
      <c r="C110" s="408"/>
      <c r="D110" s="408"/>
      <c r="E110" s="408"/>
      <c r="F110" s="409"/>
      <c r="G110" s="93"/>
      <c r="H110" s="93"/>
      <c r="I110" s="93"/>
      <c r="J110" s="93"/>
      <c r="K110" s="93"/>
      <c r="L110" s="93"/>
      <c r="M110" s="93"/>
      <c r="N110" s="93"/>
      <c r="O110" s="93"/>
      <c r="P110" s="93"/>
      <c r="Q110" s="93"/>
      <c r="R110" s="93"/>
      <c r="S110" s="93"/>
      <c r="T110" s="93"/>
      <c r="U110" s="93"/>
      <c r="V110" s="93"/>
      <c r="W110" s="93"/>
      <c r="X110" s="94"/>
      <c r="Y110" s="453" t="s">
        <v>54</v>
      </c>
      <c r="Z110" s="454"/>
      <c r="AA110" s="455"/>
      <c r="AB110" s="533"/>
      <c r="AC110" s="534"/>
      <c r="AD110" s="535"/>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0"/>
      <c r="B111" s="411"/>
      <c r="C111" s="411"/>
      <c r="D111" s="411"/>
      <c r="E111" s="411"/>
      <c r="F111" s="412"/>
      <c r="G111" s="99"/>
      <c r="H111" s="99"/>
      <c r="I111" s="99"/>
      <c r="J111" s="99"/>
      <c r="K111" s="99"/>
      <c r="L111" s="99"/>
      <c r="M111" s="99"/>
      <c r="N111" s="99"/>
      <c r="O111" s="99"/>
      <c r="P111" s="99"/>
      <c r="Q111" s="99"/>
      <c r="R111" s="99"/>
      <c r="S111" s="99"/>
      <c r="T111" s="99"/>
      <c r="U111" s="99"/>
      <c r="V111" s="99"/>
      <c r="W111" s="99"/>
      <c r="X111" s="100"/>
      <c r="Y111" s="432" t="s">
        <v>55</v>
      </c>
      <c r="Z111" s="536"/>
      <c r="AA111" s="537"/>
      <c r="AB111" s="456"/>
      <c r="AC111" s="457"/>
      <c r="AD111" s="458"/>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4" t="s">
        <v>270</v>
      </c>
      <c r="B112" s="405"/>
      <c r="C112" s="405"/>
      <c r="D112" s="405"/>
      <c r="E112" s="405"/>
      <c r="F112" s="406"/>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35" t="s">
        <v>11</v>
      </c>
      <c r="AC112" s="430"/>
      <c r="AD112" s="431"/>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456</v>
      </c>
      <c r="AV112" s="265"/>
      <c r="AW112" s="265"/>
      <c r="AX112" s="266"/>
      <c r="AY112">
        <f>COUNTA($G$113)</f>
        <v>0</v>
      </c>
    </row>
    <row r="113" spans="1:51" ht="23.25" hidden="1" customHeight="1" x14ac:dyDescent="0.15">
      <c r="A113" s="407"/>
      <c r="B113" s="408"/>
      <c r="C113" s="408"/>
      <c r="D113" s="408"/>
      <c r="E113" s="408"/>
      <c r="F113" s="409"/>
      <c r="G113" s="93"/>
      <c r="H113" s="93"/>
      <c r="I113" s="93"/>
      <c r="J113" s="93"/>
      <c r="K113" s="93"/>
      <c r="L113" s="93"/>
      <c r="M113" s="93"/>
      <c r="N113" s="93"/>
      <c r="O113" s="93"/>
      <c r="P113" s="93"/>
      <c r="Q113" s="93"/>
      <c r="R113" s="93"/>
      <c r="S113" s="93"/>
      <c r="T113" s="93"/>
      <c r="U113" s="93"/>
      <c r="V113" s="93"/>
      <c r="W113" s="93"/>
      <c r="X113" s="94"/>
      <c r="Y113" s="453" t="s">
        <v>54</v>
      </c>
      <c r="Z113" s="454"/>
      <c r="AA113" s="455"/>
      <c r="AB113" s="533"/>
      <c r="AC113" s="534"/>
      <c r="AD113" s="535"/>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0"/>
      <c r="B114" s="411"/>
      <c r="C114" s="411"/>
      <c r="D114" s="411"/>
      <c r="E114" s="411"/>
      <c r="F114" s="412"/>
      <c r="G114" s="99"/>
      <c r="H114" s="99"/>
      <c r="I114" s="99"/>
      <c r="J114" s="99"/>
      <c r="K114" s="99"/>
      <c r="L114" s="99"/>
      <c r="M114" s="99"/>
      <c r="N114" s="99"/>
      <c r="O114" s="99"/>
      <c r="P114" s="99"/>
      <c r="Q114" s="99"/>
      <c r="R114" s="99"/>
      <c r="S114" s="99"/>
      <c r="T114" s="99"/>
      <c r="U114" s="99"/>
      <c r="V114" s="99"/>
      <c r="W114" s="99"/>
      <c r="X114" s="100"/>
      <c r="Y114" s="432" t="s">
        <v>55</v>
      </c>
      <c r="Z114" s="536"/>
      <c r="AA114" s="537"/>
      <c r="AB114" s="456"/>
      <c r="AC114" s="457"/>
      <c r="AD114" s="458"/>
      <c r="AE114" s="538"/>
      <c r="AF114" s="538"/>
      <c r="AG114" s="538"/>
      <c r="AH114" s="538"/>
      <c r="AI114" s="538"/>
      <c r="AJ114" s="538"/>
      <c r="AK114" s="538"/>
      <c r="AL114" s="538"/>
      <c r="AM114" s="538"/>
      <c r="AN114" s="538"/>
      <c r="AO114" s="538"/>
      <c r="AP114" s="538"/>
      <c r="AQ114" s="203"/>
      <c r="AR114" s="204"/>
      <c r="AS114" s="204"/>
      <c r="AT114" s="205"/>
      <c r="AU114" s="203"/>
      <c r="AV114" s="204"/>
      <c r="AW114" s="204"/>
      <c r="AX114" s="206"/>
      <c r="AY114">
        <f>$AY$112</f>
        <v>0</v>
      </c>
    </row>
    <row r="115" spans="1:51" ht="23.25" customHeight="1" x14ac:dyDescent="0.15">
      <c r="A115" s="421" t="s">
        <v>15</v>
      </c>
      <c r="B115" s="422"/>
      <c r="C115" s="422"/>
      <c r="D115" s="422"/>
      <c r="E115" s="422"/>
      <c r="F115" s="423"/>
      <c r="G115" s="430" t="s">
        <v>16</v>
      </c>
      <c r="H115" s="430"/>
      <c r="I115" s="430"/>
      <c r="J115" s="430"/>
      <c r="K115" s="430"/>
      <c r="L115" s="430"/>
      <c r="M115" s="430"/>
      <c r="N115" s="430"/>
      <c r="O115" s="430"/>
      <c r="P115" s="430"/>
      <c r="Q115" s="430"/>
      <c r="R115" s="430"/>
      <c r="S115" s="430"/>
      <c r="T115" s="430"/>
      <c r="U115" s="430"/>
      <c r="V115" s="430"/>
      <c r="W115" s="430"/>
      <c r="X115" s="431"/>
      <c r="Y115" s="541"/>
      <c r="Z115" s="542"/>
      <c r="AA115" s="543"/>
      <c r="AB115" s="435" t="s">
        <v>11</v>
      </c>
      <c r="AC115" s="430"/>
      <c r="AD115" s="431"/>
      <c r="AE115" s="232" t="s">
        <v>305</v>
      </c>
      <c r="AF115" s="232"/>
      <c r="AG115" s="232"/>
      <c r="AH115" s="232"/>
      <c r="AI115" s="232" t="s">
        <v>327</v>
      </c>
      <c r="AJ115" s="232"/>
      <c r="AK115" s="232"/>
      <c r="AL115" s="232"/>
      <c r="AM115" s="232" t="s">
        <v>424</v>
      </c>
      <c r="AN115" s="232"/>
      <c r="AO115" s="232"/>
      <c r="AP115" s="232"/>
      <c r="AQ115" s="578" t="s">
        <v>457</v>
      </c>
      <c r="AR115" s="579"/>
      <c r="AS115" s="579"/>
      <c r="AT115" s="579"/>
      <c r="AU115" s="579"/>
      <c r="AV115" s="579"/>
      <c r="AW115" s="579"/>
      <c r="AX115" s="580"/>
    </row>
    <row r="116" spans="1:51" ht="23.25" customHeight="1" x14ac:dyDescent="0.15">
      <c r="A116" s="424"/>
      <c r="B116" s="425"/>
      <c r="C116" s="425"/>
      <c r="D116" s="425"/>
      <c r="E116" s="425"/>
      <c r="F116" s="426"/>
      <c r="G116" s="376" t="s">
        <v>646</v>
      </c>
      <c r="H116" s="376"/>
      <c r="I116" s="376"/>
      <c r="J116" s="376"/>
      <c r="K116" s="376"/>
      <c r="L116" s="376"/>
      <c r="M116" s="376"/>
      <c r="N116" s="376"/>
      <c r="O116" s="376"/>
      <c r="P116" s="376"/>
      <c r="Q116" s="376"/>
      <c r="R116" s="376"/>
      <c r="S116" s="376"/>
      <c r="T116" s="376"/>
      <c r="U116" s="376"/>
      <c r="V116" s="376"/>
      <c r="W116" s="376"/>
      <c r="X116" s="376"/>
      <c r="Y116" s="443" t="s">
        <v>15</v>
      </c>
      <c r="Z116" s="444"/>
      <c r="AA116" s="445"/>
      <c r="AB116" s="450" t="s">
        <v>647</v>
      </c>
      <c r="AC116" s="451"/>
      <c r="AD116" s="452"/>
      <c r="AE116" s="267" t="s">
        <v>634</v>
      </c>
      <c r="AF116" s="267"/>
      <c r="AG116" s="267"/>
      <c r="AH116" s="267"/>
      <c r="AI116" s="267">
        <v>600</v>
      </c>
      <c r="AJ116" s="267"/>
      <c r="AK116" s="267"/>
      <c r="AL116" s="267"/>
      <c r="AM116" s="267">
        <v>597</v>
      </c>
      <c r="AN116" s="267"/>
      <c r="AO116" s="267"/>
      <c r="AP116" s="267"/>
      <c r="AQ116" s="203">
        <v>389</v>
      </c>
      <c r="AR116" s="204"/>
      <c r="AS116" s="204"/>
      <c r="AT116" s="204"/>
      <c r="AU116" s="204"/>
      <c r="AV116" s="204"/>
      <c r="AW116" s="204"/>
      <c r="AX116" s="206"/>
    </row>
    <row r="117" spans="1:51" ht="46.5" customHeight="1" x14ac:dyDescent="0.15">
      <c r="A117" s="427"/>
      <c r="B117" s="428"/>
      <c r="C117" s="428"/>
      <c r="D117" s="428"/>
      <c r="E117" s="428"/>
      <c r="F117" s="429"/>
      <c r="G117" s="377"/>
      <c r="H117" s="377"/>
      <c r="I117" s="377"/>
      <c r="J117" s="377"/>
      <c r="K117" s="377"/>
      <c r="L117" s="377"/>
      <c r="M117" s="377"/>
      <c r="N117" s="377"/>
      <c r="O117" s="377"/>
      <c r="P117" s="377"/>
      <c r="Q117" s="377"/>
      <c r="R117" s="377"/>
      <c r="S117" s="377"/>
      <c r="T117" s="377"/>
      <c r="U117" s="377"/>
      <c r="V117" s="377"/>
      <c r="W117" s="377"/>
      <c r="X117" s="377"/>
      <c r="Y117" s="459" t="s">
        <v>48</v>
      </c>
      <c r="Z117" s="433"/>
      <c r="AA117" s="434"/>
      <c r="AB117" s="460" t="s">
        <v>648</v>
      </c>
      <c r="AC117" s="461"/>
      <c r="AD117" s="462"/>
      <c r="AE117" s="539" t="s">
        <v>634</v>
      </c>
      <c r="AF117" s="539"/>
      <c r="AG117" s="539"/>
      <c r="AH117" s="539"/>
      <c r="AI117" s="539" t="s">
        <v>649</v>
      </c>
      <c r="AJ117" s="539"/>
      <c r="AK117" s="539"/>
      <c r="AL117" s="539"/>
      <c r="AM117" s="539" t="s">
        <v>663</v>
      </c>
      <c r="AN117" s="539"/>
      <c r="AO117" s="539"/>
      <c r="AP117" s="539"/>
      <c r="AQ117" s="539" t="s">
        <v>665</v>
      </c>
      <c r="AR117" s="539"/>
      <c r="AS117" s="539"/>
      <c r="AT117" s="539"/>
      <c r="AU117" s="539"/>
      <c r="AV117" s="539"/>
      <c r="AW117" s="539"/>
      <c r="AX117" s="540"/>
    </row>
    <row r="118" spans="1:51" ht="23.25" customHeight="1" x14ac:dyDescent="0.15">
      <c r="A118" s="421" t="s">
        <v>15</v>
      </c>
      <c r="B118" s="422"/>
      <c r="C118" s="422"/>
      <c r="D118" s="422"/>
      <c r="E118" s="422"/>
      <c r="F118" s="423"/>
      <c r="G118" s="430" t="s">
        <v>16</v>
      </c>
      <c r="H118" s="430"/>
      <c r="I118" s="430"/>
      <c r="J118" s="430"/>
      <c r="K118" s="430"/>
      <c r="L118" s="430"/>
      <c r="M118" s="430"/>
      <c r="N118" s="430"/>
      <c r="O118" s="430"/>
      <c r="P118" s="430"/>
      <c r="Q118" s="430"/>
      <c r="R118" s="430"/>
      <c r="S118" s="430"/>
      <c r="T118" s="430"/>
      <c r="U118" s="430"/>
      <c r="V118" s="430"/>
      <c r="W118" s="430"/>
      <c r="X118" s="431"/>
      <c r="Y118" s="541"/>
      <c r="Z118" s="542"/>
      <c r="AA118" s="543"/>
      <c r="AB118" s="435" t="s">
        <v>11</v>
      </c>
      <c r="AC118" s="430"/>
      <c r="AD118" s="431"/>
      <c r="AE118" s="232" t="s">
        <v>305</v>
      </c>
      <c r="AF118" s="232"/>
      <c r="AG118" s="232"/>
      <c r="AH118" s="232"/>
      <c r="AI118" s="232" t="s">
        <v>327</v>
      </c>
      <c r="AJ118" s="232"/>
      <c r="AK118" s="232"/>
      <c r="AL118" s="232"/>
      <c r="AM118" s="232" t="s">
        <v>424</v>
      </c>
      <c r="AN118" s="232"/>
      <c r="AO118" s="232"/>
      <c r="AP118" s="232"/>
      <c r="AQ118" s="578" t="s">
        <v>457</v>
      </c>
      <c r="AR118" s="579"/>
      <c r="AS118" s="579"/>
      <c r="AT118" s="579"/>
      <c r="AU118" s="579"/>
      <c r="AV118" s="579"/>
      <c r="AW118" s="579"/>
      <c r="AX118" s="580"/>
      <c r="AY118" s="77">
        <f>IF(SUBSTITUTE(SUBSTITUTE($G$119,"／",""),"　","")="",0,1)</f>
        <v>1</v>
      </c>
    </row>
    <row r="119" spans="1:51" ht="23.25" customHeight="1" x14ac:dyDescent="0.15">
      <c r="A119" s="424"/>
      <c r="B119" s="425"/>
      <c r="C119" s="425"/>
      <c r="D119" s="425"/>
      <c r="E119" s="425"/>
      <c r="F119" s="426"/>
      <c r="G119" s="376" t="s">
        <v>650</v>
      </c>
      <c r="H119" s="376"/>
      <c r="I119" s="376"/>
      <c r="J119" s="376"/>
      <c r="K119" s="376"/>
      <c r="L119" s="376"/>
      <c r="M119" s="376"/>
      <c r="N119" s="376"/>
      <c r="O119" s="376"/>
      <c r="P119" s="376"/>
      <c r="Q119" s="376"/>
      <c r="R119" s="376"/>
      <c r="S119" s="376"/>
      <c r="T119" s="376"/>
      <c r="U119" s="376"/>
      <c r="V119" s="376"/>
      <c r="W119" s="376"/>
      <c r="X119" s="376"/>
      <c r="Y119" s="443" t="s">
        <v>15</v>
      </c>
      <c r="Z119" s="444"/>
      <c r="AA119" s="445"/>
      <c r="AB119" s="450" t="s">
        <v>647</v>
      </c>
      <c r="AC119" s="451"/>
      <c r="AD119" s="452"/>
      <c r="AE119" s="267" t="s">
        <v>634</v>
      </c>
      <c r="AF119" s="267"/>
      <c r="AG119" s="267"/>
      <c r="AH119" s="267"/>
      <c r="AI119" s="267">
        <v>0</v>
      </c>
      <c r="AJ119" s="267"/>
      <c r="AK119" s="267"/>
      <c r="AL119" s="267"/>
      <c r="AM119" s="267">
        <v>30</v>
      </c>
      <c r="AN119" s="267"/>
      <c r="AO119" s="267"/>
      <c r="AP119" s="267"/>
      <c r="AQ119" s="203">
        <v>553</v>
      </c>
      <c r="AR119" s="204"/>
      <c r="AS119" s="204"/>
      <c r="AT119" s="204"/>
      <c r="AU119" s="204"/>
      <c r="AV119" s="204"/>
      <c r="AW119" s="204"/>
      <c r="AX119" s="206"/>
      <c r="AY119">
        <f>$AY$118</f>
        <v>1</v>
      </c>
    </row>
    <row r="120" spans="1:51" ht="46.5" customHeight="1" x14ac:dyDescent="0.15">
      <c r="A120" s="427"/>
      <c r="B120" s="428"/>
      <c r="C120" s="428"/>
      <c r="D120" s="428"/>
      <c r="E120" s="428"/>
      <c r="F120" s="429"/>
      <c r="G120" s="377"/>
      <c r="H120" s="377"/>
      <c r="I120" s="377"/>
      <c r="J120" s="377"/>
      <c r="K120" s="377"/>
      <c r="L120" s="377"/>
      <c r="M120" s="377"/>
      <c r="N120" s="377"/>
      <c r="O120" s="377"/>
      <c r="P120" s="377"/>
      <c r="Q120" s="377"/>
      <c r="R120" s="377"/>
      <c r="S120" s="377"/>
      <c r="T120" s="377"/>
      <c r="U120" s="377"/>
      <c r="V120" s="377"/>
      <c r="W120" s="377"/>
      <c r="X120" s="377"/>
      <c r="Y120" s="459" t="s">
        <v>48</v>
      </c>
      <c r="Z120" s="433"/>
      <c r="AA120" s="434"/>
      <c r="AB120" s="460" t="s">
        <v>648</v>
      </c>
      <c r="AC120" s="461"/>
      <c r="AD120" s="462"/>
      <c r="AE120" s="539" t="s">
        <v>634</v>
      </c>
      <c r="AF120" s="539"/>
      <c r="AG120" s="539"/>
      <c r="AH120" s="539"/>
      <c r="AI120" s="539" t="s">
        <v>651</v>
      </c>
      <c r="AJ120" s="539"/>
      <c r="AK120" s="539"/>
      <c r="AL120" s="539"/>
      <c r="AM120" s="539" t="s">
        <v>664</v>
      </c>
      <c r="AN120" s="539"/>
      <c r="AO120" s="539"/>
      <c r="AP120" s="539"/>
      <c r="AQ120" s="539" t="s">
        <v>697</v>
      </c>
      <c r="AR120" s="539"/>
      <c r="AS120" s="539"/>
      <c r="AT120" s="539"/>
      <c r="AU120" s="539"/>
      <c r="AV120" s="539"/>
      <c r="AW120" s="539"/>
      <c r="AX120" s="540"/>
      <c r="AY120">
        <f>$AY$118</f>
        <v>1</v>
      </c>
    </row>
    <row r="121" spans="1:51" ht="23.25" customHeight="1" x14ac:dyDescent="0.15">
      <c r="A121" s="421" t="s">
        <v>15</v>
      </c>
      <c r="B121" s="422"/>
      <c r="C121" s="422"/>
      <c r="D121" s="422"/>
      <c r="E121" s="422"/>
      <c r="F121" s="423"/>
      <c r="G121" s="430" t="s">
        <v>16</v>
      </c>
      <c r="H121" s="430"/>
      <c r="I121" s="430"/>
      <c r="J121" s="430"/>
      <c r="K121" s="430"/>
      <c r="L121" s="430"/>
      <c r="M121" s="430"/>
      <c r="N121" s="430"/>
      <c r="O121" s="430"/>
      <c r="P121" s="430"/>
      <c r="Q121" s="430"/>
      <c r="R121" s="430"/>
      <c r="S121" s="430"/>
      <c r="T121" s="430"/>
      <c r="U121" s="430"/>
      <c r="V121" s="430"/>
      <c r="W121" s="430"/>
      <c r="X121" s="431"/>
      <c r="Y121" s="541"/>
      <c r="Z121" s="542"/>
      <c r="AA121" s="543"/>
      <c r="AB121" s="435" t="s">
        <v>11</v>
      </c>
      <c r="AC121" s="430"/>
      <c r="AD121" s="431"/>
      <c r="AE121" s="232" t="s">
        <v>305</v>
      </c>
      <c r="AF121" s="232"/>
      <c r="AG121" s="232"/>
      <c r="AH121" s="232"/>
      <c r="AI121" s="232" t="s">
        <v>327</v>
      </c>
      <c r="AJ121" s="232"/>
      <c r="AK121" s="232"/>
      <c r="AL121" s="232"/>
      <c r="AM121" s="232" t="s">
        <v>424</v>
      </c>
      <c r="AN121" s="232"/>
      <c r="AO121" s="232"/>
      <c r="AP121" s="232"/>
      <c r="AQ121" s="578" t="s">
        <v>457</v>
      </c>
      <c r="AR121" s="579"/>
      <c r="AS121" s="579"/>
      <c r="AT121" s="579"/>
      <c r="AU121" s="579"/>
      <c r="AV121" s="579"/>
      <c r="AW121" s="579"/>
      <c r="AX121" s="580"/>
      <c r="AY121" s="77">
        <f>IF(SUBSTITUTE(SUBSTITUTE($G$122,"／",""),"　","")="",0,1)</f>
        <v>1</v>
      </c>
    </row>
    <row r="122" spans="1:51" ht="23.25" customHeight="1" x14ac:dyDescent="0.15">
      <c r="A122" s="424"/>
      <c r="B122" s="425"/>
      <c r="C122" s="425"/>
      <c r="D122" s="425"/>
      <c r="E122" s="425"/>
      <c r="F122" s="426"/>
      <c r="G122" s="376" t="s">
        <v>652</v>
      </c>
      <c r="H122" s="376"/>
      <c r="I122" s="376"/>
      <c r="J122" s="376"/>
      <c r="K122" s="376"/>
      <c r="L122" s="376"/>
      <c r="M122" s="376"/>
      <c r="N122" s="376"/>
      <c r="O122" s="376"/>
      <c r="P122" s="376"/>
      <c r="Q122" s="376"/>
      <c r="R122" s="376"/>
      <c r="S122" s="376"/>
      <c r="T122" s="376"/>
      <c r="U122" s="376"/>
      <c r="V122" s="376"/>
      <c r="W122" s="376"/>
      <c r="X122" s="376"/>
      <c r="Y122" s="443" t="s">
        <v>15</v>
      </c>
      <c r="Z122" s="444"/>
      <c r="AA122" s="445"/>
      <c r="AB122" s="450" t="s">
        <v>647</v>
      </c>
      <c r="AC122" s="451"/>
      <c r="AD122" s="452"/>
      <c r="AE122" s="267" t="s">
        <v>634</v>
      </c>
      <c r="AF122" s="267"/>
      <c r="AG122" s="267"/>
      <c r="AH122" s="267"/>
      <c r="AI122" s="267">
        <v>479</v>
      </c>
      <c r="AJ122" s="267"/>
      <c r="AK122" s="267"/>
      <c r="AL122" s="267"/>
      <c r="AM122" s="267">
        <v>333</v>
      </c>
      <c r="AN122" s="267"/>
      <c r="AO122" s="267"/>
      <c r="AP122" s="267"/>
      <c r="AQ122" s="267">
        <v>558</v>
      </c>
      <c r="AR122" s="267"/>
      <c r="AS122" s="267"/>
      <c r="AT122" s="267"/>
      <c r="AU122" s="267"/>
      <c r="AV122" s="267"/>
      <c r="AW122" s="267"/>
      <c r="AX122" s="268"/>
      <c r="AY122">
        <f>$AY$121</f>
        <v>1</v>
      </c>
    </row>
    <row r="123" spans="1:51" ht="46.5" customHeight="1" thickBot="1" x14ac:dyDescent="0.2">
      <c r="A123" s="427"/>
      <c r="B123" s="428"/>
      <c r="C123" s="428"/>
      <c r="D123" s="428"/>
      <c r="E123" s="428"/>
      <c r="F123" s="429"/>
      <c r="G123" s="377"/>
      <c r="H123" s="377"/>
      <c r="I123" s="377"/>
      <c r="J123" s="377"/>
      <c r="K123" s="377"/>
      <c r="L123" s="377"/>
      <c r="M123" s="377"/>
      <c r="N123" s="377"/>
      <c r="O123" s="377"/>
      <c r="P123" s="377"/>
      <c r="Q123" s="377"/>
      <c r="R123" s="377"/>
      <c r="S123" s="377"/>
      <c r="T123" s="377"/>
      <c r="U123" s="377"/>
      <c r="V123" s="377"/>
      <c r="W123" s="377"/>
      <c r="X123" s="377"/>
      <c r="Y123" s="459" t="s">
        <v>48</v>
      </c>
      <c r="Z123" s="433"/>
      <c r="AA123" s="434"/>
      <c r="AB123" s="460" t="s">
        <v>648</v>
      </c>
      <c r="AC123" s="461"/>
      <c r="AD123" s="462"/>
      <c r="AE123" s="539" t="s">
        <v>634</v>
      </c>
      <c r="AF123" s="539"/>
      <c r="AG123" s="539"/>
      <c r="AH123" s="539"/>
      <c r="AI123" s="539" t="s">
        <v>653</v>
      </c>
      <c r="AJ123" s="539"/>
      <c r="AK123" s="539"/>
      <c r="AL123" s="539"/>
      <c r="AM123" s="539" t="s">
        <v>699</v>
      </c>
      <c r="AN123" s="539"/>
      <c r="AO123" s="539"/>
      <c r="AP123" s="539"/>
      <c r="AQ123" s="539" t="s">
        <v>666</v>
      </c>
      <c r="AR123" s="539"/>
      <c r="AS123" s="539"/>
      <c r="AT123" s="539"/>
      <c r="AU123" s="539"/>
      <c r="AV123" s="539"/>
      <c r="AW123" s="539"/>
      <c r="AX123" s="540"/>
      <c r="AY123">
        <f>$AY$121</f>
        <v>1</v>
      </c>
    </row>
    <row r="124" spans="1:51" ht="23.25" hidden="1" customHeight="1" x14ac:dyDescent="0.15">
      <c r="A124" s="421" t="s">
        <v>15</v>
      </c>
      <c r="B124" s="422"/>
      <c r="C124" s="422"/>
      <c r="D124" s="422"/>
      <c r="E124" s="422"/>
      <c r="F124" s="423"/>
      <c r="G124" s="430" t="s">
        <v>16</v>
      </c>
      <c r="H124" s="430"/>
      <c r="I124" s="430"/>
      <c r="J124" s="430"/>
      <c r="K124" s="430"/>
      <c r="L124" s="430"/>
      <c r="M124" s="430"/>
      <c r="N124" s="430"/>
      <c r="O124" s="430"/>
      <c r="P124" s="430"/>
      <c r="Q124" s="430"/>
      <c r="R124" s="430"/>
      <c r="S124" s="430"/>
      <c r="T124" s="430"/>
      <c r="U124" s="430"/>
      <c r="V124" s="430"/>
      <c r="W124" s="430"/>
      <c r="X124" s="431"/>
      <c r="Y124" s="541"/>
      <c r="Z124" s="542"/>
      <c r="AA124" s="543"/>
      <c r="AB124" s="435" t="s">
        <v>11</v>
      </c>
      <c r="AC124" s="430"/>
      <c r="AD124" s="431"/>
      <c r="AE124" s="232" t="s">
        <v>305</v>
      </c>
      <c r="AF124" s="232"/>
      <c r="AG124" s="232"/>
      <c r="AH124" s="232"/>
      <c r="AI124" s="232" t="s">
        <v>327</v>
      </c>
      <c r="AJ124" s="232"/>
      <c r="AK124" s="232"/>
      <c r="AL124" s="232"/>
      <c r="AM124" s="232" t="s">
        <v>424</v>
      </c>
      <c r="AN124" s="232"/>
      <c r="AO124" s="232"/>
      <c r="AP124" s="232"/>
      <c r="AQ124" s="578" t="s">
        <v>457</v>
      </c>
      <c r="AR124" s="579"/>
      <c r="AS124" s="579"/>
      <c r="AT124" s="579"/>
      <c r="AU124" s="579"/>
      <c r="AV124" s="579"/>
      <c r="AW124" s="579"/>
      <c r="AX124" s="580"/>
      <c r="AY124" s="77">
        <f>IF(SUBSTITUTE(SUBSTITUTE($G$125,"／",""),"　","")="",0,1)</f>
        <v>0</v>
      </c>
    </row>
    <row r="125" spans="1:51" ht="23.25" hidden="1" customHeight="1" x14ac:dyDescent="0.15">
      <c r="A125" s="424"/>
      <c r="B125" s="425"/>
      <c r="C125" s="425"/>
      <c r="D125" s="425"/>
      <c r="E125" s="425"/>
      <c r="F125" s="426"/>
      <c r="G125" s="376" t="s">
        <v>277</v>
      </c>
      <c r="H125" s="376"/>
      <c r="I125" s="376"/>
      <c r="J125" s="376"/>
      <c r="K125" s="376"/>
      <c r="L125" s="376"/>
      <c r="M125" s="376"/>
      <c r="N125" s="376"/>
      <c r="O125" s="376"/>
      <c r="P125" s="376"/>
      <c r="Q125" s="376"/>
      <c r="R125" s="376"/>
      <c r="S125" s="376"/>
      <c r="T125" s="376"/>
      <c r="U125" s="376"/>
      <c r="V125" s="376"/>
      <c r="W125" s="376"/>
      <c r="X125" s="914"/>
      <c r="Y125" s="443" t="s">
        <v>15</v>
      </c>
      <c r="Z125" s="444"/>
      <c r="AA125" s="445"/>
      <c r="AB125" s="450"/>
      <c r="AC125" s="451"/>
      <c r="AD125" s="452"/>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7"/>
      <c r="B126" s="428"/>
      <c r="C126" s="428"/>
      <c r="D126" s="428"/>
      <c r="E126" s="428"/>
      <c r="F126" s="429"/>
      <c r="G126" s="377"/>
      <c r="H126" s="377"/>
      <c r="I126" s="377"/>
      <c r="J126" s="377"/>
      <c r="K126" s="377"/>
      <c r="L126" s="377"/>
      <c r="M126" s="377"/>
      <c r="N126" s="377"/>
      <c r="O126" s="377"/>
      <c r="P126" s="377"/>
      <c r="Q126" s="377"/>
      <c r="R126" s="377"/>
      <c r="S126" s="377"/>
      <c r="T126" s="377"/>
      <c r="U126" s="377"/>
      <c r="V126" s="377"/>
      <c r="W126" s="377"/>
      <c r="X126" s="915"/>
      <c r="Y126" s="459" t="s">
        <v>48</v>
      </c>
      <c r="Z126" s="433"/>
      <c r="AA126" s="434"/>
      <c r="AB126" s="460" t="s">
        <v>276</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c r="AY126">
        <f>$AY$124</f>
        <v>0</v>
      </c>
    </row>
    <row r="127" spans="1:51" ht="23.25" hidden="1" customHeight="1" x14ac:dyDescent="0.15">
      <c r="A127" s="618" t="s">
        <v>15</v>
      </c>
      <c r="B127" s="425"/>
      <c r="C127" s="425"/>
      <c r="D127" s="425"/>
      <c r="E127" s="425"/>
      <c r="F127" s="426"/>
      <c r="G127" s="397" t="s">
        <v>16</v>
      </c>
      <c r="H127" s="397"/>
      <c r="I127" s="397"/>
      <c r="J127" s="397"/>
      <c r="K127" s="397"/>
      <c r="L127" s="397"/>
      <c r="M127" s="397"/>
      <c r="N127" s="397"/>
      <c r="O127" s="397"/>
      <c r="P127" s="397"/>
      <c r="Q127" s="397"/>
      <c r="R127" s="397"/>
      <c r="S127" s="397"/>
      <c r="T127" s="397"/>
      <c r="U127" s="397"/>
      <c r="V127" s="397"/>
      <c r="W127" s="397"/>
      <c r="X127" s="398"/>
      <c r="Y127" s="911"/>
      <c r="Z127" s="912"/>
      <c r="AA127" s="913"/>
      <c r="AB127" s="396" t="s">
        <v>11</v>
      </c>
      <c r="AC127" s="397"/>
      <c r="AD127" s="398"/>
      <c r="AE127" s="232" t="s">
        <v>305</v>
      </c>
      <c r="AF127" s="232"/>
      <c r="AG127" s="232"/>
      <c r="AH127" s="232"/>
      <c r="AI127" s="232" t="s">
        <v>327</v>
      </c>
      <c r="AJ127" s="232"/>
      <c r="AK127" s="232"/>
      <c r="AL127" s="232"/>
      <c r="AM127" s="232" t="s">
        <v>424</v>
      </c>
      <c r="AN127" s="232"/>
      <c r="AO127" s="232"/>
      <c r="AP127" s="232"/>
      <c r="AQ127" s="578" t="s">
        <v>457</v>
      </c>
      <c r="AR127" s="579"/>
      <c r="AS127" s="579"/>
      <c r="AT127" s="579"/>
      <c r="AU127" s="579"/>
      <c r="AV127" s="579"/>
      <c r="AW127" s="579"/>
      <c r="AX127" s="580"/>
      <c r="AY127" s="77">
        <f>IF(SUBSTITUTE(SUBSTITUTE($G$128,"／",""),"　","")="",0,1)</f>
        <v>0</v>
      </c>
    </row>
    <row r="128" spans="1:51" ht="23.25" hidden="1" customHeight="1" x14ac:dyDescent="0.15">
      <c r="A128" s="424"/>
      <c r="B128" s="425"/>
      <c r="C128" s="425"/>
      <c r="D128" s="425"/>
      <c r="E128" s="425"/>
      <c r="F128" s="426"/>
      <c r="G128" s="376" t="s">
        <v>277</v>
      </c>
      <c r="H128" s="376"/>
      <c r="I128" s="376"/>
      <c r="J128" s="376"/>
      <c r="K128" s="376"/>
      <c r="L128" s="376"/>
      <c r="M128" s="376"/>
      <c r="N128" s="376"/>
      <c r="O128" s="376"/>
      <c r="P128" s="376"/>
      <c r="Q128" s="376"/>
      <c r="R128" s="376"/>
      <c r="S128" s="376"/>
      <c r="T128" s="376"/>
      <c r="U128" s="376"/>
      <c r="V128" s="376"/>
      <c r="W128" s="376"/>
      <c r="X128" s="376"/>
      <c r="Y128" s="443" t="s">
        <v>15</v>
      </c>
      <c r="Z128" s="444"/>
      <c r="AA128" s="445"/>
      <c r="AB128" s="450"/>
      <c r="AC128" s="451"/>
      <c r="AD128" s="452"/>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7"/>
      <c r="B129" s="428"/>
      <c r="C129" s="428"/>
      <c r="D129" s="428"/>
      <c r="E129" s="428"/>
      <c r="F129" s="429"/>
      <c r="G129" s="377"/>
      <c r="H129" s="377"/>
      <c r="I129" s="377"/>
      <c r="J129" s="377"/>
      <c r="K129" s="377"/>
      <c r="L129" s="377"/>
      <c r="M129" s="377"/>
      <c r="N129" s="377"/>
      <c r="O129" s="377"/>
      <c r="P129" s="377"/>
      <c r="Q129" s="377"/>
      <c r="R129" s="377"/>
      <c r="S129" s="377"/>
      <c r="T129" s="377"/>
      <c r="U129" s="377"/>
      <c r="V129" s="377"/>
      <c r="W129" s="377"/>
      <c r="X129" s="377"/>
      <c r="Y129" s="459" t="s">
        <v>48</v>
      </c>
      <c r="Z129" s="433"/>
      <c r="AA129" s="434"/>
      <c r="AB129" s="460" t="s">
        <v>276</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c r="AY129">
        <f>$AY$127</f>
        <v>0</v>
      </c>
    </row>
    <row r="130" spans="1:51" ht="45" customHeight="1" x14ac:dyDescent="0.15">
      <c r="A130" s="174" t="s">
        <v>320</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614</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634</v>
      </c>
      <c r="AR133" s="185"/>
      <c r="AS133" s="121" t="s">
        <v>185</v>
      </c>
      <c r="AT133" s="122"/>
      <c r="AU133" s="186" t="s">
        <v>634</v>
      </c>
      <c r="AV133" s="186"/>
      <c r="AW133" s="121" t="s">
        <v>175</v>
      </c>
      <c r="AX133" s="181"/>
      <c r="AY133">
        <f>$AY$132</f>
        <v>1</v>
      </c>
    </row>
    <row r="134" spans="1:51" ht="39.75" customHeight="1" x14ac:dyDescent="0.15">
      <c r="A134" s="175"/>
      <c r="B134" s="172"/>
      <c r="C134" s="166"/>
      <c r="D134" s="172"/>
      <c r="E134" s="166"/>
      <c r="F134" s="167"/>
      <c r="G134" s="92" t="s">
        <v>634</v>
      </c>
      <c r="H134" s="93"/>
      <c r="I134" s="93"/>
      <c r="J134" s="93"/>
      <c r="K134" s="93"/>
      <c r="L134" s="93"/>
      <c r="M134" s="93"/>
      <c r="N134" s="93"/>
      <c r="O134" s="93"/>
      <c r="P134" s="93"/>
      <c r="Q134" s="93"/>
      <c r="R134" s="93"/>
      <c r="S134" s="93"/>
      <c r="T134" s="93"/>
      <c r="U134" s="93"/>
      <c r="V134" s="93"/>
      <c r="W134" s="93"/>
      <c r="X134" s="94"/>
      <c r="Y134" s="187" t="s">
        <v>199</v>
      </c>
      <c r="Z134" s="188"/>
      <c r="AA134" s="189"/>
      <c r="AB134" s="190" t="s">
        <v>634</v>
      </c>
      <c r="AC134" s="191"/>
      <c r="AD134" s="191"/>
      <c r="AE134" s="192" t="s">
        <v>634</v>
      </c>
      <c r="AF134" s="193"/>
      <c r="AG134" s="193"/>
      <c r="AH134" s="193"/>
      <c r="AI134" s="192" t="s">
        <v>634</v>
      </c>
      <c r="AJ134" s="193"/>
      <c r="AK134" s="193"/>
      <c r="AL134" s="193"/>
      <c r="AM134" s="192" t="s">
        <v>662</v>
      </c>
      <c r="AN134" s="193"/>
      <c r="AO134" s="193"/>
      <c r="AP134" s="193"/>
      <c r="AQ134" s="192" t="s">
        <v>634</v>
      </c>
      <c r="AR134" s="193"/>
      <c r="AS134" s="193"/>
      <c r="AT134" s="193"/>
      <c r="AU134" s="192" t="s">
        <v>634</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634</v>
      </c>
      <c r="AC135" s="199"/>
      <c r="AD135" s="199"/>
      <c r="AE135" s="192" t="s">
        <v>634</v>
      </c>
      <c r="AF135" s="193"/>
      <c r="AG135" s="193"/>
      <c r="AH135" s="193"/>
      <c r="AI135" s="192" t="s">
        <v>634</v>
      </c>
      <c r="AJ135" s="193"/>
      <c r="AK135" s="193"/>
      <c r="AL135" s="193"/>
      <c r="AM135" s="192" t="s">
        <v>662</v>
      </c>
      <c r="AN135" s="193"/>
      <c r="AO135" s="193"/>
      <c r="AP135" s="193"/>
      <c r="AQ135" s="192" t="s">
        <v>634</v>
      </c>
      <c r="AR135" s="193"/>
      <c r="AS135" s="193"/>
      <c r="AT135" s="193"/>
      <c r="AU135" s="192" t="s">
        <v>634</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614</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614</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614</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614</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74.25" customHeight="1" x14ac:dyDescent="0.15">
      <c r="A188" s="175"/>
      <c r="B188" s="172"/>
      <c r="C188" s="166"/>
      <c r="D188" s="172"/>
      <c r="E188" s="113" t="s">
        <v>667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74.2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614</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614</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614</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614</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614</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614</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614</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614</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614</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614</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614</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614</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614</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614</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614</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614</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614</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614</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614</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614</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586</v>
      </c>
      <c r="D430" s="916"/>
      <c r="E430" s="160" t="s">
        <v>314</v>
      </c>
      <c r="F430" s="882"/>
      <c r="G430" s="883" t="s">
        <v>204</v>
      </c>
      <c r="H430" s="111"/>
      <c r="I430" s="111"/>
      <c r="J430" s="884" t="s">
        <v>634</v>
      </c>
      <c r="K430" s="885"/>
      <c r="L430" s="885"/>
      <c r="M430" s="885"/>
      <c r="N430" s="885"/>
      <c r="O430" s="885"/>
      <c r="P430" s="885"/>
      <c r="Q430" s="885"/>
      <c r="R430" s="885"/>
      <c r="S430" s="885"/>
      <c r="T430" s="886"/>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87"/>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458</v>
      </c>
      <c r="AJ431" s="319"/>
      <c r="AK431" s="319"/>
      <c r="AL431" s="143"/>
      <c r="AM431" s="319" t="s">
        <v>459</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634</v>
      </c>
      <c r="AF432" s="186"/>
      <c r="AG432" s="121" t="s">
        <v>185</v>
      </c>
      <c r="AH432" s="122"/>
      <c r="AI432" s="320"/>
      <c r="AJ432" s="320"/>
      <c r="AK432" s="320"/>
      <c r="AL432" s="142"/>
      <c r="AM432" s="320"/>
      <c r="AN432" s="320"/>
      <c r="AO432" s="320"/>
      <c r="AP432" s="142"/>
      <c r="AQ432" s="235" t="s">
        <v>634</v>
      </c>
      <c r="AR432" s="186"/>
      <c r="AS432" s="121" t="s">
        <v>185</v>
      </c>
      <c r="AT432" s="122"/>
      <c r="AU432" s="186" t="s">
        <v>634</v>
      </c>
      <c r="AV432" s="186"/>
      <c r="AW432" s="121" t="s">
        <v>175</v>
      </c>
      <c r="AX432" s="181"/>
      <c r="AY432">
        <f>$AY$431</f>
        <v>1</v>
      </c>
    </row>
    <row r="433" spans="1:51" ht="23.25" customHeight="1" x14ac:dyDescent="0.15">
      <c r="A433" s="175"/>
      <c r="B433" s="172"/>
      <c r="C433" s="166"/>
      <c r="D433" s="172"/>
      <c r="E433" s="323"/>
      <c r="F433" s="324"/>
      <c r="G433" s="92" t="s">
        <v>634</v>
      </c>
      <c r="H433" s="93"/>
      <c r="I433" s="93"/>
      <c r="J433" s="93"/>
      <c r="K433" s="93"/>
      <c r="L433" s="93"/>
      <c r="M433" s="93"/>
      <c r="N433" s="93"/>
      <c r="O433" s="93"/>
      <c r="P433" s="93"/>
      <c r="Q433" s="93"/>
      <c r="R433" s="93"/>
      <c r="S433" s="93"/>
      <c r="T433" s="93"/>
      <c r="U433" s="93"/>
      <c r="V433" s="93"/>
      <c r="W433" s="93"/>
      <c r="X433" s="94"/>
      <c r="Y433" s="187" t="s">
        <v>12</v>
      </c>
      <c r="Z433" s="188"/>
      <c r="AA433" s="189"/>
      <c r="AB433" s="199" t="s">
        <v>634</v>
      </c>
      <c r="AC433" s="199"/>
      <c r="AD433" s="199"/>
      <c r="AE433" s="321" t="s">
        <v>634</v>
      </c>
      <c r="AF433" s="193"/>
      <c r="AG433" s="193"/>
      <c r="AH433" s="193"/>
      <c r="AI433" s="321" t="s">
        <v>634</v>
      </c>
      <c r="AJ433" s="193"/>
      <c r="AK433" s="193"/>
      <c r="AL433" s="193"/>
      <c r="AM433" s="321"/>
      <c r="AN433" s="193"/>
      <c r="AO433" s="193"/>
      <c r="AP433" s="322"/>
      <c r="AQ433" s="321" t="s">
        <v>634</v>
      </c>
      <c r="AR433" s="193"/>
      <c r="AS433" s="193"/>
      <c r="AT433" s="322"/>
      <c r="AU433" s="193" t="s">
        <v>634</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634</v>
      </c>
      <c r="AC434" s="191"/>
      <c r="AD434" s="191"/>
      <c r="AE434" s="321" t="s">
        <v>634</v>
      </c>
      <c r="AF434" s="193"/>
      <c r="AG434" s="193"/>
      <c r="AH434" s="322"/>
      <c r="AI434" s="321" t="s">
        <v>634</v>
      </c>
      <c r="AJ434" s="193"/>
      <c r="AK434" s="193"/>
      <c r="AL434" s="193"/>
      <c r="AM434" s="321"/>
      <c r="AN434" s="193"/>
      <c r="AO434" s="193"/>
      <c r="AP434" s="322"/>
      <c r="AQ434" s="321" t="s">
        <v>634</v>
      </c>
      <c r="AR434" s="193"/>
      <c r="AS434" s="193"/>
      <c r="AT434" s="322"/>
      <c r="AU434" s="193" t="s">
        <v>634</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1" t="s">
        <v>634</v>
      </c>
      <c r="AF435" s="193"/>
      <c r="AG435" s="193"/>
      <c r="AH435" s="322"/>
      <c r="AI435" s="321" t="s">
        <v>634</v>
      </c>
      <c r="AJ435" s="193"/>
      <c r="AK435" s="193"/>
      <c r="AL435" s="193"/>
      <c r="AM435" s="321"/>
      <c r="AN435" s="193"/>
      <c r="AO435" s="193"/>
      <c r="AP435" s="322"/>
      <c r="AQ435" s="321" t="s">
        <v>634</v>
      </c>
      <c r="AR435" s="193"/>
      <c r="AS435" s="193"/>
      <c r="AT435" s="322"/>
      <c r="AU435" s="193" t="s">
        <v>634</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458</v>
      </c>
      <c r="AJ436" s="319"/>
      <c r="AK436" s="319"/>
      <c r="AL436" s="143"/>
      <c r="AM436" s="319" t="s">
        <v>459</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458</v>
      </c>
      <c r="AJ441" s="319"/>
      <c r="AK441" s="319"/>
      <c r="AL441" s="143"/>
      <c r="AM441" s="319" t="s">
        <v>459</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458</v>
      </c>
      <c r="AJ446" s="319"/>
      <c r="AK446" s="319"/>
      <c r="AL446" s="143"/>
      <c r="AM446" s="319" t="s">
        <v>459</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458</v>
      </c>
      <c r="AJ451" s="319"/>
      <c r="AK451" s="319"/>
      <c r="AL451" s="143"/>
      <c r="AM451" s="319" t="s">
        <v>459</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458</v>
      </c>
      <c r="AJ456" s="319"/>
      <c r="AK456" s="319"/>
      <c r="AL456" s="143"/>
      <c r="AM456" s="319" t="s">
        <v>459</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t="s">
        <v>634</v>
      </c>
      <c r="AR457" s="186"/>
      <c r="AS457" s="121" t="s">
        <v>185</v>
      </c>
      <c r="AT457" s="122"/>
      <c r="AU457" s="186" t="s">
        <v>634</v>
      </c>
      <c r="AV457" s="186"/>
      <c r="AW457" s="121" t="s">
        <v>175</v>
      </c>
      <c r="AX457" s="181"/>
      <c r="AY457">
        <f>$AY$456</f>
        <v>1</v>
      </c>
    </row>
    <row r="458" spans="1:51" ht="23.25" customHeight="1" x14ac:dyDescent="0.15">
      <c r="A458" s="175"/>
      <c r="B458" s="172"/>
      <c r="C458" s="166"/>
      <c r="D458" s="172"/>
      <c r="E458" s="323"/>
      <c r="F458" s="324"/>
      <c r="G458" s="92" t="s">
        <v>634</v>
      </c>
      <c r="H458" s="93"/>
      <c r="I458" s="93"/>
      <c r="J458" s="93"/>
      <c r="K458" s="93"/>
      <c r="L458" s="93"/>
      <c r="M458" s="93"/>
      <c r="N458" s="93"/>
      <c r="O458" s="93"/>
      <c r="P458" s="93"/>
      <c r="Q458" s="93"/>
      <c r="R458" s="93"/>
      <c r="S458" s="93"/>
      <c r="T458" s="93"/>
      <c r="U458" s="93"/>
      <c r="V458" s="93"/>
      <c r="W458" s="93"/>
      <c r="X458" s="94"/>
      <c r="Y458" s="187" t="s">
        <v>12</v>
      </c>
      <c r="Z458" s="188"/>
      <c r="AA458" s="189"/>
      <c r="AB458" s="199" t="s">
        <v>634</v>
      </c>
      <c r="AC458" s="199"/>
      <c r="AD458" s="199"/>
      <c r="AE458" s="321" t="s">
        <v>634</v>
      </c>
      <c r="AF458" s="193"/>
      <c r="AG458" s="193"/>
      <c r="AH458" s="193"/>
      <c r="AI458" s="321" t="s">
        <v>634</v>
      </c>
      <c r="AJ458" s="193"/>
      <c r="AK458" s="193"/>
      <c r="AL458" s="193"/>
      <c r="AM458" s="321"/>
      <c r="AN458" s="193"/>
      <c r="AO458" s="193"/>
      <c r="AP458" s="322"/>
      <c r="AQ458" s="321" t="s">
        <v>634</v>
      </c>
      <c r="AR458" s="193"/>
      <c r="AS458" s="193"/>
      <c r="AT458" s="322"/>
      <c r="AU458" s="193" t="s">
        <v>634</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634</v>
      </c>
      <c r="AC459" s="191"/>
      <c r="AD459" s="191"/>
      <c r="AE459" s="321" t="s">
        <v>634</v>
      </c>
      <c r="AF459" s="193"/>
      <c r="AG459" s="193"/>
      <c r="AH459" s="322"/>
      <c r="AI459" s="321" t="s">
        <v>634</v>
      </c>
      <c r="AJ459" s="193"/>
      <c r="AK459" s="193"/>
      <c r="AL459" s="193"/>
      <c r="AM459" s="321"/>
      <c r="AN459" s="193"/>
      <c r="AO459" s="193"/>
      <c r="AP459" s="322"/>
      <c r="AQ459" s="321" t="s">
        <v>634</v>
      </c>
      <c r="AR459" s="193"/>
      <c r="AS459" s="193"/>
      <c r="AT459" s="322"/>
      <c r="AU459" s="193" t="s">
        <v>634</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1" t="s">
        <v>634</v>
      </c>
      <c r="AF460" s="193"/>
      <c r="AG460" s="193"/>
      <c r="AH460" s="322"/>
      <c r="AI460" s="321" t="s">
        <v>634</v>
      </c>
      <c r="AJ460" s="193"/>
      <c r="AK460" s="193"/>
      <c r="AL460" s="193"/>
      <c r="AM460" s="321"/>
      <c r="AN460" s="193"/>
      <c r="AO460" s="193"/>
      <c r="AP460" s="322"/>
      <c r="AQ460" s="321" t="s">
        <v>634</v>
      </c>
      <c r="AR460" s="193"/>
      <c r="AS460" s="193"/>
      <c r="AT460" s="322"/>
      <c r="AU460" s="193" t="s">
        <v>634</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458</v>
      </c>
      <c r="AJ461" s="319"/>
      <c r="AK461" s="319"/>
      <c r="AL461" s="143"/>
      <c r="AM461" s="319" t="s">
        <v>459</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458</v>
      </c>
      <c r="AJ466" s="319"/>
      <c r="AK466" s="319"/>
      <c r="AL466" s="143"/>
      <c r="AM466" s="319" t="s">
        <v>459</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458</v>
      </c>
      <c r="AJ471" s="319"/>
      <c r="AK471" s="319"/>
      <c r="AL471" s="143"/>
      <c r="AM471" s="319" t="s">
        <v>459</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458</v>
      </c>
      <c r="AJ476" s="319"/>
      <c r="AK476" s="319"/>
      <c r="AL476" s="143"/>
      <c r="AM476" s="319" t="s">
        <v>459</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317</v>
      </c>
      <c r="F484" s="161"/>
      <c r="G484" s="883" t="s">
        <v>204</v>
      </c>
      <c r="H484" s="111"/>
      <c r="I484" s="111"/>
      <c r="J484" s="884"/>
      <c r="K484" s="885"/>
      <c r="L484" s="885"/>
      <c r="M484" s="885"/>
      <c r="N484" s="885"/>
      <c r="O484" s="885"/>
      <c r="P484" s="885"/>
      <c r="Q484" s="885"/>
      <c r="R484" s="885"/>
      <c r="S484" s="885"/>
      <c r="T484" s="886"/>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87"/>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458</v>
      </c>
      <c r="AJ485" s="319"/>
      <c r="AK485" s="319"/>
      <c r="AL485" s="143"/>
      <c r="AM485" s="319" t="s">
        <v>459</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458</v>
      </c>
      <c r="AJ490" s="319"/>
      <c r="AK490" s="319"/>
      <c r="AL490" s="143"/>
      <c r="AM490" s="319" t="s">
        <v>459</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458</v>
      </c>
      <c r="AJ495" s="319"/>
      <c r="AK495" s="319"/>
      <c r="AL495" s="143"/>
      <c r="AM495" s="319" t="s">
        <v>459</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458</v>
      </c>
      <c r="AJ500" s="319"/>
      <c r="AK500" s="319"/>
      <c r="AL500" s="143"/>
      <c r="AM500" s="319" t="s">
        <v>459</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458</v>
      </c>
      <c r="AJ505" s="319"/>
      <c r="AK505" s="319"/>
      <c r="AL505" s="143"/>
      <c r="AM505" s="319" t="s">
        <v>459</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458</v>
      </c>
      <c r="AJ510" s="319"/>
      <c r="AK510" s="319"/>
      <c r="AL510" s="143"/>
      <c r="AM510" s="319" t="s">
        <v>459</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458</v>
      </c>
      <c r="AJ515" s="319"/>
      <c r="AK515" s="319"/>
      <c r="AL515" s="143"/>
      <c r="AM515" s="319" t="s">
        <v>459</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458</v>
      </c>
      <c r="AJ520" s="319"/>
      <c r="AK520" s="319"/>
      <c r="AL520" s="143"/>
      <c r="AM520" s="319" t="s">
        <v>459</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458</v>
      </c>
      <c r="AJ525" s="319"/>
      <c r="AK525" s="319"/>
      <c r="AL525" s="143"/>
      <c r="AM525" s="319" t="s">
        <v>459</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458</v>
      </c>
      <c r="AJ530" s="319"/>
      <c r="AK530" s="319"/>
      <c r="AL530" s="143"/>
      <c r="AM530" s="319" t="s">
        <v>459</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83" t="s">
        <v>204</v>
      </c>
      <c r="H538" s="111"/>
      <c r="I538" s="111"/>
      <c r="J538" s="884"/>
      <c r="K538" s="885"/>
      <c r="L538" s="885"/>
      <c r="M538" s="885"/>
      <c r="N538" s="885"/>
      <c r="O538" s="885"/>
      <c r="P538" s="885"/>
      <c r="Q538" s="885"/>
      <c r="R538" s="885"/>
      <c r="S538" s="885"/>
      <c r="T538" s="886"/>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87"/>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458</v>
      </c>
      <c r="AJ539" s="319"/>
      <c r="AK539" s="319"/>
      <c r="AL539" s="143"/>
      <c r="AM539" s="319" t="s">
        <v>459</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458</v>
      </c>
      <c r="AJ544" s="319"/>
      <c r="AK544" s="319"/>
      <c r="AL544" s="143"/>
      <c r="AM544" s="319" t="s">
        <v>459</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458</v>
      </c>
      <c r="AJ549" s="319"/>
      <c r="AK549" s="319"/>
      <c r="AL549" s="143"/>
      <c r="AM549" s="319" t="s">
        <v>459</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458</v>
      </c>
      <c r="AJ554" s="319"/>
      <c r="AK554" s="319"/>
      <c r="AL554" s="143"/>
      <c r="AM554" s="319" t="s">
        <v>459</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458</v>
      </c>
      <c r="AJ559" s="319"/>
      <c r="AK559" s="319"/>
      <c r="AL559" s="143"/>
      <c r="AM559" s="319" t="s">
        <v>459</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458</v>
      </c>
      <c r="AJ564" s="319"/>
      <c r="AK564" s="319"/>
      <c r="AL564" s="143"/>
      <c r="AM564" s="319" t="s">
        <v>459</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458</v>
      </c>
      <c r="AJ569" s="319"/>
      <c r="AK569" s="319"/>
      <c r="AL569" s="143"/>
      <c r="AM569" s="319" t="s">
        <v>459</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458</v>
      </c>
      <c r="AJ574" s="319"/>
      <c r="AK574" s="319"/>
      <c r="AL574" s="143"/>
      <c r="AM574" s="319" t="s">
        <v>459</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458</v>
      </c>
      <c r="AJ579" s="319"/>
      <c r="AK579" s="319"/>
      <c r="AL579" s="143"/>
      <c r="AM579" s="319" t="s">
        <v>459</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458</v>
      </c>
      <c r="AJ584" s="319"/>
      <c r="AK584" s="319"/>
      <c r="AL584" s="143"/>
      <c r="AM584" s="319" t="s">
        <v>459</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83" t="s">
        <v>204</v>
      </c>
      <c r="H592" s="111"/>
      <c r="I592" s="111"/>
      <c r="J592" s="884"/>
      <c r="K592" s="885"/>
      <c r="L592" s="885"/>
      <c r="M592" s="885"/>
      <c r="N592" s="885"/>
      <c r="O592" s="885"/>
      <c r="P592" s="885"/>
      <c r="Q592" s="885"/>
      <c r="R592" s="885"/>
      <c r="S592" s="885"/>
      <c r="T592" s="886"/>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87"/>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458</v>
      </c>
      <c r="AJ593" s="319"/>
      <c r="AK593" s="319"/>
      <c r="AL593" s="143"/>
      <c r="AM593" s="319" t="s">
        <v>459</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458</v>
      </c>
      <c r="AJ598" s="319"/>
      <c r="AK598" s="319"/>
      <c r="AL598" s="143"/>
      <c r="AM598" s="319" t="s">
        <v>459</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458</v>
      </c>
      <c r="AJ603" s="319"/>
      <c r="AK603" s="319"/>
      <c r="AL603" s="143"/>
      <c r="AM603" s="319" t="s">
        <v>459</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458</v>
      </c>
      <c r="AJ608" s="319"/>
      <c r="AK608" s="319"/>
      <c r="AL608" s="143"/>
      <c r="AM608" s="319" t="s">
        <v>459</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458</v>
      </c>
      <c r="AJ613" s="319"/>
      <c r="AK613" s="319"/>
      <c r="AL613" s="143"/>
      <c r="AM613" s="319" t="s">
        <v>459</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458</v>
      </c>
      <c r="AJ618" s="319"/>
      <c r="AK618" s="319"/>
      <c r="AL618" s="143"/>
      <c r="AM618" s="319" t="s">
        <v>459</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458</v>
      </c>
      <c r="AJ623" s="319"/>
      <c r="AK623" s="319"/>
      <c r="AL623" s="143"/>
      <c r="AM623" s="319" t="s">
        <v>459</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458</v>
      </c>
      <c r="AJ628" s="319"/>
      <c r="AK628" s="319"/>
      <c r="AL628" s="143"/>
      <c r="AM628" s="319" t="s">
        <v>459</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458</v>
      </c>
      <c r="AJ633" s="319"/>
      <c r="AK633" s="319"/>
      <c r="AL633" s="143"/>
      <c r="AM633" s="319" t="s">
        <v>459</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458</v>
      </c>
      <c r="AJ638" s="319"/>
      <c r="AK638" s="319"/>
      <c r="AL638" s="143"/>
      <c r="AM638" s="319" t="s">
        <v>459</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83" t="s">
        <v>204</v>
      </c>
      <c r="H646" s="111"/>
      <c r="I646" s="111"/>
      <c r="J646" s="884"/>
      <c r="K646" s="885"/>
      <c r="L646" s="885"/>
      <c r="M646" s="885"/>
      <c r="N646" s="885"/>
      <c r="O646" s="885"/>
      <c r="P646" s="885"/>
      <c r="Q646" s="885"/>
      <c r="R646" s="885"/>
      <c r="S646" s="885"/>
      <c r="T646" s="886"/>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87"/>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458</v>
      </c>
      <c r="AJ647" s="319"/>
      <c r="AK647" s="319"/>
      <c r="AL647" s="143"/>
      <c r="AM647" s="319" t="s">
        <v>459</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458</v>
      </c>
      <c r="AJ652" s="319"/>
      <c r="AK652" s="319"/>
      <c r="AL652" s="143"/>
      <c r="AM652" s="319" t="s">
        <v>459</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458</v>
      </c>
      <c r="AJ657" s="319"/>
      <c r="AK657" s="319"/>
      <c r="AL657" s="143"/>
      <c r="AM657" s="319" t="s">
        <v>459</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458</v>
      </c>
      <c r="AJ662" s="319"/>
      <c r="AK662" s="319"/>
      <c r="AL662" s="143"/>
      <c r="AM662" s="319" t="s">
        <v>459</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458</v>
      </c>
      <c r="AJ667" s="319"/>
      <c r="AK667" s="319"/>
      <c r="AL667" s="143"/>
      <c r="AM667" s="319" t="s">
        <v>459</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458</v>
      </c>
      <c r="AJ672" s="319"/>
      <c r="AK672" s="319"/>
      <c r="AL672" s="143"/>
      <c r="AM672" s="319" t="s">
        <v>459</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458</v>
      </c>
      <c r="AJ677" s="319"/>
      <c r="AK677" s="319"/>
      <c r="AL677" s="143"/>
      <c r="AM677" s="319" t="s">
        <v>459</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458</v>
      </c>
      <c r="AJ682" s="319"/>
      <c r="AK682" s="319"/>
      <c r="AL682" s="143"/>
      <c r="AM682" s="319" t="s">
        <v>459</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458</v>
      </c>
      <c r="AJ687" s="319"/>
      <c r="AK687" s="319"/>
      <c r="AL687" s="143"/>
      <c r="AM687" s="319" t="s">
        <v>459</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458</v>
      </c>
      <c r="AJ692" s="319"/>
      <c r="AK692" s="319"/>
      <c r="AL692" s="143"/>
      <c r="AM692" s="319" t="s">
        <v>459</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634</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14.25" thickBot="1" x14ac:dyDescent="0.2">
      <c r="A699" s="176"/>
      <c r="B699" s="177"/>
      <c r="C699" s="91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x14ac:dyDescent="0.15">
      <c r="A701" s="5"/>
      <c r="B701" s="6"/>
      <c r="C701" s="366" t="s">
        <v>31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35</v>
      </c>
      <c r="AE701" s="365"/>
      <c r="AF701" s="365"/>
      <c r="AG701" s="808" t="s">
        <v>30</v>
      </c>
      <c r="AH701" s="365"/>
      <c r="AI701" s="365"/>
      <c r="AJ701" s="365"/>
      <c r="AK701" s="365"/>
      <c r="AL701" s="365"/>
      <c r="AM701" s="365"/>
      <c r="AN701" s="365"/>
      <c r="AO701" s="365"/>
      <c r="AP701" s="365"/>
      <c r="AQ701" s="365"/>
      <c r="AR701" s="365"/>
      <c r="AS701" s="365"/>
      <c r="AT701" s="365"/>
      <c r="AU701" s="365"/>
      <c r="AV701" s="365"/>
      <c r="AW701" s="365"/>
      <c r="AX701" s="809"/>
    </row>
    <row r="702" spans="1:51" ht="63.75" customHeight="1" x14ac:dyDescent="0.15">
      <c r="A702" s="854" t="s">
        <v>139</v>
      </c>
      <c r="B702" s="855"/>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661</v>
      </c>
      <c r="AE702" s="327"/>
      <c r="AF702" s="327"/>
      <c r="AG702" s="368" t="s">
        <v>668</v>
      </c>
      <c r="AH702" s="369"/>
      <c r="AI702" s="369"/>
      <c r="AJ702" s="369"/>
      <c r="AK702" s="369"/>
      <c r="AL702" s="369"/>
      <c r="AM702" s="369"/>
      <c r="AN702" s="369"/>
      <c r="AO702" s="369"/>
      <c r="AP702" s="369"/>
      <c r="AQ702" s="369"/>
      <c r="AR702" s="369"/>
      <c r="AS702" s="369"/>
      <c r="AT702" s="369"/>
      <c r="AU702" s="369"/>
      <c r="AV702" s="369"/>
      <c r="AW702" s="369"/>
      <c r="AX702" s="370"/>
    </row>
    <row r="703" spans="1:51" ht="116.25" customHeight="1" x14ac:dyDescent="0.15">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5"/>
      <c r="AD703" s="307" t="s">
        <v>661</v>
      </c>
      <c r="AE703" s="308"/>
      <c r="AF703" s="308"/>
      <c r="AG703" s="89" t="s">
        <v>669</v>
      </c>
      <c r="AH703" s="90"/>
      <c r="AI703" s="90"/>
      <c r="AJ703" s="90"/>
      <c r="AK703" s="90"/>
      <c r="AL703" s="90"/>
      <c r="AM703" s="90"/>
      <c r="AN703" s="90"/>
      <c r="AO703" s="90"/>
      <c r="AP703" s="90"/>
      <c r="AQ703" s="90"/>
      <c r="AR703" s="90"/>
      <c r="AS703" s="90"/>
      <c r="AT703" s="90"/>
      <c r="AU703" s="90"/>
      <c r="AV703" s="90"/>
      <c r="AW703" s="90"/>
      <c r="AX703" s="91"/>
    </row>
    <row r="704" spans="1:51" ht="88.5" customHeight="1" x14ac:dyDescent="0.15">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661</v>
      </c>
      <c r="AE704" s="770"/>
      <c r="AF704" s="770"/>
      <c r="AG704" s="153" t="s">
        <v>670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671</v>
      </c>
      <c r="AE705" s="702"/>
      <c r="AF705" s="702"/>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4"/>
      <c r="D706" s="785"/>
      <c r="E706" s="717" t="s">
        <v>296</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6"/>
      <c r="D707" s="787"/>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33"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661</v>
      </c>
      <c r="AE708" s="592"/>
      <c r="AF708" s="592"/>
      <c r="AG708" s="729" t="s">
        <v>672</v>
      </c>
      <c r="AH708" s="730"/>
      <c r="AI708" s="730"/>
      <c r="AJ708" s="730"/>
      <c r="AK708" s="730"/>
      <c r="AL708" s="730"/>
      <c r="AM708" s="730"/>
      <c r="AN708" s="730"/>
      <c r="AO708" s="730"/>
      <c r="AP708" s="730"/>
      <c r="AQ708" s="730"/>
      <c r="AR708" s="730"/>
      <c r="AS708" s="730"/>
      <c r="AT708" s="730"/>
      <c r="AU708" s="730"/>
      <c r="AV708" s="730"/>
      <c r="AW708" s="730"/>
      <c r="AX708" s="731"/>
    </row>
    <row r="709" spans="1:50" ht="31.5" customHeight="1" x14ac:dyDescent="0.15">
      <c r="A709" s="629"/>
      <c r="B709" s="631"/>
      <c r="C709" s="374" t="s">
        <v>142</v>
      </c>
      <c r="D709" s="375"/>
      <c r="E709" s="375"/>
      <c r="F709" s="375"/>
      <c r="G709" s="375"/>
      <c r="H709" s="375"/>
      <c r="I709" s="375"/>
      <c r="J709" s="375"/>
      <c r="K709" s="375"/>
      <c r="L709" s="375"/>
      <c r="M709" s="375"/>
      <c r="N709" s="375"/>
      <c r="O709" s="375"/>
      <c r="P709" s="375"/>
      <c r="Q709" s="375"/>
      <c r="R709" s="375"/>
      <c r="S709" s="375"/>
      <c r="T709" s="375"/>
      <c r="U709" s="375"/>
      <c r="V709" s="375"/>
      <c r="W709" s="375"/>
      <c r="X709" s="375"/>
      <c r="Y709" s="375"/>
      <c r="Z709" s="375"/>
      <c r="AA709" s="375"/>
      <c r="AB709" s="375"/>
      <c r="AC709" s="375"/>
      <c r="AD709" s="307" t="s">
        <v>661</v>
      </c>
      <c r="AE709" s="308"/>
      <c r="AF709" s="308"/>
      <c r="AG709" s="89" t="s">
        <v>673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4" t="s">
        <v>37</v>
      </c>
      <c r="D710" s="375"/>
      <c r="E710" s="375"/>
      <c r="F710" s="375"/>
      <c r="G710" s="375"/>
      <c r="H710" s="375"/>
      <c r="I710" s="375"/>
      <c r="J710" s="375"/>
      <c r="K710" s="375"/>
      <c r="L710" s="375"/>
      <c r="M710" s="375"/>
      <c r="N710" s="375"/>
      <c r="O710" s="375"/>
      <c r="P710" s="375"/>
      <c r="Q710" s="375"/>
      <c r="R710" s="375"/>
      <c r="S710" s="375"/>
      <c r="T710" s="375"/>
      <c r="U710" s="375"/>
      <c r="V710" s="375"/>
      <c r="W710" s="375"/>
      <c r="X710" s="375"/>
      <c r="Y710" s="375"/>
      <c r="Z710" s="375"/>
      <c r="AA710" s="375"/>
      <c r="AB710" s="375"/>
      <c r="AC710" s="375"/>
      <c r="AD710" s="307" t="s">
        <v>671</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9"/>
      <c r="B711" s="631"/>
      <c r="C711" s="374" t="s">
        <v>42</v>
      </c>
      <c r="D711" s="375"/>
      <c r="E711" s="375"/>
      <c r="F711" s="375"/>
      <c r="G711" s="375"/>
      <c r="H711" s="375"/>
      <c r="I711" s="375"/>
      <c r="J711" s="375"/>
      <c r="K711" s="375"/>
      <c r="L711" s="375"/>
      <c r="M711" s="375"/>
      <c r="N711" s="375"/>
      <c r="O711" s="375"/>
      <c r="P711" s="375"/>
      <c r="Q711" s="375"/>
      <c r="R711" s="375"/>
      <c r="S711" s="375"/>
      <c r="T711" s="375"/>
      <c r="U711" s="375"/>
      <c r="V711" s="375"/>
      <c r="W711" s="375"/>
      <c r="X711" s="375"/>
      <c r="Y711" s="375"/>
      <c r="Z711" s="375"/>
      <c r="AA711" s="375"/>
      <c r="AB711" s="375"/>
      <c r="AC711" s="600"/>
      <c r="AD711" s="307" t="s">
        <v>671</v>
      </c>
      <c r="AE711" s="308"/>
      <c r="AF711" s="308"/>
      <c r="AG711" s="89"/>
      <c r="AH711" s="90"/>
      <c r="AI711" s="90"/>
      <c r="AJ711" s="90"/>
      <c r="AK711" s="90"/>
      <c r="AL711" s="90"/>
      <c r="AM711" s="90"/>
      <c r="AN711" s="90"/>
      <c r="AO711" s="90"/>
      <c r="AP711" s="90"/>
      <c r="AQ711" s="90"/>
      <c r="AR711" s="90"/>
      <c r="AS711" s="90"/>
      <c r="AT711" s="90"/>
      <c r="AU711" s="90"/>
      <c r="AV711" s="90"/>
      <c r="AW711" s="90"/>
      <c r="AX711" s="91"/>
    </row>
    <row r="712" spans="1:50" ht="31.5" customHeight="1" x14ac:dyDescent="0.15">
      <c r="A712" s="629"/>
      <c r="B712" s="631"/>
      <c r="C712" s="374" t="s">
        <v>265</v>
      </c>
      <c r="D712" s="375"/>
      <c r="E712" s="375"/>
      <c r="F712" s="375"/>
      <c r="G712" s="375"/>
      <c r="H712" s="375"/>
      <c r="I712" s="375"/>
      <c r="J712" s="375"/>
      <c r="K712" s="375"/>
      <c r="L712" s="375"/>
      <c r="M712" s="375"/>
      <c r="N712" s="375"/>
      <c r="O712" s="375"/>
      <c r="P712" s="375"/>
      <c r="Q712" s="375"/>
      <c r="R712" s="375"/>
      <c r="S712" s="375"/>
      <c r="T712" s="375"/>
      <c r="U712" s="375"/>
      <c r="V712" s="375"/>
      <c r="W712" s="375"/>
      <c r="X712" s="375"/>
      <c r="Y712" s="375"/>
      <c r="Z712" s="375"/>
      <c r="AA712" s="375"/>
      <c r="AB712" s="375"/>
      <c r="AC712" s="600"/>
      <c r="AD712" s="769" t="s">
        <v>674</v>
      </c>
      <c r="AE712" s="770"/>
      <c r="AF712" s="770"/>
      <c r="AG712" s="777" t="s">
        <v>679</v>
      </c>
      <c r="AH712" s="778"/>
      <c r="AI712" s="778"/>
      <c r="AJ712" s="778"/>
      <c r="AK712" s="778"/>
      <c r="AL712" s="778"/>
      <c r="AM712" s="778"/>
      <c r="AN712" s="778"/>
      <c r="AO712" s="778"/>
      <c r="AP712" s="778"/>
      <c r="AQ712" s="778"/>
      <c r="AR712" s="778"/>
      <c r="AS712" s="778"/>
      <c r="AT712" s="778"/>
      <c r="AU712" s="778"/>
      <c r="AV712" s="778"/>
      <c r="AW712" s="778"/>
      <c r="AX712" s="779"/>
    </row>
    <row r="713" spans="1:50" ht="26.25" customHeight="1" x14ac:dyDescent="0.15">
      <c r="A713" s="629"/>
      <c r="B713" s="631"/>
      <c r="C713" s="932" t="s">
        <v>266</v>
      </c>
      <c r="D713" s="933"/>
      <c r="E713" s="933"/>
      <c r="F713" s="933"/>
      <c r="G713" s="933"/>
      <c r="H713" s="933"/>
      <c r="I713" s="933"/>
      <c r="J713" s="933"/>
      <c r="K713" s="933"/>
      <c r="L713" s="933"/>
      <c r="M713" s="933"/>
      <c r="N713" s="933"/>
      <c r="O713" s="933"/>
      <c r="P713" s="933"/>
      <c r="Q713" s="933"/>
      <c r="R713" s="933"/>
      <c r="S713" s="933"/>
      <c r="T713" s="933"/>
      <c r="U713" s="933"/>
      <c r="V713" s="933"/>
      <c r="W713" s="933"/>
      <c r="X713" s="933"/>
      <c r="Y713" s="933"/>
      <c r="Z713" s="933"/>
      <c r="AA713" s="933"/>
      <c r="AB713" s="933"/>
      <c r="AC713" s="934"/>
      <c r="AD713" s="307" t="s">
        <v>671</v>
      </c>
      <c r="AE713" s="308"/>
      <c r="AF713" s="650"/>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2"/>
      <c r="B714" s="633"/>
      <c r="C714" s="634" t="s">
        <v>244</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661</v>
      </c>
      <c r="AE714" s="795"/>
      <c r="AF714" s="796"/>
      <c r="AG714" s="723" t="s">
        <v>675</v>
      </c>
      <c r="AH714" s="724"/>
      <c r="AI714" s="724"/>
      <c r="AJ714" s="724"/>
      <c r="AK714" s="724"/>
      <c r="AL714" s="724"/>
      <c r="AM714" s="724"/>
      <c r="AN714" s="724"/>
      <c r="AO714" s="724"/>
      <c r="AP714" s="724"/>
      <c r="AQ714" s="724"/>
      <c r="AR714" s="724"/>
      <c r="AS714" s="724"/>
      <c r="AT714" s="724"/>
      <c r="AU714" s="724"/>
      <c r="AV714" s="724"/>
      <c r="AW714" s="724"/>
      <c r="AX714" s="725"/>
    </row>
    <row r="715" spans="1:50" ht="30" customHeight="1" x14ac:dyDescent="0.15">
      <c r="A715" s="627" t="s">
        <v>39</v>
      </c>
      <c r="B715" s="771"/>
      <c r="C715" s="772" t="s">
        <v>245</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674</v>
      </c>
      <c r="AE715" s="592"/>
      <c r="AF715" s="643"/>
      <c r="AG715" s="729" t="s">
        <v>741</v>
      </c>
      <c r="AH715" s="730"/>
      <c r="AI715" s="730"/>
      <c r="AJ715" s="730"/>
      <c r="AK715" s="730"/>
      <c r="AL715" s="730"/>
      <c r="AM715" s="730"/>
      <c r="AN715" s="730"/>
      <c r="AO715" s="730"/>
      <c r="AP715" s="730"/>
      <c r="AQ715" s="730"/>
      <c r="AR715" s="730"/>
      <c r="AS715" s="730"/>
      <c r="AT715" s="730"/>
      <c r="AU715" s="730"/>
      <c r="AV715" s="730"/>
      <c r="AW715" s="730"/>
      <c r="AX715" s="731"/>
    </row>
    <row r="716" spans="1:50" ht="30"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661</v>
      </c>
      <c r="AE716" s="614"/>
      <c r="AF716" s="614"/>
      <c r="AG716" s="89" t="s">
        <v>676</v>
      </c>
      <c r="AH716" s="90"/>
      <c r="AI716" s="90"/>
      <c r="AJ716" s="90"/>
      <c r="AK716" s="90"/>
      <c r="AL716" s="90"/>
      <c r="AM716" s="90"/>
      <c r="AN716" s="90"/>
      <c r="AO716" s="90"/>
      <c r="AP716" s="90"/>
      <c r="AQ716" s="90"/>
      <c r="AR716" s="90"/>
      <c r="AS716" s="90"/>
      <c r="AT716" s="90"/>
      <c r="AU716" s="90"/>
      <c r="AV716" s="90"/>
      <c r="AW716" s="90"/>
      <c r="AX716" s="91"/>
    </row>
    <row r="717" spans="1:50" ht="30" customHeight="1" x14ac:dyDescent="0.15">
      <c r="A717" s="629"/>
      <c r="B717" s="631"/>
      <c r="C717" s="374" t="s">
        <v>195</v>
      </c>
      <c r="D717" s="375"/>
      <c r="E717" s="375"/>
      <c r="F717" s="375"/>
      <c r="G717" s="375"/>
      <c r="H717" s="375"/>
      <c r="I717" s="375"/>
      <c r="J717" s="375"/>
      <c r="K717" s="375"/>
      <c r="L717" s="375"/>
      <c r="M717" s="375"/>
      <c r="N717" s="375"/>
      <c r="O717" s="375"/>
      <c r="P717" s="375"/>
      <c r="Q717" s="375"/>
      <c r="R717" s="375"/>
      <c r="S717" s="375"/>
      <c r="T717" s="375"/>
      <c r="U717" s="375"/>
      <c r="V717" s="375"/>
      <c r="W717" s="375"/>
      <c r="X717" s="375"/>
      <c r="Y717" s="375"/>
      <c r="Z717" s="375"/>
      <c r="AA717" s="375"/>
      <c r="AB717" s="375"/>
      <c r="AC717" s="375"/>
      <c r="AD717" s="307" t="s">
        <v>674</v>
      </c>
      <c r="AE717" s="308"/>
      <c r="AF717" s="308"/>
      <c r="AG717" s="777" t="s">
        <v>677</v>
      </c>
      <c r="AH717" s="778"/>
      <c r="AI717" s="778"/>
      <c r="AJ717" s="778"/>
      <c r="AK717" s="778"/>
      <c r="AL717" s="778"/>
      <c r="AM717" s="778"/>
      <c r="AN717" s="778"/>
      <c r="AO717" s="778"/>
      <c r="AP717" s="778"/>
      <c r="AQ717" s="778"/>
      <c r="AR717" s="778"/>
      <c r="AS717" s="778"/>
      <c r="AT717" s="778"/>
      <c r="AU717" s="778"/>
      <c r="AV717" s="778"/>
      <c r="AW717" s="778"/>
      <c r="AX717" s="779"/>
    </row>
    <row r="718" spans="1:50" ht="30" customHeight="1" x14ac:dyDescent="0.15">
      <c r="A718" s="632"/>
      <c r="B718" s="633"/>
      <c r="C718" s="374" t="s">
        <v>43</v>
      </c>
      <c r="D718" s="375"/>
      <c r="E718" s="375"/>
      <c r="F718" s="375"/>
      <c r="G718" s="375"/>
      <c r="H718" s="375"/>
      <c r="I718" s="375"/>
      <c r="J718" s="375"/>
      <c r="K718" s="375"/>
      <c r="L718" s="375"/>
      <c r="M718" s="375"/>
      <c r="N718" s="375"/>
      <c r="O718" s="375"/>
      <c r="P718" s="375"/>
      <c r="Q718" s="375"/>
      <c r="R718" s="375"/>
      <c r="S718" s="375"/>
      <c r="T718" s="375"/>
      <c r="U718" s="375"/>
      <c r="V718" s="375"/>
      <c r="W718" s="375"/>
      <c r="X718" s="375"/>
      <c r="Y718" s="375"/>
      <c r="Z718" s="375"/>
      <c r="AA718" s="375"/>
      <c r="AB718" s="375"/>
      <c r="AC718" s="375"/>
      <c r="AD718" s="307" t="s">
        <v>671</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50.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661</v>
      </c>
      <c r="AE719" s="592"/>
      <c r="AF719" s="592"/>
      <c r="AG719" s="113" t="s">
        <v>678</v>
      </c>
      <c r="AH719" s="93"/>
      <c r="AI719" s="93"/>
      <c r="AJ719" s="93"/>
      <c r="AK719" s="93"/>
      <c r="AL719" s="93"/>
      <c r="AM719" s="93"/>
      <c r="AN719" s="93"/>
      <c r="AO719" s="93"/>
      <c r="AP719" s="93"/>
      <c r="AQ719" s="93"/>
      <c r="AR719" s="93"/>
      <c r="AS719" s="93"/>
      <c r="AT719" s="93"/>
      <c r="AU719" s="93"/>
      <c r="AV719" s="93"/>
      <c r="AW719" s="93"/>
      <c r="AX719" s="114"/>
    </row>
    <row r="720" spans="1:50" ht="27" customHeight="1" x14ac:dyDescent="0.15">
      <c r="A720" s="765"/>
      <c r="B720" s="766"/>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7" customHeight="1" x14ac:dyDescent="0.15">
      <c r="A721" s="765"/>
      <c r="B721" s="766"/>
      <c r="C721" s="278" t="s">
        <v>625</v>
      </c>
      <c r="D721" s="279"/>
      <c r="E721" s="279"/>
      <c r="F721" s="280"/>
      <c r="G721" s="269"/>
      <c r="H721" s="270"/>
      <c r="I721" s="63" t="str">
        <f>IF(OR(G721="　", G721=""), "", "-")</f>
        <v/>
      </c>
      <c r="J721" s="273">
        <v>593</v>
      </c>
      <c r="K721" s="273"/>
      <c r="L721" s="63" t="str">
        <f>IF(M721="","","-")</f>
        <v/>
      </c>
      <c r="M721" s="64"/>
      <c r="N721" s="286" t="s">
        <v>656</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7" customHeight="1" x14ac:dyDescent="0.15">
      <c r="A722" s="765"/>
      <c r="B722" s="766"/>
      <c r="C722" s="278" t="s">
        <v>625</v>
      </c>
      <c r="D722" s="279"/>
      <c r="E722" s="279"/>
      <c r="F722" s="280"/>
      <c r="G722" s="269"/>
      <c r="H722" s="270"/>
      <c r="I722" s="63" t="str">
        <f t="shared" ref="I722:I725" si="113">IF(OR(G722="　", G722=""), "", "-")</f>
        <v/>
      </c>
      <c r="J722" s="273">
        <v>594</v>
      </c>
      <c r="K722" s="273"/>
      <c r="L722" s="63" t="str">
        <f t="shared" ref="L722:L725" si="114">IF(M722="","","-")</f>
        <v/>
      </c>
      <c r="M722" s="64"/>
      <c r="N722" s="286" t="s">
        <v>657</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7"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7"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38.25"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264.75" customHeight="1" x14ac:dyDescent="0.15">
      <c r="A726" s="627" t="s">
        <v>47</v>
      </c>
      <c r="B726" s="789"/>
      <c r="C726" s="799" t="s">
        <v>52</v>
      </c>
      <c r="D726" s="821"/>
      <c r="E726" s="821"/>
      <c r="F726" s="822"/>
      <c r="G726" s="565" t="s">
        <v>736</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2" ht="67.5" customHeight="1" thickBot="1" x14ac:dyDescent="0.2">
      <c r="A727" s="790"/>
      <c r="B727" s="791"/>
      <c r="C727" s="735" t="s">
        <v>56</v>
      </c>
      <c r="D727" s="736"/>
      <c r="E727" s="736"/>
      <c r="F727" s="737"/>
      <c r="G727" s="563" t="s">
        <v>737</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21" t="s">
        <v>742</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t="s">
        <v>136</v>
      </c>
      <c r="B731" s="661"/>
      <c r="C731" s="661"/>
      <c r="D731" s="661"/>
      <c r="E731" s="662"/>
      <c r="F731" s="716" t="s">
        <v>740</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t="s">
        <v>739</v>
      </c>
      <c r="B733" s="661"/>
      <c r="C733" s="661"/>
      <c r="D733" s="661"/>
      <c r="E733" s="662"/>
      <c r="F733" s="624" t="s">
        <v>743</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80" t="s">
        <v>693</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37" t="s">
        <v>271</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5" t="s">
        <v>587</v>
      </c>
      <c r="B737" s="196"/>
      <c r="C737" s="196"/>
      <c r="D737" s="197"/>
      <c r="E737" s="939" t="s">
        <v>634</v>
      </c>
      <c r="F737" s="940"/>
      <c r="G737" s="940"/>
      <c r="H737" s="940"/>
      <c r="I737" s="940"/>
      <c r="J737" s="940"/>
      <c r="K737" s="940"/>
      <c r="L737" s="940"/>
      <c r="M737" s="940"/>
      <c r="N737" s="940"/>
      <c r="O737" s="940"/>
      <c r="P737" s="942"/>
      <c r="Q737" s="939"/>
      <c r="R737" s="940"/>
      <c r="S737" s="940"/>
      <c r="T737" s="940"/>
      <c r="U737" s="940"/>
      <c r="V737" s="940"/>
      <c r="W737" s="940"/>
      <c r="X737" s="940"/>
      <c r="Y737" s="940"/>
      <c r="Z737" s="940"/>
      <c r="AA737" s="940"/>
      <c r="AB737" s="942"/>
      <c r="AC737" s="939"/>
      <c r="AD737" s="940"/>
      <c r="AE737" s="940"/>
      <c r="AF737" s="940"/>
      <c r="AG737" s="940"/>
      <c r="AH737" s="940"/>
      <c r="AI737" s="940"/>
      <c r="AJ737" s="940"/>
      <c r="AK737" s="940"/>
      <c r="AL737" s="940"/>
      <c r="AM737" s="940"/>
      <c r="AN737" s="942"/>
      <c r="AO737" s="939"/>
      <c r="AP737" s="940"/>
      <c r="AQ737" s="940"/>
      <c r="AR737" s="940"/>
      <c r="AS737" s="940"/>
      <c r="AT737" s="940"/>
      <c r="AU737" s="940"/>
      <c r="AV737" s="940"/>
      <c r="AW737" s="940"/>
      <c r="AX737" s="941"/>
      <c r="AY737" s="82"/>
    </row>
    <row r="738" spans="1:51" ht="24.75" customHeight="1" x14ac:dyDescent="0.15">
      <c r="A738" s="346" t="s">
        <v>312</v>
      </c>
      <c r="B738" s="346"/>
      <c r="C738" s="346"/>
      <c r="D738" s="346"/>
      <c r="E738" s="939" t="s">
        <v>634</v>
      </c>
      <c r="F738" s="940"/>
      <c r="G738" s="940"/>
      <c r="H738" s="940"/>
      <c r="I738" s="940"/>
      <c r="J738" s="940"/>
      <c r="K738" s="940"/>
      <c r="L738" s="940"/>
      <c r="M738" s="940"/>
      <c r="N738" s="940"/>
      <c r="O738" s="940"/>
      <c r="P738" s="942"/>
      <c r="Q738" s="939"/>
      <c r="R738" s="940"/>
      <c r="S738" s="940"/>
      <c r="T738" s="940"/>
      <c r="U738" s="940"/>
      <c r="V738" s="940"/>
      <c r="W738" s="940"/>
      <c r="X738" s="940"/>
      <c r="Y738" s="940"/>
      <c r="Z738" s="940"/>
      <c r="AA738" s="940"/>
      <c r="AB738" s="942"/>
      <c r="AC738" s="939"/>
      <c r="AD738" s="940"/>
      <c r="AE738" s="940"/>
      <c r="AF738" s="940"/>
      <c r="AG738" s="940"/>
      <c r="AH738" s="940"/>
      <c r="AI738" s="940"/>
      <c r="AJ738" s="940"/>
      <c r="AK738" s="940"/>
      <c r="AL738" s="940"/>
      <c r="AM738" s="940"/>
      <c r="AN738" s="942"/>
      <c r="AO738" s="939"/>
      <c r="AP738" s="940"/>
      <c r="AQ738" s="940"/>
      <c r="AR738" s="940"/>
      <c r="AS738" s="940"/>
      <c r="AT738" s="940"/>
      <c r="AU738" s="940"/>
      <c r="AV738" s="940"/>
      <c r="AW738" s="940"/>
      <c r="AX738" s="941"/>
    </row>
    <row r="739" spans="1:51" ht="24.75" customHeight="1" x14ac:dyDescent="0.15">
      <c r="A739" s="346" t="s">
        <v>311</v>
      </c>
      <c r="B739" s="346"/>
      <c r="C739" s="346"/>
      <c r="D739" s="346"/>
      <c r="E739" s="939" t="s">
        <v>634</v>
      </c>
      <c r="F739" s="940"/>
      <c r="G739" s="940"/>
      <c r="H739" s="940"/>
      <c r="I739" s="940"/>
      <c r="J739" s="940"/>
      <c r="K739" s="940"/>
      <c r="L739" s="940"/>
      <c r="M739" s="940"/>
      <c r="N739" s="940"/>
      <c r="O739" s="940"/>
      <c r="P739" s="942"/>
      <c r="Q739" s="939"/>
      <c r="R739" s="940"/>
      <c r="S739" s="940"/>
      <c r="T739" s="940"/>
      <c r="U739" s="940"/>
      <c r="V739" s="940"/>
      <c r="W739" s="940"/>
      <c r="X739" s="940"/>
      <c r="Y739" s="940"/>
      <c r="Z739" s="940"/>
      <c r="AA739" s="940"/>
      <c r="AB739" s="942"/>
      <c r="AC739" s="939"/>
      <c r="AD739" s="940"/>
      <c r="AE739" s="940"/>
      <c r="AF739" s="940"/>
      <c r="AG739" s="940"/>
      <c r="AH739" s="940"/>
      <c r="AI739" s="940"/>
      <c r="AJ739" s="940"/>
      <c r="AK739" s="940"/>
      <c r="AL739" s="940"/>
      <c r="AM739" s="940"/>
      <c r="AN739" s="942"/>
      <c r="AO739" s="939"/>
      <c r="AP739" s="940"/>
      <c r="AQ739" s="940"/>
      <c r="AR739" s="940"/>
      <c r="AS739" s="940"/>
      <c r="AT739" s="940"/>
      <c r="AU739" s="940"/>
      <c r="AV739" s="940"/>
      <c r="AW739" s="940"/>
      <c r="AX739" s="941"/>
    </row>
    <row r="740" spans="1:51" ht="24.75" customHeight="1" x14ac:dyDescent="0.15">
      <c r="A740" s="346" t="s">
        <v>310</v>
      </c>
      <c r="B740" s="346"/>
      <c r="C740" s="346"/>
      <c r="D740" s="346"/>
      <c r="E740" s="939" t="s">
        <v>634</v>
      </c>
      <c r="F740" s="940"/>
      <c r="G740" s="940"/>
      <c r="H740" s="940"/>
      <c r="I740" s="940"/>
      <c r="J740" s="940"/>
      <c r="K740" s="940"/>
      <c r="L740" s="940"/>
      <c r="M740" s="940"/>
      <c r="N740" s="940"/>
      <c r="O740" s="940"/>
      <c r="P740" s="942"/>
      <c r="Q740" s="939"/>
      <c r="R740" s="940"/>
      <c r="S740" s="940"/>
      <c r="T740" s="940"/>
      <c r="U740" s="940"/>
      <c r="V740" s="940"/>
      <c r="W740" s="940"/>
      <c r="X740" s="940"/>
      <c r="Y740" s="940"/>
      <c r="Z740" s="940"/>
      <c r="AA740" s="940"/>
      <c r="AB740" s="942"/>
      <c r="AC740" s="939"/>
      <c r="AD740" s="940"/>
      <c r="AE740" s="940"/>
      <c r="AF740" s="940"/>
      <c r="AG740" s="940"/>
      <c r="AH740" s="940"/>
      <c r="AI740" s="940"/>
      <c r="AJ740" s="940"/>
      <c r="AK740" s="940"/>
      <c r="AL740" s="940"/>
      <c r="AM740" s="940"/>
      <c r="AN740" s="942"/>
      <c r="AO740" s="939"/>
      <c r="AP740" s="940"/>
      <c r="AQ740" s="940"/>
      <c r="AR740" s="940"/>
      <c r="AS740" s="940"/>
      <c r="AT740" s="940"/>
      <c r="AU740" s="940"/>
      <c r="AV740" s="940"/>
      <c r="AW740" s="940"/>
      <c r="AX740" s="941"/>
    </row>
    <row r="741" spans="1:51" ht="24.75" customHeight="1" x14ac:dyDescent="0.15">
      <c r="A741" s="346" t="s">
        <v>309</v>
      </c>
      <c r="B741" s="346"/>
      <c r="C741" s="346"/>
      <c r="D741" s="346"/>
      <c r="E741" s="939" t="s">
        <v>634</v>
      </c>
      <c r="F741" s="940"/>
      <c r="G741" s="940"/>
      <c r="H741" s="940"/>
      <c r="I741" s="940"/>
      <c r="J741" s="940"/>
      <c r="K741" s="940"/>
      <c r="L741" s="940"/>
      <c r="M741" s="940"/>
      <c r="N741" s="940"/>
      <c r="O741" s="940"/>
      <c r="P741" s="942"/>
      <c r="Q741" s="939"/>
      <c r="R741" s="940"/>
      <c r="S741" s="940"/>
      <c r="T741" s="940"/>
      <c r="U741" s="940"/>
      <c r="V741" s="940"/>
      <c r="W741" s="940"/>
      <c r="X741" s="940"/>
      <c r="Y741" s="940"/>
      <c r="Z741" s="940"/>
      <c r="AA741" s="940"/>
      <c r="AB741" s="942"/>
      <c r="AC741" s="939"/>
      <c r="AD741" s="940"/>
      <c r="AE741" s="940"/>
      <c r="AF741" s="940"/>
      <c r="AG741" s="940"/>
      <c r="AH741" s="940"/>
      <c r="AI741" s="940"/>
      <c r="AJ741" s="940"/>
      <c r="AK741" s="940"/>
      <c r="AL741" s="940"/>
      <c r="AM741" s="940"/>
      <c r="AN741" s="942"/>
      <c r="AO741" s="939"/>
      <c r="AP741" s="940"/>
      <c r="AQ741" s="940"/>
      <c r="AR741" s="940"/>
      <c r="AS741" s="940"/>
      <c r="AT741" s="940"/>
      <c r="AU741" s="940"/>
      <c r="AV741" s="940"/>
      <c r="AW741" s="940"/>
      <c r="AX741" s="941"/>
    </row>
    <row r="742" spans="1:51" ht="24.75" customHeight="1" x14ac:dyDescent="0.15">
      <c r="A742" s="346" t="s">
        <v>308</v>
      </c>
      <c r="B742" s="346"/>
      <c r="C742" s="346"/>
      <c r="D742" s="346"/>
      <c r="E742" s="939" t="s">
        <v>634</v>
      </c>
      <c r="F742" s="940"/>
      <c r="G742" s="940"/>
      <c r="H742" s="940"/>
      <c r="I742" s="940"/>
      <c r="J742" s="940"/>
      <c r="K742" s="940"/>
      <c r="L742" s="940"/>
      <c r="M742" s="940"/>
      <c r="N742" s="940"/>
      <c r="O742" s="940"/>
      <c r="P742" s="942"/>
      <c r="Q742" s="939"/>
      <c r="R742" s="940"/>
      <c r="S742" s="940"/>
      <c r="T742" s="940"/>
      <c r="U742" s="940"/>
      <c r="V742" s="940"/>
      <c r="W742" s="940"/>
      <c r="X742" s="940"/>
      <c r="Y742" s="940"/>
      <c r="Z742" s="940"/>
      <c r="AA742" s="940"/>
      <c r="AB742" s="942"/>
      <c r="AC742" s="939"/>
      <c r="AD742" s="940"/>
      <c r="AE742" s="940"/>
      <c r="AF742" s="940"/>
      <c r="AG742" s="940"/>
      <c r="AH742" s="940"/>
      <c r="AI742" s="940"/>
      <c r="AJ742" s="940"/>
      <c r="AK742" s="940"/>
      <c r="AL742" s="940"/>
      <c r="AM742" s="940"/>
      <c r="AN742" s="942"/>
      <c r="AO742" s="939"/>
      <c r="AP742" s="940"/>
      <c r="AQ742" s="940"/>
      <c r="AR742" s="940"/>
      <c r="AS742" s="940"/>
      <c r="AT742" s="940"/>
      <c r="AU742" s="940"/>
      <c r="AV742" s="940"/>
      <c r="AW742" s="940"/>
      <c r="AX742" s="941"/>
    </row>
    <row r="743" spans="1:51" ht="24.75" customHeight="1" x14ac:dyDescent="0.15">
      <c r="A743" s="346" t="s">
        <v>307</v>
      </c>
      <c r="B743" s="346"/>
      <c r="C743" s="346"/>
      <c r="D743" s="346"/>
      <c r="E743" s="939" t="s">
        <v>658</v>
      </c>
      <c r="F743" s="940"/>
      <c r="G743" s="940"/>
      <c r="H743" s="940"/>
      <c r="I743" s="940"/>
      <c r="J743" s="940"/>
      <c r="K743" s="940"/>
      <c r="L743" s="940"/>
      <c r="M743" s="940"/>
      <c r="N743" s="940"/>
      <c r="O743" s="940"/>
      <c r="P743" s="942"/>
      <c r="Q743" s="939"/>
      <c r="R743" s="940"/>
      <c r="S743" s="940"/>
      <c r="T743" s="940"/>
      <c r="U743" s="940"/>
      <c r="V743" s="940"/>
      <c r="W743" s="940"/>
      <c r="X743" s="940"/>
      <c r="Y743" s="940"/>
      <c r="Z743" s="940"/>
      <c r="AA743" s="940"/>
      <c r="AB743" s="942"/>
      <c r="AC743" s="939"/>
      <c r="AD743" s="940"/>
      <c r="AE743" s="940"/>
      <c r="AF743" s="940"/>
      <c r="AG743" s="940"/>
      <c r="AH743" s="940"/>
      <c r="AI743" s="940"/>
      <c r="AJ743" s="940"/>
      <c r="AK743" s="940"/>
      <c r="AL743" s="940"/>
      <c r="AM743" s="940"/>
      <c r="AN743" s="942"/>
      <c r="AO743" s="939"/>
      <c r="AP743" s="940"/>
      <c r="AQ743" s="940"/>
      <c r="AR743" s="940"/>
      <c r="AS743" s="940"/>
      <c r="AT743" s="940"/>
      <c r="AU743" s="940"/>
      <c r="AV743" s="940"/>
      <c r="AW743" s="940"/>
      <c r="AX743" s="941"/>
    </row>
    <row r="744" spans="1:51" ht="24.75" customHeight="1" x14ac:dyDescent="0.15">
      <c r="A744" s="346" t="s">
        <v>306</v>
      </c>
      <c r="B744" s="346"/>
      <c r="C744" s="346"/>
      <c r="D744" s="346"/>
      <c r="E744" s="939" t="s">
        <v>719</v>
      </c>
      <c r="F744" s="940"/>
      <c r="G744" s="940"/>
      <c r="H744" s="940"/>
      <c r="I744" s="940"/>
      <c r="J744" s="940"/>
      <c r="K744" s="940"/>
      <c r="L744" s="940"/>
      <c r="M744" s="940"/>
      <c r="N744" s="940"/>
      <c r="O744" s="940"/>
      <c r="P744" s="942"/>
      <c r="Q744" s="939" t="s">
        <v>718</v>
      </c>
      <c r="R744" s="940"/>
      <c r="S744" s="940"/>
      <c r="T744" s="940"/>
      <c r="U744" s="940"/>
      <c r="V744" s="940"/>
      <c r="W744" s="940"/>
      <c r="X744" s="940"/>
      <c r="Y744" s="940"/>
      <c r="Z744" s="940"/>
      <c r="AA744" s="940"/>
      <c r="AB744" s="942"/>
      <c r="AC744" s="939"/>
      <c r="AD744" s="940"/>
      <c r="AE744" s="940"/>
      <c r="AF744" s="940"/>
      <c r="AG744" s="940"/>
      <c r="AH744" s="940"/>
      <c r="AI744" s="940"/>
      <c r="AJ744" s="940"/>
      <c r="AK744" s="940"/>
      <c r="AL744" s="940"/>
      <c r="AM744" s="940"/>
      <c r="AN744" s="942"/>
      <c r="AO744" s="939"/>
      <c r="AP744" s="940"/>
      <c r="AQ744" s="940"/>
      <c r="AR744" s="940"/>
      <c r="AS744" s="940"/>
      <c r="AT744" s="940"/>
      <c r="AU744" s="940"/>
      <c r="AV744" s="940"/>
      <c r="AW744" s="940"/>
      <c r="AX744" s="941"/>
    </row>
    <row r="745" spans="1:51" ht="24.75" customHeight="1" x14ac:dyDescent="0.15">
      <c r="A745" s="346" t="s">
        <v>305</v>
      </c>
      <c r="B745" s="346"/>
      <c r="C745" s="346"/>
      <c r="D745" s="346"/>
      <c r="E745" s="976" t="s">
        <v>659</v>
      </c>
      <c r="F745" s="977"/>
      <c r="G745" s="977"/>
      <c r="H745" s="977"/>
      <c r="I745" s="977"/>
      <c r="J745" s="977"/>
      <c r="K745" s="977"/>
      <c r="L745" s="977"/>
      <c r="M745" s="977"/>
      <c r="N745" s="977"/>
      <c r="O745" s="977"/>
      <c r="P745" s="978"/>
      <c r="Q745" s="976"/>
      <c r="R745" s="977"/>
      <c r="S745" s="977"/>
      <c r="T745" s="977"/>
      <c r="U745" s="977"/>
      <c r="V745" s="977"/>
      <c r="W745" s="977"/>
      <c r="X745" s="977"/>
      <c r="Y745" s="977"/>
      <c r="Z745" s="977"/>
      <c r="AA745" s="977"/>
      <c r="AB745" s="978"/>
      <c r="AC745" s="976"/>
      <c r="AD745" s="977"/>
      <c r="AE745" s="977"/>
      <c r="AF745" s="977"/>
      <c r="AG745" s="977"/>
      <c r="AH745" s="977"/>
      <c r="AI745" s="977"/>
      <c r="AJ745" s="977"/>
      <c r="AK745" s="977"/>
      <c r="AL745" s="977"/>
      <c r="AM745" s="977"/>
      <c r="AN745" s="978"/>
      <c r="AO745" s="939"/>
      <c r="AP745" s="940"/>
      <c r="AQ745" s="940"/>
      <c r="AR745" s="940"/>
      <c r="AS745" s="940"/>
      <c r="AT745" s="940"/>
      <c r="AU745" s="940"/>
      <c r="AV745" s="940"/>
      <c r="AW745" s="940"/>
      <c r="AX745" s="941"/>
    </row>
    <row r="746" spans="1:51" ht="24.75" customHeight="1" x14ac:dyDescent="0.15">
      <c r="A746" s="346" t="s">
        <v>460</v>
      </c>
      <c r="B746" s="346"/>
      <c r="C746" s="346"/>
      <c r="D746" s="346"/>
      <c r="E746" s="945" t="s">
        <v>625</v>
      </c>
      <c r="F746" s="943"/>
      <c r="G746" s="943"/>
      <c r="H746" s="85" t="str">
        <f>IF(E746="","","-")</f>
        <v>-</v>
      </c>
      <c r="I746" s="943" t="s">
        <v>660</v>
      </c>
      <c r="J746" s="943"/>
      <c r="K746" s="85" t="str">
        <f>IF(I746="","","-")</f>
        <v>-</v>
      </c>
      <c r="L746" s="944">
        <v>22</v>
      </c>
      <c r="M746" s="944"/>
      <c r="N746" s="85" t="str">
        <f>IF(O746="","","-")</f>
        <v/>
      </c>
      <c r="O746" s="946"/>
      <c r="P746" s="947"/>
      <c r="Q746" s="945"/>
      <c r="R746" s="943"/>
      <c r="S746" s="943"/>
      <c r="T746" s="85" t="str">
        <f>IF(Q746="","","-")</f>
        <v/>
      </c>
      <c r="U746" s="943"/>
      <c r="V746" s="943"/>
      <c r="W746" s="85" t="str">
        <f>IF(U746="","","-")</f>
        <v/>
      </c>
      <c r="X746" s="944"/>
      <c r="Y746" s="944"/>
      <c r="Z746" s="85" t="str">
        <f>IF(AA746="","","-")</f>
        <v/>
      </c>
      <c r="AA746" s="946"/>
      <c r="AB746" s="947"/>
      <c r="AC746" s="945"/>
      <c r="AD746" s="943"/>
      <c r="AE746" s="943"/>
      <c r="AF746" s="85" t="str">
        <f>IF(AC746="","","-")</f>
        <v/>
      </c>
      <c r="AG746" s="943"/>
      <c r="AH746" s="943"/>
      <c r="AI746" s="85" t="str">
        <f>IF(AG746="","","-")</f>
        <v/>
      </c>
      <c r="AJ746" s="944"/>
      <c r="AK746" s="944"/>
      <c r="AL746" s="85" t="str">
        <f>IF(AM746="","","-")</f>
        <v/>
      </c>
      <c r="AM746" s="946"/>
      <c r="AN746" s="947"/>
      <c r="AO746" s="945"/>
      <c r="AP746" s="943"/>
      <c r="AQ746" s="85" t="str">
        <f>IF(AO746="","","-")</f>
        <v/>
      </c>
      <c r="AR746" s="943"/>
      <c r="AS746" s="943"/>
      <c r="AT746" s="85" t="str">
        <f>IF(AR746="","","-")</f>
        <v/>
      </c>
      <c r="AU746" s="944"/>
      <c r="AV746" s="944"/>
      <c r="AW746" s="85" t="str">
        <f>IF(AX746="","","-")</f>
        <v/>
      </c>
      <c r="AX746" s="88"/>
    </row>
    <row r="747" spans="1:51" ht="24.75" customHeight="1" x14ac:dyDescent="0.15">
      <c r="A747" s="346" t="s">
        <v>424</v>
      </c>
      <c r="B747" s="346"/>
      <c r="C747" s="346"/>
      <c r="D747" s="346"/>
      <c r="E747" s="945" t="s">
        <v>625</v>
      </c>
      <c r="F747" s="943"/>
      <c r="G747" s="943"/>
      <c r="H747" s="85" t="str">
        <f>IF(E747="","","-")</f>
        <v>-</v>
      </c>
      <c r="I747" s="943"/>
      <c r="J747" s="943"/>
      <c r="K747" s="85" t="str">
        <f>IF(I747="","","-")</f>
        <v/>
      </c>
      <c r="L747" s="944">
        <v>561</v>
      </c>
      <c r="M747" s="944"/>
      <c r="N747" s="85" t="str">
        <f>IF(O747="","","-")</f>
        <v/>
      </c>
      <c r="O747" s="946"/>
      <c r="P747" s="947"/>
      <c r="Q747" s="945"/>
      <c r="R747" s="943"/>
      <c r="S747" s="943"/>
      <c r="T747" s="85" t="str">
        <f>IF(Q747="","","-")</f>
        <v/>
      </c>
      <c r="U747" s="943"/>
      <c r="V747" s="943"/>
      <c r="W747" s="85" t="str">
        <f>IF(U747="","","-")</f>
        <v/>
      </c>
      <c r="X747" s="944"/>
      <c r="Y747" s="944"/>
      <c r="Z747" s="85" t="str">
        <f>IF(AA747="","","-")</f>
        <v/>
      </c>
      <c r="AA747" s="946"/>
      <c r="AB747" s="947"/>
      <c r="AC747" s="945"/>
      <c r="AD747" s="943"/>
      <c r="AE747" s="943"/>
      <c r="AF747" s="85" t="str">
        <f>IF(AC747="","","-")</f>
        <v/>
      </c>
      <c r="AG747" s="943"/>
      <c r="AH747" s="943"/>
      <c r="AI747" s="85" t="str">
        <f>IF(AG747="","","-")</f>
        <v/>
      </c>
      <c r="AJ747" s="944"/>
      <c r="AK747" s="944"/>
      <c r="AL747" s="85" t="str">
        <f>IF(AM747="","","-")</f>
        <v/>
      </c>
      <c r="AM747" s="946"/>
      <c r="AN747" s="947"/>
      <c r="AO747" s="945"/>
      <c r="AP747" s="943"/>
      <c r="AQ747" s="85" t="str">
        <f>IF(AO747="","","-")</f>
        <v/>
      </c>
      <c r="AR747" s="943"/>
      <c r="AS747" s="943"/>
      <c r="AT747" s="85" t="str">
        <f>IF(AR747="","","-")</f>
        <v/>
      </c>
      <c r="AU747" s="944"/>
      <c r="AV747" s="944"/>
      <c r="AW747" s="85" t="str">
        <f>IF(AX747="","","-")</f>
        <v/>
      </c>
      <c r="AX747" s="88"/>
    </row>
    <row r="748" spans="1:51" ht="28.35" customHeight="1" x14ac:dyDescent="0.15">
      <c r="A748" s="601" t="s">
        <v>299</v>
      </c>
      <c r="B748" s="602"/>
      <c r="C748" s="602"/>
      <c r="D748" s="602"/>
      <c r="E748" s="602"/>
      <c r="F748" s="603"/>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301</v>
      </c>
      <c r="B787" s="616"/>
      <c r="C787" s="616"/>
      <c r="D787" s="616"/>
      <c r="E787" s="616"/>
      <c r="F787" s="617"/>
      <c r="G787" s="582" t="s">
        <v>703</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720</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3"/>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8"/>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701</v>
      </c>
      <c r="H789" s="658"/>
      <c r="I789" s="658"/>
      <c r="J789" s="658"/>
      <c r="K789" s="659"/>
      <c r="L789" s="651" t="s">
        <v>702</v>
      </c>
      <c r="M789" s="652"/>
      <c r="N789" s="652"/>
      <c r="O789" s="652"/>
      <c r="P789" s="652"/>
      <c r="Q789" s="652"/>
      <c r="R789" s="652"/>
      <c r="S789" s="652"/>
      <c r="T789" s="652"/>
      <c r="U789" s="652"/>
      <c r="V789" s="652"/>
      <c r="W789" s="652"/>
      <c r="X789" s="653"/>
      <c r="Y789" s="371">
        <v>5</v>
      </c>
      <c r="Z789" s="372"/>
      <c r="AA789" s="372"/>
      <c r="AB789" s="792"/>
      <c r="AC789" s="657" t="s">
        <v>680</v>
      </c>
      <c r="AD789" s="658"/>
      <c r="AE789" s="658"/>
      <c r="AF789" s="658"/>
      <c r="AG789" s="659"/>
      <c r="AH789" s="651" t="s">
        <v>681</v>
      </c>
      <c r="AI789" s="652"/>
      <c r="AJ789" s="652"/>
      <c r="AK789" s="652"/>
      <c r="AL789" s="652"/>
      <c r="AM789" s="652"/>
      <c r="AN789" s="652"/>
      <c r="AO789" s="652"/>
      <c r="AP789" s="652"/>
      <c r="AQ789" s="652"/>
      <c r="AR789" s="652"/>
      <c r="AS789" s="652"/>
      <c r="AT789" s="653"/>
      <c r="AU789" s="371">
        <v>0.7</v>
      </c>
      <c r="AV789" s="372"/>
      <c r="AW789" s="372"/>
      <c r="AX789" s="373"/>
    </row>
    <row r="790" spans="1:51"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1"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5</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0.7</v>
      </c>
      <c r="AV799" s="816"/>
      <c r="AW799" s="816"/>
      <c r="AX799" s="818"/>
    </row>
    <row r="800" spans="1:51" ht="24.75" customHeight="1" x14ac:dyDescent="0.15">
      <c r="A800" s="618"/>
      <c r="B800" s="619"/>
      <c r="C800" s="619"/>
      <c r="D800" s="619"/>
      <c r="E800" s="619"/>
      <c r="F800" s="620"/>
      <c r="G800" s="582" t="s">
        <v>734</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735</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3"/>
      <c r="AY800">
        <f>COUNTA($G$802,$AC$802)</f>
        <v>2</v>
      </c>
    </row>
    <row r="801" spans="1:51" ht="24.75"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8"/>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2</v>
      </c>
    </row>
    <row r="802" spans="1:51" ht="24.75" customHeight="1" x14ac:dyDescent="0.15">
      <c r="A802" s="618"/>
      <c r="B802" s="619"/>
      <c r="C802" s="619"/>
      <c r="D802" s="619"/>
      <c r="E802" s="619"/>
      <c r="F802" s="620"/>
      <c r="G802" s="657" t="s">
        <v>680</v>
      </c>
      <c r="H802" s="658"/>
      <c r="I802" s="658"/>
      <c r="J802" s="658"/>
      <c r="K802" s="659"/>
      <c r="L802" s="651" t="s">
        <v>731</v>
      </c>
      <c r="M802" s="652"/>
      <c r="N802" s="652"/>
      <c r="O802" s="652"/>
      <c r="P802" s="652"/>
      <c r="Q802" s="652"/>
      <c r="R802" s="652"/>
      <c r="S802" s="652"/>
      <c r="T802" s="652"/>
      <c r="U802" s="652"/>
      <c r="V802" s="652"/>
      <c r="W802" s="652"/>
      <c r="X802" s="653"/>
      <c r="Y802" s="371">
        <v>0.1</v>
      </c>
      <c r="Z802" s="372"/>
      <c r="AA802" s="372"/>
      <c r="AB802" s="792"/>
      <c r="AC802" s="657" t="s">
        <v>680</v>
      </c>
      <c r="AD802" s="658"/>
      <c r="AE802" s="658"/>
      <c r="AF802" s="658"/>
      <c r="AG802" s="659"/>
      <c r="AH802" s="651" t="s">
        <v>715</v>
      </c>
      <c r="AI802" s="652"/>
      <c r="AJ802" s="652"/>
      <c r="AK802" s="652"/>
      <c r="AL802" s="652"/>
      <c r="AM802" s="652"/>
      <c r="AN802" s="652"/>
      <c r="AO802" s="652"/>
      <c r="AP802" s="652"/>
      <c r="AQ802" s="652"/>
      <c r="AR802" s="652"/>
      <c r="AS802" s="652"/>
      <c r="AT802" s="653"/>
      <c r="AU802" s="371">
        <v>0.8</v>
      </c>
      <c r="AV802" s="372"/>
      <c r="AW802" s="372"/>
      <c r="AX802" s="373"/>
      <c r="AY802">
        <f t="shared" ref="AY802:AY812" si="115">$AY$800</f>
        <v>2</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2</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2</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2</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2</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2</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2</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2</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2</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2</v>
      </c>
    </row>
    <row r="812" spans="1:51" ht="24.75" customHeight="1" x14ac:dyDescent="0.15">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0.1</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0.8</v>
      </c>
      <c r="AV812" s="816"/>
      <c r="AW812" s="816"/>
      <c r="AX812" s="818"/>
      <c r="AY812">
        <f t="shared" si="115"/>
        <v>2</v>
      </c>
    </row>
    <row r="813" spans="1:51" ht="24.75" hidden="1" customHeight="1" x14ac:dyDescent="0.15">
      <c r="A813" s="618"/>
      <c r="B813" s="619"/>
      <c r="C813" s="619"/>
      <c r="D813" s="619"/>
      <c r="E813" s="619"/>
      <c r="F813" s="620"/>
      <c r="G813" s="582" t="s">
        <v>241</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242</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3"/>
      <c r="AY813">
        <f>COUNTA($G$815,$AC$815)</f>
        <v>0</v>
      </c>
    </row>
    <row r="814" spans="1:51" ht="24.75" hidden="1"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8"/>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71"/>
      <c r="Z815" s="372"/>
      <c r="AA815" s="372"/>
      <c r="AB815" s="792"/>
      <c r="AC815" s="657"/>
      <c r="AD815" s="658"/>
      <c r="AE815" s="658"/>
      <c r="AF815" s="658"/>
      <c r="AG815" s="659"/>
      <c r="AH815" s="651"/>
      <c r="AI815" s="652"/>
      <c r="AJ815" s="652"/>
      <c r="AK815" s="652"/>
      <c r="AL815" s="652"/>
      <c r="AM815" s="652"/>
      <c r="AN815" s="652"/>
      <c r="AO815" s="652"/>
      <c r="AP815" s="652"/>
      <c r="AQ815" s="652"/>
      <c r="AR815" s="652"/>
      <c r="AS815" s="652"/>
      <c r="AT815" s="653"/>
      <c r="AU815" s="371"/>
      <c r="AV815" s="372"/>
      <c r="AW815" s="372"/>
      <c r="AX815" s="373"/>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3"/>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8"/>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71"/>
      <c r="Z828" s="372"/>
      <c r="AA828" s="372"/>
      <c r="AB828" s="792"/>
      <c r="AC828" s="657"/>
      <c r="AD828" s="658"/>
      <c r="AE828" s="658"/>
      <c r="AF828" s="658"/>
      <c r="AG828" s="659"/>
      <c r="AH828" s="651"/>
      <c r="AI828" s="652"/>
      <c r="AJ828" s="652"/>
      <c r="AK828" s="652"/>
      <c r="AL828" s="652"/>
      <c r="AM828" s="652"/>
      <c r="AN828" s="652"/>
      <c r="AO828" s="652"/>
      <c r="AP828" s="652"/>
      <c r="AQ828" s="652"/>
      <c r="AR828" s="652"/>
      <c r="AS828" s="652"/>
      <c r="AT828" s="653"/>
      <c r="AU828" s="371"/>
      <c r="AV828" s="372"/>
      <c r="AW828" s="372"/>
      <c r="AX828" s="373"/>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88" t="s">
        <v>147</v>
      </c>
      <c r="B839" s="889"/>
      <c r="C839" s="889"/>
      <c r="D839" s="889"/>
      <c r="E839" s="889"/>
      <c r="F839" s="889"/>
      <c r="G839" s="889"/>
      <c r="H839" s="889"/>
      <c r="I839" s="889"/>
      <c r="J839" s="889"/>
      <c r="K839" s="889"/>
      <c r="L839" s="889"/>
      <c r="M839" s="889"/>
      <c r="N839" s="889"/>
      <c r="O839" s="889"/>
      <c r="P839" s="889"/>
      <c r="Q839" s="889"/>
      <c r="R839" s="889"/>
      <c r="S839" s="889"/>
      <c r="T839" s="889"/>
      <c r="U839" s="889"/>
      <c r="V839" s="889"/>
      <c r="W839" s="889"/>
      <c r="X839" s="889"/>
      <c r="Y839" s="889"/>
      <c r="Z839" s="889"/>
      <c r="AA839" s="889"/>
      <c r="AB839" s="889"/>
      <c r="AC839" s="889"/>
      <c r="AD839" s="889"/>
      <c r="AE839" s="889"/>
      <c r="AF839" s="889"/>
      <c r="AG839" s="889"/>
      <c r="AH839" s="889"/>
      <c r="AI839" s="889"/>
      <c r="AJ839" s="889"/>
      <c r="AK839" s="890"/>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283</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7">
        <v>1</v>
      </c>
      <c r="B845" s="357">
        <v>1</v>
      </c>
      <c r="C845" s="343" t="s">
        <v>705</v>
      </c>
      <c r="D845" s="328"/>
      <c r="E845" s="328"/>
      <c r="F845" s="328"/>
      <c r="G845" s="328"/>
      <c r="H845" s="328"/>
      <c r="I845" s="328"/>
      <c r="J845" s="329">
        <v>6000012070001</v>
      </c>
      <c r="K845" s="330"/>
      <c r="L845" s="330"/>
      <c r="M845" s="330"/>
      <c r="N845" s="330"/>
      <c r="O845" s="330"/>
      <c r="P845" s="354" t="s">
        <v>716</v>
      </c>
      <c r="Q845" s="354"/>
      <c r="R845" s="354"/>
      <c r="S845" s="354"/>
      <c r="T845" s="354"/>
      <c r="U845" s="354"/>
      <c r="V845" s="354"/>
      <c r="W845" s="354"/>
      <c r="X845" s="354"/>
      <c r="Y845" s="332">
        <v>5.7</v>
      </c>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customHeight="1" x14ac:dyDescent="0.15">
      <c r="A846" s="357">
        <v>2</v>
      </c>
      <c r="B846" s="357">
        <v>1</v>
      </c>
      <c r="C846" s="343" t="s">
        <v>704</v>
      </c>
      <c r="D846" s="328"/>
      <c r="E846" s="328"/>
      <c r="F846" s="328"/>
      <c r="G846" s="328"/>
      <c r="H846" s="328"/>
      <c r="I846" s="328"/>
      <c r="J846" s="329">
        <v>6000012070001</v>
      </c>
      <c r="K846" s="330"/>
      <c r="L846" s="330"/>
      <c r="M846" s="330"/>
      <c r="N846" s="330"/>
      <c r="O846" s="330"/>
      <c r="P846" s="354" t="s">
        <v>716</v>
      </c>
      <c r="Q846" s="354"/>
      <c r="R846" s="354"/>
      <c r="S846" s="354"/>
      <c r="T846" s="354"/>
      <c r="U846" s="354"/>
      <c r="V846" s="354"/>
      <c r="W846" s="354"/>
      <c r="X846" s="354"/>
      <c r="Y846" s="332">
        <v>4.9000000000000004</v>
      </c>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1</v>
      </c>
    </row>
    <row r="847" spans="1:51" ht="30" customHeight="1" x14ac:dyDescent="0.15">
      <c r="A847" s="357">
        <v>3</v>
      </c>
      <c r="B847" s="357">
        <v>1</v>
      </c>
      <c r="C847" s="343" t="s">
        <v>706</v>
      </c>
      <c r="D847" s="328"/>
      <c r="E847" s="328"/>
      <c r="F847" s="328"/>
      <c r="G847" s="328"/>
      <c r="H847" s="328"/>
      <c r="I847" s="328"/>
      <c r="J847" s="329">
        <v>6000012070001</v>
      </c>
      <c r="K847" s="330"/>
      <c r="L847" s="330"/>
      <c r="M847" s="330"/>
      <c r="N847" s="330"/>
      <c r="O847" s="330"/>
      <c r="P847" s="353" t="s">
        <v>716</v>
      </c>
      <c r="Q847" s="354"/>
      <c r="R847" s="354"/>
      <c r="S847" s="354"/>
      <c r="T847" s="354"/>
      <c r="U847" s="354"/>
      <c r="V847" s="354"/>
      <c r="W847" s="354"/>
      <c r="X847" s="354"/>
      <c r="Y847" s="332">
        <v>2.2999999999999998</v>
      </c>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1</v>
      </c>
    </row>
    <row r="848" spans="1:51" ht="30" customHeight="1" x14ac:dyDescent="0.15">
      <c r="A848" s="357">
        <v>4</v>
      </c>
      <c r="B848" s="357">
        <v>1</v>
      </c>
      <c r="C848" s="343" t="s">
        <v>707</v>
      </c>
      <c r="D848" s="328"/>
      <c r="E848" s="328"/>
      <c r="F848" s="328"/>
      <c r="G848" s="328"/>
      <c r="H848" s="328"/>
      <c r="I848" s="328"/>
      <c r="J848" s="329">
        <v>6000012070001</v>
      </c>
      <c r="K848" s="330"/>
      <c r="L848" s="330"/>
      <c r="M848" s="330"/>
      <c r="N848" s="330"/>
      <c r="O848" s="330"/>
      <c r="P848" s="353" t="s">
        <v>716</v>
      </c>
      <c r="Q848" s="354"/>
      <c r="R848" s="354"/>
      <c r="S848" s="354"/>
      <c r="T848" s="354"/>
      <c r="U848" s="354"/>
      <c r="V848" s="354"/>
      <c r="W848" s="354"/>
      <c r="X848" s="354"/>
      <c r="Y848" s="332">
        <v>1.2</v>
      </c>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1</v>
      </c>
    </row>
    <row r="849" spans="1:51" ht="30" customHeight="1" x14ac:dyDescent="0.15">
      <c r="A849" s="357">
        <v>5</v>
      </c>
      <c r="B849" s="357">
        <v>1</v>
      </c>
      <c r="C849" s="343" t="s">
        <v>710</v>
      </c>
      <c r="D849" s="328"/>
      <c r="E849" s="328"/>
      <c r="F849" s="328"/>
      <c r="G849" s="328"/>
      <c r="H849" s="328"/>
      <c r="I849" s="328"/>
      <c r="J849" s="329">
        <v>6000012070001</v>
      </c>
      <c r="K849" s="330"/>
      <c r="L849" s="330"/>
      <c r="M849" s="330"/>
      <c r="N849" s="330"/>
      <c r="O849" s="330"/>
      <c r="P849" s="354" t="s">
        <v>716</v>
      </c>
      <c r="Q849" s="354"/>
      <c r="R849" s="354"/>
      <c r="S849" s="354"/>
      <c r="T849" s="354"/>
      <c r="U849" s="354"/>
      <c r="V849" s="354"/>
      <c r="W849" s="354"/>
      <c r="X849" s="354"/>
      <c r="Y849" s="332">
        <v>1.1000000000000001</v>
      </c>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1</v>
      </c>
    </row>
    <row r="850" spans="1:51" ht="30" customHeight="1" x14ac:dyDescent="0.15">
      <c r="A850" s="357">
        <v>6</v>
      </c>
      <c r="B850" s="357">
        <v>1</v>
      </c>
      <c r="C850" s="343" t="s">
        <v>708</v>
      </c>
      <c r="D850" s="328"/>
      <c r="E850" s="328"/>
      <c r="F850" s="328"/>
      <c r="G850" s="328"/>
      <c r="H850" s="328"/>
      <c r="I850" s="328"/>
      <c r="J850" s="329">
        <v>6000012070001</v>
      </c>
      <c r="K850" s="330"/>
      <c r="L850" s="330"/>
      <c r="M850" s="330"/>
      <c r="N850" s="330"/>
      <c r="O850" s="330"/>
      <c r="P850" s="354" t="s">
        <v>716</v>
      </c>
      <c r="Q850" s="354"/>
      <c r="R850" s="354"/>
      <c r="S850" s="354"/>
      <c r="T850" s="354"/>
      <c r="U850" s="354"/>
      <c r="V850" s="354"/>
      <c r="W850" s="354"/>
      <c r="X850" s="354"/>
      <c r="Y850" s="332">
        <v>0.7</v>
      </c>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1</v>
      </c>
    </row>
    <row r="851" spans="1:51" ht="30" customHeight="1" x14ac:dyDescent="0.15">
      <c r="A851" s="357">
        <v>7</v>
      </c>
      <c r="B851" s="357">
        <v>1</v>
      </c>
      <c r="C851" s="343" t="s">
        <v>709</v>
      </c>
      <c r="D851" s="328"/>
      <c r="E851" s="328"/>
      <c r="F851" s="328"/>
      <c r="G851" s="328"/>
      <c r="H851" s="328"/>
      <c r="I851" s="328"/>
      <c r="J851" s="329">
        <v>6000012070001</v>
      </c>
      <c r="K851" s="330"/>
      <c r="L851" s="330"/>
      <c r="M851" s="330"/>
      <c r="N851" s="330"/>
      <c r="O851" s="330"/>
      <c r="P851" s="354" t="s">
        <v>716</v>
      </c>
      <c r="Q851" s="354"/>
      <c r="R851" s="354"/>
      <c r="S851" s="354"/>
      <c r="T851" s="354"/>
      <c r="U851" s="354"/>
      <c r="V851" s="354"/>
      <c r="W851" s="354"/>
      <c r="X851" s="354"/>
      <c r="Y851" s="332">
        <v>0.6</v>
      </c>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1</v>
      </c>
    </row>
    <row r="852" spans="1:51" ht="30" customHeight="1" x14ac:dyDescent="0.15">
      <c r="A852" s="357">
        <v>8</v>
      </c>
      <c r="B852" s="357">
        <v>1</v>
      </c>
      <c r="C852" s="343" t="s">
        <v>711</v>
      </c>
      <c r="D852" s="328"/>
      <c r="E852" s="328"/>
      <c r="F852" s="328"/>
      <c r="G852" s="328"/>
      <c r="H852" s="328"/>
      <c r="I852" s="328"/>
      <c r="J852" s="329">
        <v>6000012070001</v>
      </c>
      <c r="K852" s="330"/>
      <c r="L852" s="330"/>
      <c r="M852" s="330"/>
      <c r="N852" s="330"/>
      <c r="O852" s="330"/>
      <c r="P852" s="354" t="s">
        <v>716</v>
      </c>
      <c r="Q852" s="354"/>
      <c r="R852" s="354"/>
      <c r="S852" s="354"/>
      <c r="T852" s="354"/>
      <c r="U852" s="354"/>
      <c r="V852" s="354"/>
      <c r="W852" s="354"/>
      <c r="X852" s="354"/>
      <c r="Y852" s="332">
        <v>0.6</v>
      </c>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1</v>
      </c>
    </row>
    <row r="853" spans="1:51" ht="30" customHeight="1" x14ac:dyDescent="0.15">
      <c r="A853" s="357">
        <v>9</v>
      </c>
      <c r="B853" s="357">
        <v>1</v>
      </c>
      <c r="C853" s="343" t="s">
        <v>712</v>
      </c>
      <c r="D853" s="328"/>
      <c r="E853" s="328"/>
      <c r="F853" s="328"/>
      <c r="G853" s="328"/>
      <c r="H853" s="328"/>
      <c r="I853" s="328"/>
      <c r="J853" s="329">
        <v>6000012070001</v>
      </c>
      <c r="K853" s="330"/>
      <c r="L853" s="330"/>
      <c r="M853" s="330"/>
      <c r="N853" s="330"/>
      <c r="O853" s="330"/>
      <c r="P853" s="354" t="s">
        <v>716</v>
      </c>
      <c r="Q853" s="354"/>
      <c r="R853" s="354"/>
      <c r="S853" s="354"/>
      <c r="T853" s="354"/>
      <c r="U853" s="354"/>
      <c r="V853" s="354"/>
      <c r="W853" s="354"/>
      <c r="X853" s="354"/>
      <c r="Y853" s="332">
        <v>0.6</v>
      </c>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1</v>
      </c>
    </row>
    <row r="854" spans="1:51" ht="30" customHeight="1" x14ac:dyDescent="0.15">
      <c r="A854" s="357">
        <v>10</v>
      </c>
      <c r="B854" s="357">
        <v>1</v>
      </c>
      <c r="C854" s="343" t="s">
        <v>713</v>
      </c>
      <c r="D854" s="328"/>
      <c r="E854" s="328"/>
      <c r="F854" s="328"/>
      <c r="G854" s="328"/>
      <c r="H854" s="328"/>
      <c r="I854" s="328"/>
      <c r="J854" s="329">
        <v>6000012070001</v>
      </c>
      <c r="K854" s="330"/>
      <c r="L854" s="330"/>
      <c r="M854" s="330"/>
      <c r="N854" s="330"/>
      <c r="O854" s="330"/>
      <c r="P854" s="354" t="s">
        <v>716</v>
      </c>
      <c r="Q854" s="354"/>
      <c r="R854" s="354"/>
      <c r="S854" s="354"/>
      <c r="T854" s="354"/>
      <c r="U854" s="354"/>
      <c r="V854" s="354"/>
      <c r="W854" s="354"/>
      <c r="X854" s="354"/>
      <c r="Y854" s="332">
        <v>0.6</v>
      </c>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1</v>
      </c>
    </row>
    <row r="855" spans="1:51" ht="30" hidden="1" customHeight="1" x14ac:dyDescent="0.15">
      <c r="A855" s="357">
        <v>11</v>
      </c>
      <c r="B855" s="357">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7">
        <v>12</v>
      </c>
      <c r="B856" s="357">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7">
        <v>13</v>
      </c>
      <c r="B857" s="357">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7">
        <v>14</v>
      </c>
      <c r="B858" s="357">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7">
        <v>15</v>
      </c>
      <c r="B859" s="357">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7">
        <v>16</v>
      </c>
      <c r="B860" s="357">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7">
        <v>17</v>
      </c>
      <c r="B861" s="357">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7">
        <v>18</v>
      </c>
      <c r="B862" s="357">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7">
        <v>19</v>
      </c>
      <c r="B863" s="357">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7">
        <v>20</v>
      </c>
      <c r="B864" s="357">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7">
        <v>21</v>
      </c>
      <c r="B865" s="357">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7">
        <v>22</v>
      </c>
      <c r="B866" s="357">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7">
        <v>23</v>
      </c>
      <c r="B867" s="357">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7">
        <v>24</v>
      </c>
      <c r="B868" s="357">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7">
        <v>25</v>
      </c>
      <c r="B869" s="357">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7">
        <v>26</v>
      </c>
      <c r="B870" s="357">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7">
        <v>27</v>
      </c>
      <c r="B871" s="357">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7">
        <v>28</v>
      </c>
      <c r="B872" s="357">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7">
        <v>29</v>
      </c>
      <c r="B873" s="357">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7">
        <v>30</v>
      </c>
      <c r="B874" s="357">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283</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7">
        <v>1</v>
      </c>
      <c r="B878" s="357">
        <v>1</v>
      </c>
      <c r="C878" s="343" t="s">
        <v>682</v>
      </c>
      <c r="D878" s="328"/>
      <c r="E878" s="328"/>
      <c r="F878" s="328"/>
      <c r="G878" s="328"/>
      <c r="H878" s="328"/>
      <c r="I878" s="328"/>
      <c r="J878" s="329" t="s">
        <v>321</v>
      </c>
      <c r="K878" s="330"/>
      <c r="L878" s="330"/>
      <c r="M878" s="330"/>
      <c r="N878" s="330"/>
      <c r="O878" s="330"/>
      <c r="P878" s="353" t="s">
        <v>683</v>
      </c>
      <c r="Q878" s="354"/>
      <c r="R878" s="354"/>
      <c r="S878" s="354"/>
      <c r="T878" s="354"/>
      <c r="U878" s="354"/>
      <c r="V878" s="354"/>
      <c r="W878" s="354"/>
      <c r="X878" s="354"/>
      <c r="Y878" s="332">
        <v>0.7</v>
      </c>
      <c r="Z878" s="333"/>
      <c r="AA878" s="333"/>
      <c r="AB878" s="334"/>
      <c r="AC878" s="362"/>
      <c r="AD878" s="363"/>
      <c r="AE878" s="363"/>
      <c r="AF878" s="363"/>
      <c r="AG878" s="363"/>
      <c r="AH878" s="351" t="s">
        <v>321</v>
      </c>
      <c r="AI878" s="352"/>
      <c r="AJ878" s="352"/>
      <c r="AK878" s="352"/>
      <c r="AL878" s="339" t="s">
        <v>321</v>
      </c>
      <c r="AM878" s="340"/>
      <c r="AN878" s="340"/>
      <c r="AO878" s="341"/>
      <c r="AP878" s="342" t="s">
        <v>321</v>
      </c>
      <c r="AQ878" s="342"/>
      <c r="AR878" s="342"/>
      <c r="AS878" s="342"/>
      <c r="AT878" s="342"/>
      <c r="AU878" s="342"/>
      <c r="AV878" s="342"/>
      <c r="AW878" s="342"/>
      <c r="AX878" s="342"/>
      <c r="AY878">
        <f t="shared" si="118"/>
        <v>1</v>
      </c>
    </row>
    <row r="879" spans="1:51" ht="30" customHeight="1" x14ac:dyDescent="0.15">
      <c r="A879" s="357">
        <v>2</v>
      </c>
      <c r="B879" s="357">
        <v>1</v>
      </c>
      <c r="C879" s="343" t="s">
        <v>684</v>
      </c>
      <c r="D879" s="328"/>
      <c r="E879" s="328"/>
      <c r="F879" s="328"/>
      <c r="G879" s="328"/>
      <c r="H879" s="328"/>
      <c r="I879" s="328"/>
      <c r="J879" s="329" t="s">
        <v>321</v>
      </c>
      <c r="K879" s="330"/>
      <c r="L879" s="330"/>
      <c r="M879" s="330"/>
      <c r="N879" s="330"/>
      <c r="O879" s="330"/>
      <c r="P879" s="353" t="s">
        <v>683</v>
      </c>
      <c r="Q879" s="354"/>
      <c r="R879" s="354"/>
      <c r="S879" s="354"/>
      <c r="T879" s="354"/>
      <c r="U879" s="354"/>
      <c r="V879" s="354"/>
      <c r="W879" s="354"/>
      <c r="X879" s="354"/>
      <c r="Y879" s="332">
        <v>0.6</v>
      </c>
      <c r="Z879" s="333"/>
      <c r="AA879" s="333"/>
      <c r="AB879" s="334"/>
      <c r="AC879" s="362"/>
      <c r="AD879" s="363"/>
      <c r="AE879" s="363"/>
      <c r="AF879" s="363"/>
      <c r="AG879" s="363"/>
      <c r="AH879" s="351" t="s">
        <v>321</v>
      </c>
      <c r="AI879" s="352"/>
      <c r="AJ879" s="352"/>
      <c r="AK879" s="352"/>
      <c r="AL879" s="339" t="s">
        <v>321</v>
      </c>
      <c r="AM879" s="340"/>
      <c r="AN879" s="340"/>
      <c r="AO879" s="341"/>
      <c r="AP879" s="342" t="s">
        <v>321</v>
      </c>
      <c r="AQ879" s="342"/>
      <c r="AR879" s="342"/>
      <c r="AS879" s="342"/>
      <c r="AT879" s="342"/>
      <c r="AU879" s="342"/>
      <c r="AV879" s="342"/>
      <c r="AW879" s="342"/>
      <c r="AX879" s="342"/>
      <c r="AY879">
        <f>COUNTA($C$879)</f>
        <v>1</v>
      </c>
    </row>
    <row r="880" spans="1:51" ht="30" customHeight="1" x14ac:dyDescent="0.15">
      <c r="A880" s="357">
        <v>3</v>
      </c>
      <c r="B880" s="357">
        <v>1</v>
      </c>
      <c r="C880" s="343" t="s">
        <v>685</v>
      </c>
      <c r="D880" s="328"/>
      <c r="E880" s="328"/>
      <c r="F880" s="328"/>
      <c r="G880" s="328"/>
      <c r="H880" s="328"/>
      <c r="I880" s="328"/>
      <c r="J880" s="329" t="s">
        <v>321</v>
      </c>
      <c r="K880" s="330"/>
      <c r="L880" s="330"/>
      <c r="M880" s="330"/>
      <c r="N880" s="330"/>
      <c r="O880" s="330"/>
      <c r="P880" s="353" t="s">
        <v>683</v>
      </c>
      <c r="Q880" s="354"/>
      <c r="R880" s="354"/>
      <c r="S880" s="354"/>
      <c r="T880" s="354"/>
      <c r="U880" s="354"/>
      <c r="V880" s="354"/>
      <c r="W880" s="354"/>
      <c r="X880" s="354"/>
      <c r="Y880" s="332">
        <v>0.6</v>
      </c>
      <c r="Z880" s="333"/>
      <c r="AA880" s="333"/>
      <c r="AB880" s="334"/>
      <c r="AC880" s="362"/>
      <c r="AD880" s="363"/>
      <c r="AE880" s="363"/>
      <c r="AF880" s="363"/>
      <c r="AG880" s="363"/>
      <c r="AH880" s="351" t="s">
        <v>321</v>
      </c>
      <c r="AI880" s="352"/>
      <c r="AJ880" s="352"/>
      <c r="AK880" s="352"/>
      <c r="AL880" s="339" t="s">
        <v>321</v>
      </c>
      <c r="AM880" s="340"/>
      <c r="AN880" s="340"/>
      <c r="AO880" s="341"/>
      <c r="AP880" s="342" t="s">
        <v>321</v>
      </c>
      <c r="AQ880" s="342"/>
      <c r="AR880" s="342"/>
      <c r="AS880" s="342"/>
      <c r="AT880" s="342"/>
      <c r="AU880" s="342"/>
      <c r="AV880" s="342"/>
      <c r="AW880" s="342"/>
      <c r="AX880" s="342"/>
      <c r="AY880">
        <f>COUNTA($C$880)</f>
        <v>1</v>
      </c>
    </row>
    <row r="881" spans="1:51" ht="30" customHeight="1" x14ac:dyDescent="0.15">
      <c r="A881" s="357">
        <v>4</v>
      </c>
      <c r="B881" s="357">
        <v>1</v>
      </c>
      <c r="C881" s="343" t="s">
        <v>686</v>
      </c>
      <c r="D881" s="328"/>
      <c r="E881" s="328"/>
      <c r="F881" s="328"/>
      <c r="G881" s="328"/>
      <c r="H881" s="328"/>
      <c r="I881" s="328"/>
      <c r="J881" s="329" t="s">
        <v>321</v>
      </c>
      <c r="K881" s="330"/>
      <c r="L881" s="330"/>
      <c r="M881" s="330"/>
      <c r="N881" s="330"/>
      <c r="O881" s="330"/>
      <c r="P881" s="353" t="s">
        <v>683</v>
      </c>
      <c r="Q881" s="354"/>
      <c r="R881" s="354"/>
      <c r="S881" s="354"/>
      <c r="T881" s="354"/>
      <c r="U881" s="354"/>
      <c r="V881" s="354"/>
      <c r="W881" s="354"/>
      <c r="X881" s="354"/>
      <c r="Y881" s="332">
        <v>0.6</v>
      </c>
      <c r="Z881" s="333"/>
      <c r="AA881" s="333"/>
      <c r="AB881" s="334"/>
      <c r="AC881" s="362"/>
      <c r="AD881" s="363"/>
      <c r="AE881" s="363"/>
      <c r="AF881" s="363"/>
      <c r="AG881" s="363"/>
      <c r="AH881" s="351" t="s">
        <v>321</v>
      </c>
      <c r="AI881" s="352"/>
      <c r="AJ881" s="352"/>
      <c r="AK881" s="352"/>
      <c r="AL881" s="339" t="s">
        <v>321</v>
      </c>
      <c r="AM881" s="340"/>
      <c r="AN881" s="340"/>
      <c r="AO881" s="341"/>
      <c r="AP881" s="342" t="s">
        <v>321</v>
      </c>
      <c r="AQ881" s="342"/>
      <c r="AR881" s="342"/>
      <c r="AS881" s="342"/>
      <c r="AT881" s="342"/>
      <c r="AU881" s="342"/>
      <c r="AV881" s="342"/>
      <c r="AW881" s="342"/>
      <c r="AX881" s="342"/>
      <c r="AY881">
        <f>COUNTA($C$881)</f>
        <v>1</v>
      </c>
    </row>
    <row r="882" spans="1:51" ht="30" customHeight="1" x14ac:dyDescent="0.15">
      <c r="A882" s="357">
        <v>5</v>
      </c>
      <c r="B882" s="357">
        <v>1</v>
      </c>
      <c r="C882" s="343" t="s">
        <v>687</v>
      </c>
      <c r="D882" s="328"/>
      <c r="E882" s="328"/>
      <c r="F882" s="328"/>
      <c r="G882" s="328"/>
      <c r="H882" s="328"/>
      <c r="I882" s="328"/>
      <c r="J882" s="329" t="s">
        <v>321</v>
      </c>
      <c r="K882" s="330"/>
      <c r="L882" s="330"/>
      <c r="M882" s="330"/>
      <c r="N882" s="330"/>
      <c r="O882" s="330"/>
      <c r="P882" s="353" t="s">
        <v>683</v>
      </c>
      <c r="Q882" s="354"/>
      <c r="R882" s="354"/>
      <c r="S882" s="354"/>
      <c r="T882" s="354"/>
      <c r="U882" s="354"/>
      <c r="V882" s="354"/>
      <c r="W882" s="354"/>
      <c r="X882" s="354"/>
      <c r="Y882" s="332">
        <v>0.6</v>
      </c>
      <c r="Z882" s="333"/>
      <c r="AA882" s="333"/>
      <c r="AB882" s="334"/>
      <c r="AC882" s="362"/>
      <c r="AD882" s="363"/>
      <c r="AE882" s="363"/>
      <c r="AF882" s="363"/>
      <c r="AG882" s="363"/>
      <c r="AH882" s="351" t="s">
        <v>321</v>
      </c>
      <c r="AI882" s="352"/>
      <c r="AJ882" s="352"/>
      <c r="AK882" s="352"/>
      <c r="AL882" s="339" t="s">
        <v>321</v>
      </c>
      <c r="AM882" s="340"/>
      <c r="AN882" s="340"/>
      <c r="AO882" s="341"/>
      <c r="AP882" s="342" t="s">
        <v>321</v>
      </c>
      <c r="AQ882" s="342"/>
      <c r="AR882" s="342"/>
      <c r="AS882" s="342"/>
      <c r="AT882" s="342"/>
      <c r="AU882" s="342"/>
      <c r="AV882" s="342"/>
      <c r="AW882" s="342"/>
      <c r="AX882" s="342"/>
      <c r="AY882">
        <f>COUNTA($C$882)</f>
        <v>1</v>
      </c>
    </row>
    <row r="883" spans="1:51" ht="30" customHeight="1" x14ac:dyDescent="0.15">
      <c r="A883" s="357">
        <v>6</v>
      </c>
      <c r="B883" s="357">
        <v>1</v>
      </c>
      <c r="C883" s="343" t="s">
        <v>688</v>
      </c>
      <c r="D883" s="328"/>
      <c r="E883" s="328"/>
      <c r="F883" s="328"/>
      <c r="G883" s="328"/>
      <c r="H883" s="328"/>
      <c r="I883" s="328"/>
      <c r="J883" s="329" t="s">
        <v>321</v>
      </c>
      <c r="K883" s="330"/>
      <c r="L883" s="330"/>
      <c r="M883" s="330"/>
      <c r="N883" s="330"/>
      <c r="O883" s="330"/>
      <c r="P883" s="353" t="s">
        <v>683</v>
      </c>
      <c r="Q883" s="354"/>
      <c r="R883" s="354"/>
      <c r="S883" s="354"/>
      <c r="T883" s="354"/>
      <c r="U883" s="354"/>
      <c r="V883" s="354"/>
      <c r="W883" s="354"/>
      <c r="X883" s="354"/>
      <c r="Y883" s="332">
        <v>0.6</v>
      </c>
      <c r="Z883" s="333"/>
      <c r="AA883" s="333"/>
      <c r="AB883" s="334"/>
      <c r="AC883" s="362"/>
      <c r="AD883" s="363"/>
      <c r="AE883" s="363"/>
      <c r="AF883" s="363"/>
      <c r="AG883" s="363"/>
      <c r="AH883" s="351" t="s">
        <v>321</v>
      </c>
      <c r="AI883" s="352"/>
      <c r="AJ883" s="352"/>
      <c r="AK883" s="352"/>
      <c r="AL883" s="339" t="s">
        <v>321</v>
      </c>
      <c r="AM883" s="340"/>
      <c r="AN883" s="340"/>
      <c r="AO883" s="341"/>
      <c r="AP883" s="342" t="s">
        <v>321</v>
      </c>
      <c r="AQ883" s="342"/>
      <c r="AR883" s="342"/>
      <c r="AS883" s="342"/>
      <c r="AT883" s="342"/>
      <c r="AU883" s="342"/>
      <c r="AV883" s="342"/>
      <c r="AW883" s="342"/>
      <c r="AX883" s="342"/>
      <c r="AY883">
        <f>COUNTA($C$883)</f>
        <v>1</v>
      </c>
    </row>
    <row r="884" spans="1:51" ht="30" customHeight="1" x14ac:dyDescent="0.15">
      <c r="A884" s="357">
        <v>7</v>
      </c>
      <c r="B884" s="357">
        <v>1</v>
      </c>
      <c r="C884" s="343" t="s">
        <v>689</v>
      </c>
      <c r="D884" s="328"/>
      <c r="E884" s="328"/>
      <c r="F884" s="328"/>
      <c r="G884" s="328"/>
      <c r="H884" s="328"/>
      <c r="I884" s="328"/>
      <c r="J884" s="329" t="s">
        <v>321</v>
      </c>
      <c r="K884" s="330"/>
      <c r="L884" s="330"/>
      <c r="M884" s="330"/>
      <c r="N884" s="330"/>
      <c r="O884" s="330"/>
      <c r="P884" s="353" t="s">
        <v>683</v>
      </c>
      <c r="Q884" s="354"/>
      <c r="R884" s="354"/>
      <c r="S884" s="354"/>
      <c r="T884" s="354"/>
      <c r="U884" s="354"/>
      <c r="V884" s="354"/>
      <c r="W884" s="354"/>
      <c r="X884" s="354"/>
      <c r="Y884" s="332">
        <v>0.6</v>
      </c>
      <c r="Z884" s="333"/>
      <c r="AA884" s="333"/>
      <c r="AB884" s="334"/>
      <c r="AC884" s="362"/>
      <c r="AD884" s="363"/>
      <c r="AE884" s="363"/>
      <c r="AF884" s="363"/>
      <c r="AG884" s="363"/>
      <c r="AH884" s="351" t="s">
        <v>321</v>
      </c>
      <c r="AI884" s="352"/>
      <c r="AJ884" s="352"/>
      <c r="AK884" s="352"/>
      <c r="AL884" s="339" t="s">
        <v>321</v>
      </c>
      <c r="AM884" s="340"/>
      <c r="AN884" s="340"/>
      <c r="AO884" s="341"/>
      <c r="AP884" s="342" t="s">
        <v>321</v>
      </c>
      <c r="AQ884" s="342"/>
      <c r="AR884" s="342"/>
      <c r="AS884" s="342"/>
      <c r="AT884" s="342"/>
      <c r="AU884" s="342"/>
      <c r="AV884" s="342"/>
      <c r="AW884" s="342"/>
      <c r="AX884" s="342"/>
      <c r="AY884">
        <f>COUNTA($C$884)</f>
        <v>1</v>
      </c>
    </row>
    <row r="885" spans="1:51" ht="30" customHeight="1" x14ac:dyDescent="0.15">
      <c r="A885" s="357">
        <v>8</v>
      </c>
      <c r="B885" s="357">
        <v>1</v>
      </c>
      <c r="C885" s="343" t="s">
        <v>690</v>
      </c>
      <c r="D885" s="328"/>
      <c r="E885" s="328"/>
      <c r="F885" s="328"/>
      <c r="G885" s="328"/>
      <c r="H885" s="328"/>
      <c r="I885" s="328"/>
      <c r="J885" s="329" t="s">
        <v>321</v>
      </c>
      <c r="K885" s="330"/>
      <c r="L885" s="330"/>
      <c r="M885" s="330"/>
      <c r="N885" s="330"/>
      <c r="O885" s="330"/>
      <c r="P885" s="353" t="s">
        <v>683</v>
      </c>
      <c r="Q885" s="354"/>
      <c r="R885" s="354"/>
      <c r="S885" s="354"/>
      <c r="T885" s="354"/>
      <c r="U885" s="354"/>
      <c r="V885" s="354"/>
      <c r="W885" s="354"/>
      <c r="X885" s="354"/>
      <c r="Y885" s="332">
        <v>0.6</v>
      </c>
      <c r="Z885" s="333"/>
      <c r="AA885" s="333"/>
      <c r="AB885" s="334"/>
      <c r="AC885" s="362"/>
      <c r="AD885" s="363"/>
      <c r="AE885" s="363"/>
      <c r="AF885" s="363"/>
      <c r="AG885" s="363"/>
      <c r="AH885" s="351" t="s">
        <v>321</v>
      </c>
      <c r="AI885" s="352"/>
      <c r="AJ885" s="352"/>
      <c r="AK885" s="352"/>
      <c r="AL885" s="339" t="s">
        <v>321</v>
      </c>
      <c r="AM885" s="340"/>
      <c r="AN885" s="340"/>
      <c r="AO885" s="341"/>
      <c r="AP885" s="342" t="s">
        <v>321</v>
      </c>
      <c r="AQ885" s="342"/>
      <c r="AR885" s="342"/>
      <c r="AS885" s="342"/>
      <c r="AT885" s="342"/>
      <c r="AU885" s="342"/>
      <c r="AV885" s="342"/>
      <c r="AW885" s="342"/>
      <c r="AX885" s="342"/>
      <c r="AY885">
        <f>COUNTA($C$885)</f>
        <v>1</v>
      </c>
    </row>
    <row r="886" spans="1:51" ht="30" customHeight="1" x14ac:dyDescent="0.15">
      <c r="A886" s="357">
        <v>9</v>
      </c>
      <c r="B886" s="357">
        <v>1</v>
      </c>
      <c r="C886" s="343" t="s">
        <v>691</v>
      </c>
      <c r="D886" s="328"/>
      <c r="E886" s="328"/>
      <c r="F886" s="328"/>
      <c r="G886" s="328"/>
      <c r="H886" s="328"/>
      <c r="I886" s="328"/>
      <c r="J886" s="329" t="s">
        <v>321</v>
      </c>
      <c r="K886" s="330"/>
      <c r="L886" s="330"/>
      <c r="M886" s="330"/>
      <c r="N886" s="330"/>
      <c r="O886" s="330"/>
      <c r="P886" s="353" t="s">
        <v>683</v>
      </c>
      <c r="Q886" s="354"/>
      <c r="R886" s="354"/>
      <c r="S886" s="354"/>
      <c r="T886" s="354"/>
      <c r="U886" s="354"/>
      <c r="V886" s="354"/>
      <c r="W886" s="354"/>
      <c r="X886" s="354"/>
      <c r="Y886" s="332">
        <v>0.6</v>
      </c>
      <c r="Z886" s="333"/>
      <c r="AA886" s="333"/>
      <c r="AB886" s="334"/>
      <c r="AC886" s="362"/>
      <c r="AD886" s="363"/>
      <c r="AE886" s="363"/>
      <c r="AF886" s="363"/>
      <c r="AG886" s="363"/>
      <c r="AH886" s="351" t="s">
        <v>321</v>
      </c>
      <c r="AI886" s="352"/>
      <c r="AJ886" s="352"/>
      <c r="AK886" s="352"/>
      <c r="AL886" s="339" t="s">
        <v>321</v>
      </c>
      <c r="AM886" s="340"/>
      <c r="AN886" s="340"/>
      <c r="AO886" s="341"/>
      <c r="AP886" s="342" t="s">
        <v>321</v>
      </c>
      <c r="AQ886" s="342"/>
      <c r="AR886" s="342"/>
      <c r="AS886" s="342"/>
      <c r="AT886" s="342"/>
      <c r="AU886" s="342"/>
      <c r="AV886" s="342"/>
      <c r="AW886" s="342"/>
      <c r="AX886" s="342"/>
      <c r="AY886">
        <f>COUNTA($C$886)</f>
        <v>1</v>
      </c>
    </row>
    <row r="887" spans="1:51" ht="30" customHeight="1" x14ac:dyDescent="0.15">
      <c r="A887" s="357">
        <v>10</v>
      </c>
      <c r="B887" s="357">
        <v>1</v>
      </c>
      <c r="C887" s="343" t="s">
        <v>692</v>
      </c>
      <c r="D887" s="328"/>
      <c r="E887" s="328"/>
      <c r="F887" s="328"/>
      <c r="G887" s="328"/>
      <c r="H887" s="328"/>
      <c r="I887" s="328"/>
      <c r="J887" s="329" t="s">
        <v>321</v>
      </c>
      <c r="K887" s="330"/>
      <c r="L887" s="330"/>
      <c r="M887" s="330"/>
      <c r="N887" s="330"/>
      <c r="O887" s="330"/>
      <c r="P887" s="353" t="s">
        <v>683</v>
      </c>
      <c r="Q887" s="354"/>
      <c r="R887" s="354"/>
      <c r="S887" s="354"/>
      <c r="T887" s="354"/>
      <c r="U887" s="354"/>
      <c r="V887" s="354"/>
      <c r="W887" s="354"/>
      <c r="X887" s="354"/>
      <c r="Y887" s="332">
        <v>0.6</v>
      </c>
      <c r="Z887" s="333"/>
      <c r="AA887" s="333"/>
      <c r="AB887" s="334"/>
      <c r="AC887" s="362"/>
      <c r="AD887" s="363"/>
      <c r="AE887" s="363"/>
      <c r="AF887" s="363"/>
      <c r="AG887" s="363"/>
      <c r="AH887" s="351" t="s">
        <v>321</v>
      </c>
      <c r="AI887" s="352"/>
      <c r="AJ887" s="352"/>
      <c r="AK887" s="352"/>
      <c r="AL887" s="339" t="s">
        <v>321</v>
      </c>
      <c r="AM887" s="340"/>
      <c r="AN887" s="340"/>
      <c r="AO887" s="341"/>
      <c r="AP887" s="342" t="s">
        <v>321</v>
      </c>
      <c r="AQ887" s="342"/>
      <c r="AR887" s="342"/>
      <c r="AS887" s="342"/>
      <c r="AT887" s="342"/>
      <c r="AU887" s="342"/>
      <c r="AV887" s="342"/>
      <c r="AW887" s="342"/>
      <c r="AX887" s="342"/>
      <c r="AY887">
        <f>COUNTA($C$887)</f>
        <v>1</v>
      </c>
    </row>
    <row r="888" spans="1:51" ht="30" hidden="1" customHeight="1" x14ac:dyDescent="0.15">
      <c r="A888" s="357">
        <v>11</v>
      </c>
      <c r="B888" s="357">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7">
        <v>12</v>
      </c>
      <c r="B889" s="357">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7">
        <v>13</v>
      </c>
      <c r="B890" s="357">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7">
        <v>14</v>
      </c>
      <c r="B891" s="357">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7">
        <v>15</v>
      </c>
      <c r="B892" s="357">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7">
        <v>16</v>
      </c>
      <c r="B893" s="357">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7">
        <v>17</v>
      </c>
      <c r="B894" s="357">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7">
        <v>18</v>
      </c>
      <c r="B895" s="357">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7">
        <v>19</v>
      </c>
      <c r="B896" s="357">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7">
        <v>20</v>
      </c>
      <c r="B897" s="357">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7">
        <v>21</v>
      </c>
      <c r="B898" s="357">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7">
        <v>22</v>
      </c>
      <c r="B899" s="357">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7">
        <v>23</v>
      </c>
      <c r="B900" s="357">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7">
        <v>24</v>
      </c>
      <c r="B901" s="357">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7">
        <v>25</v>
      </c>
      <c r="B902" s="357">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7">
        <v>26</v>
      </c>
      <c r="B903" s="357">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7">
        <v>27</v>
      </c>
      <c r="B904" s="357">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7">
        <v>28</v>
      </c>
      <c r="B905" s="357">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7">
        <v>29</v>
      </c>
      <c r="B906" s="357">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7">
        <v>30</v>
      </c>
      <c r="B907" s="357">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283</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15">
      <c r="A911" s="357">
        <v>1</v>
      </c>
      <c r="B911" s="357">
        <v>1</v>
      </c>
      <c r="C911" s="343" t="s">
        <v>721</v>
      </c>
      <c r="D911" s="328"/>
      <c r="E911" s="328"/>
      <c r="F911" s="328"/>
      <c r="G911" s="328"/>
      <c r="H911" s="328"/>
      <c r="I911" s="328"/>
      <c r="J911" s="329" t="s">
        <v>321</v>
      </c>
      <c r="K911" s="330"/>
      <c r="L911" s="330"/>
      <c r="M911" s="330"/>
      <c r="N911" s="330"/>
      <c r="O911" s="330"/>
      <c r="P911" s="353" t="s">
        <v>732</v>
      </c>
      <c r="Q911" s="354"/>
      <c r="R911" s="354"/>
      <c r="S911" s="354"/>
      <c r="T911" s="354"/>
      <c r="U911" s="354"/>
      <c r="V911" s="354"/>
      <c r="W911" s="354"/>
      <c r="X911" s="354"/>
      <c r="Y911" s="332">
        <v>0.1</v>
      </c>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1</v>
      </c>
    </row>
    <row r="912" spans="1:51" ht="30" hidden="1" customHeight="1" x14ac:dyDescent="0.15">
      <c r="A912" s="357">
        <v>2</v>
      </c>
      <c r="B912" s="357">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7">
        <v>3</v>
      </c>
      <c r="B913" s="357">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7">
        <v>4</v>
      </c>
      <c r="B914" s="357">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7">
        <v>5</v>
      </c>
      <c r="B915" s="357">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7">
        <v>6</v>
      </c>
      <c r="B916" s="357">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7">
        <v>7</v>
      </c>
      <c r="B917" s="357">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7">
        <v>8</v>
      </c>
      <c r="B918" s="357">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7">
        <v>9</v>
      </c>
      <c r="B919" s="357">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7">
        <v>10</v>
      </c>
      <c r="B920" s="357">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7">
        <v>11</v>
      </c>
      <c r="B921" s="357">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7">
        <v>12</v>
      </c>
      <c r="B922" s="357">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7">
        <v>13</v>
      </c>
      <c r="B923" s="357">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7">
        <v>14</v>
      </c>
      <c r="B924" s="357">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7">
        <v>15</v>
      </c>
      <c r="B925" s="357">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7">
        <v>16</v>
      </c>
      <c r="B926" s="357">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7">
        <v>17</v>
      </c>
      <c r="B927" s="357">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7">
        <v>18</v>
      </c>
      <c r="B928" s="357">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7">
        <v>19</v>
      </c>
      <c r="B929" s="357">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7">
        <v>20</v>
      </c>
      <c r="B930" s="357">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7">
        <v>21</v>
      </c>
      <c r="B931" s="357">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7">
        <v>22</v>
      </c>
      <c r="B932" s="357">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7">
        <v>23</v>
      </c>
      <c r="B933" s="357">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7">
        <v>24</v>
      </c>
      <c r="B934" s="357">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7">
        <v>25</v>
      </c>
      <c r="B935" s="357">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7">
        <v>26</v>
      </c>
      <c r="B936" s="357">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7">
        <v>27</v>
      </c>
      <c r="B937" s="357">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7">
        <v>28</v>
      </c>
      <c r="B938" s="357">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7">
        <v>29</v>
      </c>
      <c r="B939" s="357">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7">
        <v>30</v>
      </c>
      <c r="B940" s="357">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283</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0" customHeight="1" x14ac:dyDescent="0.15">
      <c r="A944" s="357">
        <v>1</v>
      </c>
      <c r="B944" s="357">
        <v>1</v>
      </c>
      <c r="C944" s="343" t="s">
        <v>722</v>
      </c>
      <c r="D944" s="328"/>
      <c r="E944" s="328"/>
      <c r="F944" s="328"/>
      <c r="G944" s="328"/>
      <c r="H944" s="328"/>
      <c r="I944" s="328"/>
      <c r="J944" s="329" t="s">
        <v>634</v>
      </c>
      <c r="K944" s="330"/>
      <c r="L944" s="330"/>
      <c r="M944" s="330"/>
      <c r="N944" s="330"/>
      <c r="O944" s="330"/>
      <c r="P944" s="331" t="s">
        <v>714</v>
      </c>
      <c r="Q944" s="331"/>
      <c r="R944" s="331"/>
      <c r="S944" s="331"/>
      <c r="T944" s="331"/>
      <c r="U944" s="331"/>
      <c r="V944" s="331"/>
      <c r="W944" s="331"/>
      <c r="X944" s="331"/>
      <c r="Y944" s="332">
        <v>0.8</v>
      </c>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1</v>
      </c>
    </row>
    <row r="945" spans="1:51" ht="30" customHeight="1" x14ac:dyDescent="0.15">
      <c r="A945" s="357">
        <v>2</v>
      </c>
      <c r="B945" s="357">
        <v>1</v>
      </c>
      <c r="C945" s="343" t="s">
        <v>723</v>
      </c>
      <c r="D945" s="328"/>
      <c r="E945" s="328"/>
      <c r="F945" s="328"/>
      <c r="G945" s="328"/>
      <c r="H945" s="328"/>
      <c r="I945" s="328"/>
      <c r="J945" s="329" t="s">
        <v>634</v>
      </c>
      <c r="K945" s="330"/>
      <c r="L945" s="330"/>
      <c r="M945" s="330"/>
      <c r="N945" s="330"/>
      <c r="O945" s="330"/>
      <c r="P945" s="331" t="s">
        <v>714</v>
      </c>
      <c r="Q945" s="331"/>
      <c r="R945" s="331"/>
      <c r="S945" s="331"/>
      <c r="T945" s="331"/>
      <c r="U945" s="331"/>
      <c r="V945" s="331"/>
      <c r="W945" s="331"/>
      <c r="X945" s="331"/>
      <c r="Y945" s="332">
        <v>0.5</v>
      </c>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1</v>
      </c>
    </row>
    <row r="946" spans="1:51" ht="30" customHeight="1" x14ac:dyDescent="0.15">
      <c r="A946" s="357">
        <v>3</v>
      </c>
      <c r="B946" s="357">
        <v>1</v>
      </c>
      <c r="C946" s="343" t="s">
        <v>724</v>
      </c>
      <c r="D946" s="328"/>
      <c r="E946" s="328"/>
      <c r="F946" s="328"/>
      <c r="G946" s="328"/>
      <c r="H946" s="328"/>
      <c r="I946" s="328"/>
      <c r="J946" s="329" t="s">
        <v>634</v>
      </c>
      <c r="K946" s="330"/>
      <c r="L946" s="330"/>
      <c r="M946" s="330"/>
      <c r="N946" s="330"/>
      <c r="O946" s="330"/>
      <c r="P946" s="344" t="s">
        <v>714</v>
      </c>
      <c r="Q946" s="331"/>
      <c r="R946" s="331"/>
      <c r="S946" s="331"/>
      <c r="T946" s="331"/>
      <c r="U946" s="331"/>
      <c r="V946" s="331"/>
      <c r="W946" s="331"/>
      <c r="X946" s="331"/>
      <c r="Y946" s="332">
        <v>0.5</v>
      </c>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1</v>
      </c>
    </row>
    <row r="947" spans="1:51" ht="30" customHeight="1" x14ac:dyDescent="0.15">
      <c r="A947" s="357">
        <v>4</v>
      </c>
      <c r="B947" s="357">
        <v>1</v>
      </c>
      <c r="C947" s="343" t="s">
        <v>725</v>
      </c>
      <c r="D947" s="328"/>
      <c r="E947" s="328"/>
      <c r="F947" s="328"/>
      <c r="G947" s="328"/>
      <c r="H947" s="328"/>
      <c r="I947" s="328"/>
      <c r="J947" s="329" t="s">
        <v>634</v>
      </c>
      <c r="K947" s="330"/>
      <c r="L947" s="330"/>
      <c r="M947" s="330"/>
      <c r="N947" s="330"/>
      <c r="O947" s="330"/>
      <c r="P947" s="344" t="s">
        <v>714</v>
      </c>
      <c r="Q947" s="331"/>
      <c r="R947" s="331"/>
      <c r="S947" s="331"/>
      <c r="T947" s="331"/>
      <c r="U947" s="331"/>
      <c r="V947" s="331"/>
      <c r="W947" s="331"/>
      <c r="X947" s="331"/>
      <c r="Y947" s="332">
        <v>0.5</v>
      </c>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1</v>
      </c>
    </row>
    <row r="948" spans="1:51" ht="30" customHeight="1" x14ac:dyDescent="0.15">
      <c r="A948" s="357">
        <v>5</v>
      </c>
      <c r="B948" s="357">
        <v>1</v>
      </c>
      <c r="C948" s="343" t="s">
        <v>726</v>
      </c>
      <c r="D948" s="328"/>
      <c r="E948" s="328"/>
      <c r="F948" s="328"/>
      <c r="G948" s="328"/>
      <c r="H948" s="328"/>
      <c r="I948" s="328"/>
      <c r="J948" s="329" t="s">
        <v>634</v>
      </c>
      <c r="K948" s="330"/>
      <c r="L948" s="330"/>
      <c r="M948" s="330"/>
      <c r="N948" s="330"/>
      <c r="O948" s="330"/>
      <c r="P948" s="331" t="s">
        <v>714</v>
      </c>
      <c r="Q948" s="331"/>
      <c r="R948" s="331"/>
      <c r="S948" s="331"/>
      <c r="T948" s="331"/>
      <c r="U948" s="331"/>
      <c r="V948" s="331"/>
      <c r="W948" s="331"/>
      <c r="X948" s="331"/>
      <c r="Y948" s="332">
        <v>0.4</v>
      </c>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1</v>
      </c>
    </row>
    <row r="949" spans="1:51" ht="30" customHeight="1" x14ac:dyDescent="0.15">
      <c r="A949" s="357">
        <v>6</v>
      </c>
      <c r="B949" s="357">
        <v>1</v>
      </c>
      <c r="C949" s="343" t="s">
        <v>727</v>
      </c>
      <c r="D949" s="328"/>
      <c r="E949" s="328"/>
      <c r="F949" s="328"/>
      <c r="G949" s="328"/>
      <c r="H949" s="328"/>
      <c r="I949" s="328"/>
      <c r="J949" s="329" t="s">
        <v>634</v>
      </c>
      <c r="K949" s="330"/>
      <c r="L949" s="330"/>
      <c r="M949" s="330"/>
      <c r="N949" s="330"/>
      <c r="O949" s="330"/>
      <c r="P949" s="331" t="s">
        <v>714</v>
      </c>
      <c r="Q949" s="331"/>
      <c r="R949" s="331"/>
      <c r="S949" s="331"/>
      <c r="T949" s="331"/>
      <c r="U949" s="331"/>
      <c r="V949" s="331"/>
      <c r="W949" s="331"/>
      <c r="X949" s="331"/>
      <c r="Y949" s="332">
        <v>0.3</v>
      </c>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1</v>
      </c>
    </row>
    <row r="950" spans="1:51" ht="30" customHeight="1" x14ac:dyDescent="0.15">
      <c r="A950" s="357">
        <v>7</v>
      </c>
      <c r="B950" s="357">
        <v>1</v>
      </c>
      <c r="C950" s="343" t="s">
        <v>728</v>
      </c>
      <c r="D950" s="328"/>
      <c r="E950" s="328"/>
      <c r="F950" s="328"/>
      <c r="G950" s="328"/>
      <c r="H950" s="328"/>
      <c r="I950" s="328"/>
      <c r="J950" s="329" t="s">
        <v>634</v>
      </c>
      <c r="K950" s="330"/>
      <c r="L950" s="330"/>
      <c r="M950" s="330"/>
      <c r="N950" s="330"/>
      <c r="O950" s="330"/>
      <c r="P950" s="331" t="s">
        <v>714</v>
      </c>
      <c r="Q950" s="331"/>
      <c r="R950" s="331"/>
      <c r="S950" s="331"/>
      <c r="T950" s="331"/>
      <c r="U950" s="331"/>
      <c r="V950" s="331"/>
      <c r="W950" s="331"/>
      <c r="X950" s="331"/>
      <c r="Y950" s="332">
        <v>0.2</v>
      </c>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1</v>
      </c>
    </row>
    <row r="951" spans="1:51" ht="30" customHeight="1" x14ac:dyDescent="0.15">
      <c r="A951" s="357">
        <v>8</v>
      </c>
      <c r="B951" s="357">
        <v>1</v>
      </c>
      <c r="C951" s="343" t="s">
        <v>729</v>
      </c>
      <c r="D951" s="328"/>
      <c r="E951" s="328"/>
      <c r="F951" s="328"/>
      <c r="G951" s="328"/>
      <c r="H951" s="328"/>
      <c r="I951" s="328"/>
      <c r="J951" s="329" t="s">
        <v>634</v>
      </c>
      <c r="K951" s="330"/>
      <c r="L951" s="330"/>
      <c r="M951" s="330"/>
      <c r="N951" s="330"/>
      <c r="O951" s="330"/>
      <c r="P951" s="331" t="s">
        <v>714</v>
      </c>
      <c r="Q951" s="331"/>
      <c r="R951" s="331"/>
      <c r="S951" s="331"/>
      <c r="T951" s="331"/>
      <c r="U951" s="331"/>
      <c r="V951" s="331"/>
      <c r="W951" s="331"/>
      <c r="X951" s="331"/>
      <c r="Y951" s="332">
        <v>0.2</v>
      </c>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1</v>
      </c>
    </row>
    <row r="952" spans="1:51" ht="30" customHeight="1" x14ac:dyDescent="0.15">
      <c r="A952" s="357">
        <v>9</v>
      </c>
      <c r="B952" s="357">
        <v>1</v>
      </c>
      <c r="C952" s="343" t="s">
        <v>730</v>
      </c>
      <c r="D952" s="328"/>
      <c r="E952" s="328"/>
      <c r="F952" s="328"/>
      <c r="G952" s="328"/>
      <c r="H952" s="328"/>
      <c r="I952" s="328"/>
      <c r="J952" s="329" t="s">
        <v>634</v>
      </c>
      <c r="K952" s="330"/>
      <c r="L952" s="330"/>
      <c r="M952" s="330"/>
      <c r="N952" s="330"/>
      <c r="O952" s="330"/>
      <c r="P952" s="331" t="s">
        <v>714</v>
      </c>
      <c r="Q952" s="331"/>
      <c r="R952" s="331"/>
      <c r="S952" s="331"/>
      <c r="T952" s="331"/>
      <c r="U952" s="331"/>
      <c r="V952" s="331"/>
      <c r="W952" s="331"/>
      <c r="X952" s="331"/>
      <c r="Y952" s="332">
        <v>0.2</v>
      </c>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1</v>
      </c>
    </row>
    <row r="953" spans="1:51" ht="30" customHeight="1" x14ac:dyDescent="0.15">
      <c r="A953" s="357">
        <v>10</v>
      </c>
      <c r="B953" s="357">
        <v>1</v>
      </c>
      <c r="C953" s="343" t="s">
        <v>733</v>
      </c>
      <c r="D953" s="328"/>
      <c r="E953" s="328"/>
      <c r="F953" s="328"/>
      <c r="G953" s="328"/>
      <c r="H953" s="328"/>
      <c r="I953" s="328"/>
      <c r="J953" s="329" t="s">
        <v>634</v>
      </c>
      <c r="K953" s="330"/>
      <c r="L953" s="330"/>
      <c r="M953" s="330"/>
      <c r="N953" s="330"/>
      <c r="O953" s="330"/>
      <c r="P953" s="331" t="s">
        <v>714</v>
      </c>
      <c r="Q953" s="331"/>
      <c r="R953" s="331"/>
      <c r="S953" s="331"/>
      <c r="T953" s="331"/>
      <c r="U953" s="331"/>
      <c r="V953" s="331"/>
      <c r="W953" s="331"/>
      <c r="X953" s="331"/>
      <c r="Y953" s="332">
        <v>0.1</v>
      </c>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1</v>
      </c>
    </row>
    <row r="954" spans="1:51" ht="30" hidden="1" customHeight="1" x14ac:dyDescent="0.15">
      <c r="A954" s="357">
        <v>11</v>
      </c>
      <c r="B954" s="357">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7">
        <v>12</v>
      </c>
      <c r="B955" s="357">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7">
        <v>13</v>
      </c>
      <c r="B956" s="357">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7">
        <v>14</v>
      </c>
      <c r="B957" s="357">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7">
        <v>15</v>
      </c>
      <c r="B958" s="357">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7">
        <v>16</v>
      </c>
      <c r="B959" s="357">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7">
        <v>17</v>
      </c>
      <c r="B960" s="357">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7">
        <v>18</v>
      </c>
      <c r="B961" s="357">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7">
        <v>19</v>
      </c>
      <c r="B962" s="357">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7">
        <v>20</v>
      </c>
      <c r="B963" s="357">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7">
        <v>21</v>
      </c>
      <c r="B964" s="357">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7">
        <v>22</v>
      </c>
      <c r="B965" s="357">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7">
        <v>23</v>
      </c>
      <c r="B966" s="357">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7">
        <v>24</v>
      </c>
      <c r="B967" s="357">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7">
        <v>25</v>
      </c>
      <c r="B968" s="357">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7">
        <v>26</v>
      </c>
      <c r="B969" s="357">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7">
        <v>27</v>
      </c>
      <c r="B970" s="357">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7">
        <v>28</v>
      </c>
      <c r="B971" s="357">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7">
        <v>29</v>
      </c>
      <c r="B972" s="357">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7">
        <v>30</v>
      </c>
      <c r="B973" s="357">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283</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7">
        <v>1</v>
      </c>
      <c r="B977" s="357">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7">
        <v>2</v>
      </c>
      <c r="B978" s="357">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7">
        <v>3</v>
      </c>
      <c r="B979" s="357">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7">
        <v>4</v>
      </c>
      <c r="B980" s="357">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7">
        <v>5</v>
      </c>
      <c r="B981" s="357">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7">
        <v>6</v>
      </c>
      <c r="B982" s="357">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7">
        <v>7</v>
      </c>
      <c r="B983" s="357">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7">
        <v>8</v>
      </c>
      <c r="B984" s="357">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7">
        <v>9</v>
      </c>
      <c r="B985" s="357">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7">
        <v>10</v>
      </c>
      <c r="B986" s="357">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7">
        <v>11</v>
      </c>
      <c r="B987" s="357">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7">
        <v>12</v>
      </c>
      <c r="B988" s="357">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7">
        <v>13</v>
      </c>
      <c r="B989" s="357">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7">
        <v>14</v>
      </c>
      <c r="B990" s="357">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7">
        <v>15</v>
      </c>
      <c r="B991" s="357">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7">
        <v>16</v>
      </c>
      <c r="B992" s="357">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7">
        <v>17</v>
      </c>
      <c r="B993" s="357">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7">
        <v>18</v>
      </c>
      <c r="B994" s="357">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7">
        <v>19</v>
      </c>
      <c r="B995" s="357">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7">
        <v>20</v>
      </c>
      <c r="B996" s="357">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7">
        <v>21</v>
      </c>
      <c r="B997" s="357">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7">
        <v>22</v>
      </c>
      <c r="B998" s="357">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7">
        <v>23</v>
      </c>
      <c r="B999" s="357">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7">
        <v>24</v>
      </c>
      <c r="B1000" s="357">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7">
        <v>25</v>
      </c>
      <c r="B1001" s="357">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7">
        <v>26</v>
      </c>
      <c r="B1002" s="357">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7">
        <v>27</v>
      </c>
      <c r="B1003" s="357">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7">
        <v>28</v>
      </c>
      <c r="B1004" s="357">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7">
        <v>29</v>
      </c>
      <c r="B1005" s="357">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7">
        <v>30</v>
      </c>
      <c r="B1006" s="357">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283</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7">
        <v>1</v>
      </c>
      <c r="B1010" s="357">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7">
        <v>2</v>
      </c>
      <c r="B1011" s="357">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7">
        <v>3</v>
      </c>
      <c r="B1012" s="357">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7">
        <v>4</v>
      </c>
      <c r="B1013" s="357">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7">
        <v>5</v>
      </c>
      <c r="B1014" s="357">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7">
        <v>6</v>
      </c>
      <c r="B1015" s="357">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7">
        <v>7</v>
      </c>
      <c r="B1016" s="357">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7">
        <v>8</v>
      </c>
      <c r="B1017" s="357">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7">
        <v>9</v>
      </c>
      <c r="B1018" s="357">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7">
        <v>10</v>
      </c>
      <c r="B1019" s="357">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7">
        <v>11</v>
      </c>
      <c r="B1020" s="357">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7">
        <v>12</v>
      </c>
      <c r="B1021" s="357">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7">
        <v>13</v>
      </c>
      <c r="B1022" s="357">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7">
        <v>14</v>
      </c>
      <c r="B1023" s="357">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7">
        <v>15</v>
      </c>
      <c r="B1024" s="357">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7">
        <v>16</v>
      </c>
      <c r="B1025" s="357">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7">
        <v>17</v>
      </c>
      <c r="B1026" s="357">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7">
        <v>18</v>
      </c>
      <c r="B1027" s="357">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7">
        <v>19</v>
      </c>
      <c r="B1028" s="357">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7">
        <v>20</v>
      </c>
      <c r="B1029" s="357">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7">
        <v>21</v>
      </c>
      <c r="B1030" s="357">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7">
        <v>22</v>
      </c>
      <c r="B1031" s="357">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7">
        <v>23</v>
      </c>
      <c r="B1032" s="357">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7">
        <v>24</v>
      </c>
      <c r="B1033" s="357">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7">
        <v>25</v>
      </c>
      <c r="B1034" s="357">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7">
        <v>26</v>
      </c>
      <c r="B1035" s="357">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7">
        <v>27</v>
      </c>
      <c r="B1036" s="357">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7">
        <v>28</v>
      </c>
      <c r="B1037" s="357">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7">
        <v>29</v>
      </c>
      <c r="B1038" s="357">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7">
        <v>30</v>
      </c>
      <c r="B1039" s="357">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283</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7">
        <v>1</v>
      </c>
      <c r="B1043" s="357">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7">
        <v>2</v>
      </c>
      <c r="B1044" s="357">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7">
        <v>3</v>
      </c>
      <c r="B1045" s="357">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7">
        <v>4</v>
      </c>
      <c r="B1046" s="357">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7">
        <v>5</v>
      </c>
      <c r="B1047" s="357">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7">
        <v>6</v>
      </c>
      <c r="B1048" s="357">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7">
        <v>7</v>
      </c>
      <c r="B1049" s="357">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7">
        <v>8</v>
      </c>
      <c r="B1050" s="357">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7">
        <v>9</v>
      </c>
      <c r="B1051" s="357">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7">
        <v>10</v>
      </c>
      <c r="B1052" s="357">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7">
        <v>11</v>
      </c>
      <c r="B1053" s="357">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7">
        <v>12</v>
      </c>
      <c r="B1054" s="357">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7">
        <v>13</v>
      </c>
      <c r="B1055" s="357">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7">
        <v>14</v>
      </c>
      <c r="B1056" s="357">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7">
        <v>15</v>
      </c>
      <c r="B1057" s="357">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7">
        <v>16</v>
      </c>
      <c r="B1058" s="357">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7">
        <v>17</v>
      </c>
      <c r="B1059" s="357">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7">
        <v>18</v>
      </c>
      <c r="B1060" s="357">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7">
        <v>19</v>
      </c>
      <c r="B1061" s="357">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7">
        <v>20</v>
      </c>
      <c r="B1062" s="357">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7">
        <v>21</v>
      </c>
      <c r="B1063" s="357">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7">
        <v>22</v>
      </c>
      <c r="B1064" s="357">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7">
        <v>23</v>
      </c>
      <c r="B1065" s="357">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7">
        <v>24</v>
      </c>
      <c r="B1066" s="357">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7">
        <v>25</v>
      </c>
      <c r="B1067" s="357">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7">
        <v>26</v>
      </c>
      <c r="B1068" s="357">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7">
        <v>27</v>
      </c>
      <c r="B1069" s="357">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7">
        <v>28</v>
      </c>
      <c r="B1070" s="357">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7">
        <v>29</v>
      </c>
      <c r="B1071" s="357">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7">
        <v>30</v>
      </c>
      <c r="B1072" s="357">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283</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7">
        <v>1</v>
      </c>
      <c r="B1076" s="357">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7">
        <v>2</v>
      </c>
      <c r="B1077" s="357">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7">
        <v>3</v>
      </c>
      <c r="B1078" s="357">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7">
        <v>4</v>
      </c>
      <c r="B1079" s="357">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7">
        <v>5</v>
      </c>
      <c r="B1080" s="357">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7">
        <v>6</v>
      </c>
      <c r="B1081" s="357">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7">
        <v>7</v>
      </c>
      <c r="B1082" s="357">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7">
        <v>8</v>
      </c>
      <c r="B1083" s="357">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7">
        <v>9</v>
      </c>
      <c r="B1084" s="357">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7">
        <v>10</v>
      </c>
      <c r="B1085" s="357">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7">
        <v>11</v>
      </c>
      <c r="B1086" s="357">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7">
        <v>12</v>
      </c>
      <c r="B1087" s="357">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7">
        <v>13</v>
      </c>
      <c r="B1088" s="357">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7">
        <v>14</v>
      </c>
      <c r="B1089" s="357">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7">
        <v>15</v>
      </c>
      <c r="B1090" s="357">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7">
        <v>16</v>
      </c>
      <c r="B1091" s="357">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7">
        <v>17</v>
      </c>
      <c r="B1092" s="357">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7">
        <v>18</v>
      </c>
      <c r="B1093" s="357">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7">
        <v>19</v>
      </c>
      <c r="B1094" s="357">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7">
        <v>20</v>
      </c>
      <c r="B1095" s="357">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7">
        <v>21</v>
      </c>
      <c r="B1096" s="357">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7">
        <v>22</v>
      </c>
      <c r="B1097" s="357">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7">
        <v>23</v>
      </c>
      <c r="B1098" s="357">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7">
        <v>24</v>
      </c>
      <c r="B1099" s="357">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7">
        <v>25</v>
      </c>
      <c r="B1100" s="357">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7">
        <v>26</v>
      </c>
      <c r="B1101" s="357">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7">
        <v>27</v>
      </c>
      <c r="B1102" s="357">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7">
        <v>28</v>
      </c>
      <c r="B1103" s="357">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7">
        <v>29</v>
      </c>
      <c r="B1104" s="357">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7">
        <v>30</v>
      </c>
      <c r="B1105" s="357">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8" t="s">
        <v>248</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2" t="s">
        <v>263</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7"/>
      <c r="B1109" s="357"/>
      <c r="C1109" s="137" t="s">
        <v>215</v>
      </c>
      <c r="D1109" s="361"/>
      <c r="E1109" s="137" t="s">
        <v>214</v>
      </c>
      <c r="F1109" s="361"/>
      <c r="G1109" s="361"/>
      <c r="H1109" s="361"/>
      <c r="I1109" s="361"/>
      <c r="J1109" s="137" t="s">
        <v>221</v>
      </c>
      <c r="K1109" s="137"/>
      <c r="L1109" s="137"/>
      <c r="M1109" s="137"/>
      <c r="N1109" s="137"/>
      <c r="O1109" s="137"/>
      <c r="P1109" s="347" t="s">
        <v>27</v>
      </c>
      <c r="Q1109" s="347"/>
      <c r="R1109" s="347"/>
      <c r="S1109" s="347"/>
      <c r="T1109" s="347"/>
      <c r="U1109" s="347"/>
      <c r="V1109" s="347"/>
      <c r="W1109" s="347"/>
      <c r="X1109" s="347"/>
      <c r="Y1109" s="137" t="s">
        <v>223</v>
      </c>
      <c r="Z1109" s="361"/>
      <c r="AA1109" s="361"/>
      <c r="AB1109" s="361"/>
      <c r="AC1109" s="137" t="s">
        <v>197</v>
      </c>
      <c r="AD1109" s="137"/>
      <c r="AE1109" s="137"/>
      <c r="AF1109" s="137"/>
      <c r="AG1109" s="137"/>
      <c r="AH1109" s="347" t="s">
        <v>210</v>
      </c>
      <c r="AI1109" s="348"/>
      <c r="AJ1109" s="348"/>
      <c r="AK1109" s="348"/>
      <c r="AL1109" s="348" t="s">
        <v>21</v>
      </c>
      <c r="AM1109" s="348"/>
      <c r="AN1109" s="348"/>
      <c r="AO1109" s="364"/>
      <c r="AP1109" s="350" t="s">
        <v>249</v>
      </c>
      <c r="AQ1109" s="350"/>
      <c r="AR1109" s="350"/>
      <c r="AS1109" s="350"/>
      <c r="AT1109" s="350"/>
      <c r="AU1109" s="350"/>
      <c r="AV1109" s="350"/>
      <c r="AW1109" s="350"/>
      <c r="AX1109" s="350"/>
    </row>
    <row r="1110" spans="1:51" ht="30" hidden="1" customHeight="1" x14ac:dyDescent="0.15">
      <c r="A1110" s="357">
        <v>1</v>
      </c>
      <c r="B1110" s="357">
        <v>1</v>
      </c>
      <c r="C1110" s="355"/>
      <c r="D1110" s="355"/>
      <c r="E1110" s="356"/>
      <c r="F1110" s="356"/>
      <c r="G1110" s="356"/>
      <c r="H1110" s="356"/>
      <c r="I1110" s="356"/>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7">
        <v>2</v>
      </c>
      <c r="B1111" s="357">
        <v>1</v>
      </c>
      <c r="C1111" s="355"/>
      <c r="D1111" s="355"/>
      <c r="E1111" s="356"/>
      <c r="F1111" s="356"/>
      <c r="G1111" s="356"/>
      <c r="H1111" s="356"/>
      <c r="I1111" s="356"/>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7">
        <v>3</v>
      </c>
      <c r="B1112" s="357">
        <v>1</v>
      </c>
      <c r="C1112" s="355"/>
      <c r="D1112" s="355"/>
      <c r="E1112" s="356"/>
      <c r="F1112" s="356"/>
      <c r="G1112" s="356"/>
      <c r="H1112" s="356"/>
      <c r="I1112" s="356"/>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7">
        <v>4</v>
      </c>
      <c r="B1113" s="357">
        <v>1</v>
      </c>
      <c r="C1113" s="355"/>
      <c r="D1113" s="355"/>
      <c r="E1113" s="356"/>
      <c r="F1113" s="356"/>
      <c r="G1113" s="356"/>
      <c r="H1113" s="356"/>
      <c r="I1113" s="356"/>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7">
        <v>5</v>
      </c>
      <c r="B1114" s="357">
        <v>1</v>
      </c>
      <c r="C1114" s="355"/>
      <c r="D1114" s="355"/>
      <c r="E1114" s="356"/>
      <c r="F1114" s="356"/>
      <c r="G1114" s="356"/>
      <c r="H1114" s="356"/>
      <c r="I1114" s="356"/>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7">
        <v>6</v>
      </c>
      <c r="B1115" s="357">
        <v>1</v>
      </c>
      <c r="C1115" s="355"/>
      <c r="D1115" s="355"/>
      <c r="E1115" s="356"/>
      <c r="F1115" s="356"/>
      <c r="G1115" s="356"/>
      <c r="H1115" s="356"/>
      <c r="I1115" s="356"/>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7">
        <v>7</v>
      </c>
      <c r="B1116" s="357">
        <v>1</v>
      </c>
      <c r="C1116" s="355"/>
      <c r="D1116" s="355"/>
      <c r="E1116" s="356"/>
      <c r="F1116" s="356"/>
      <c r="G1116" s="356"/>
      <c r="H1116" s="356"/>
      <c r="I1116" s="356"/>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7">
        <v>8</v>
      </c>
      <c r="B1117" s="357">
        <v>1</v>
      </c>
      <c r="C1117" s="355"/>
      <c r="D1117" s="355"/>
      <c r="E1117" s="356"/>
      <c r="F1117" s="356"/>
      <c r="G1117" s="356"/>
      <c r="H1117" s="356"/>
      <c r="I1117" s="356"/>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7">
        <v>9</v>
      </c>
      <c r="B1118" s="357">
        <v>1</v>
      </c>
      <c r="C1118" s="355"/>
      <c r="D1118" s="355"/>
      <c r="E1118" s="356"/>
      <c r="F1118" s="356"/>
      <c r="G1118" s="356"/>
      <c r="H1118" s="356"/>
      <c r="I1118" s="356"/>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7">
        <v>10</v>
      </c>
      <c r="B1119" s="357">
        <v>1</v>
      </c>
      <c r="C1119" s="355"/>
      <c r="D1119" s="355"/>
      <c r="E1119" s="356"/>
      <c r="F1119" s="356"/>
      <c r="G1119" s="356"/>
      <c r="H1119" s="356"/>
      <c r="I1119" s="356"/>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7">
        <v>11</v>
      </c>
      <c r="B1120" s="357">
        <v>1</v>
      </c>
      <c r="C1120" s="355"/>
      <c r="D1120" s="355"/>
      <c r="E1120" s="356"/>
      <c r="F1120" s="356"/>
      <c r="G1120" s="356"/>
      <c r="H1120" s="356"/>
      <c r="I1120" s="356"/>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7">
        <v>12</v>
      </c>
      <c r="B1121" s="357">
        <v>1</v>
      </c>
      <c r="C1121" s="355"/>
      <c r="D1121" s="355"/>
      <c r="E1121" s="356"/>
      <c r="F1121" s="356"/>
      <c r="G1121" s="356"/>
      <c r="H1121" s="356"/>
      <c r="I1121" s="356"/>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7">
        <v>13</v>
      </c>
      <c r="B1122" s="357">
        <v>1</v>
      </c>
      <c r="C1122" s="355"/>
      <c r="D1122" s="355"/>
      <c r="E1122" s="356"/>
      <c r="F1122" s="356"/>
      <c r="G1122" s="356"/>
      <c r="H1122" s="356"/>
      <c r="I1122" s="356"/>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7">
        <v>14</v>
      </c>
      <c r="B1123" s="357">
        <v>1</v>
      </c>
      <c r="C1123" s="355"/>
      <c r="D1123" s="355"/>
      <c r="E1123" s="356"/>
      <c r="F1123" s="356"/>
      <c r="G1123" s="356"/>
      <c r="H1123" s="356"/>
      <c r="I1123" s="356"/>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7">
        <v>15</v>
      </c>
      <c r="B1124" s="357">
        <v>1</v>
      </c>
      <c r="C1124" s="355"/>
      <c r="D1124" s="355"/>
      <c r="E1124" s="356"/>
      <c r="F1124" s="356"/>
      <c r="G1124" s="356"/>
      <c r="H1124" s="356"/>
      <c r="I1124" s="356"/>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7">
        <v>16</v>
      </c>
      <c r="B1125" s="357">
        <v>1</v>
      </c>
      <c r="C1125" s="355"/>
      <c r="D1125" s="355"/>
      <c r="E1125" s="356"/>
      <c r="F1125" s="356"/>
      <c r="G1125" s="356"/>
      <c r="H1125" s="356"/>
      <c r="I1125" s="356"/>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7">
        <v>17</v>
      </c>
      <c r="B1126" s="357">
        <v>1</v>
      </c>
      <c r="C1126" s="355"/>
      <c r="D1126" s="355"/>
      <c r="E1126" s="356"/>
      <c r="F1126" s="356"/>
      <c r="G1126" s="356"/>
      <c r="H1126" s="356"/>
      <c r="I1126" s="356"/>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7">
        <v>18</v>
      </c>
      <c r="B1127" s="357">
        <v>1</v>
      </c>
      <c r="C1127" s="355"/>
      <c r="D1127" s="355"/>
      <c r="E1127" s="135"/>
      <c r="F1127" s="356"/>
      <c r="G1127" s="356"/>
      <c r="H1127" s="356"/>
      <c r="I1127" s="356"/>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7">
        <v>19</v>
      </c>
      <c r="B1128" s="357">
        <v>1</v>
      </c>
      <c r="C1128" s="355"/>
      <c r="D1128" s="355"/>
      <c r="E1128" s="356"/>
      <c r="F1128" s="356"/>
      <c r="G1128" s="356"/>
      <c r="H1128" s="356"/>
      <c r="I1128" s="356"/>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7">
        <v>20</v>
      </c>
      <c r="B1129" s="357">
        <v>1</v>
      </c>
      <c r="C1129" s="355"/>
      <c r="D1129" s="355"/>
      <c r="E1129" s="356"/>
      <c r="F1129" s="356"/>
      <c r="G1129" s="356"/>
      <c r="H1129" s="356"/>
      <c r="I1129" s="356"/>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7">
        <v>21</v>
      </c>
      <c r="B1130" s="357">
        <v>1</v>
      </c>
      <c r="C1130" s="355"/>
      <c r="D1130" s="355"/>
      <c r="E1130" s="356"/>
      <c r="F1130" s="356"/>
      <c r="G1130" s="356"/>
      <c r="H1130" s="356"/>
      <c r="I1130" s="356"/>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7">
        <v>22</v>
      </c>
      <c r="B1131" s="357">
        <v>1</v>
      </c>
      <c r="C1131" s="355"/>
      <c r="D1131" s="355"/>
      <c r="E1131" s="356"/>
      <c r="F1131" s="356"/>
      <c r="G1131" s="356"/>
      <c r="H1131" s="356"/>
      <c r="I1131" s="356"/>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7">
        <v>23</v>
      </c>
      <c r="B1132" s="357">
        <v>1</v>
      </c>
      <c r="C1132" s="355"/>
      <c r="D1132" s="355"/>
      <c r="E1132" s="356"/>
      <c r="F1132" s="356"/>
      <c r="G1132" s="356"/>
      <c r="H1132" s="356"/>
      <c r="I1132" s="356"/>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7">
        <v>24</v>
      </c>
      <c r="B1133" s="357">
        <v>1</v>
      </c>
      <c r="C1133" s="355"/>
      <c r="D1133" s="355"/>
      <c r="E1133" s="356"/>
      <c r="F1133" s="356"/>
      <c r="G1133" s="356"/>
      <c r="H1133" s="356"/>
      <c r="I1133" s="356"/>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7">
        <v>25</v>
      </c>
      <c r="B1134" s="357">
        <v>1</v>
      </c>
      <c r="C1134" s="355"/>
      <c r="D1134" s="355"/>
      <c r="E1134" s="356"/>
      <c r="F1134" s="356"/>
      <c r="G1134" s="356"/>
      <c r="H1134" s="356"/>
      <c r="I1134" s="356"/>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7">
        <v>26</v>
      </c>
      <c r="B1135" s="357">
        <v>1</v>
      </c>
      <c r="C1135" s="355"/>
      <c r="D1135" s="355"/>
      <c r="E1135" s="356"/>
      <c r="F1135" s="356"/>
      <c r="G1135" s="356"/>
      <c r="H1135" s="356"/>
      <c r="I1135" s="356"/>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7">
        <v>27</v>
      </c>
      <c r="B1136" s="357">
        <v>1</v>
      </c>
      <c r="C1136" s="355"/>
      <c r="D1136" s="355"/>
      <c r="E1136" s="356"/>
      <c r="F1136" s="356"/>
      <c r="G1136" s="356"/>
      <c r="H1136" s="356"/>
      <c r="I1136" s="356"/>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7">
        <v>28</v>
      </c>
      <c r="B1137" s="357">
        <v>1</v>
      </c>
      <c r="C1137" s="355"/>
      <c r="D1137" s="355"/>
      <c r="E1137" s="356"/>
      <c r="F1137" s="356"/>
      <c r="G1137" s="356"/>
      <c r="H1137" s="356"/>
      <c r="I1137" s="356"/>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7">
        <v>29</v>
      </c>
      <c r="B1138" s="357">
        <v>1</v>
      </c>
      <c r="C1138" s="355"/>
      <c r="D1138" s="355"/>
      <c r="E1138" s="356"/>
      <c r="F1138" s="356"/>
      <c r="G1138" s="356"/>
      <c r="H1138" s="356"/>
      <c r="I1138" s="356"/>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7">
        <v>30</v>
      </c>
      <c r="B1139" s="357">
        <v>1</v>
      </c>
      <c r="C1139" s="355"/>
      <c r="D1139" s="355"/>
      <c r="E1139" s="356"/>
      <c r="F1139" s="356"/>
      <c r="G1139" s="356"/>
      <c r="H1139" s="356"/>
      <c r="I1139" s="356"/>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C912:I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P911:X911"/>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65" priority="14117">
      <formula>IF(RIGHT(TEXT(P14,"0.#"),1)=".",FALSE,TRUE)</formula>
    </cfRule>
    <cfRule type="expression" dxfId="2164" priority="14118">
      <formula>IF(RIGHT(TEXT(P14,"0.#"),1)=".",TRUE,FALSE)</formula>
    </cfRule>
  </conditionalFormatting>
  <conditionalFormatting sqref="AE32">
    <cfRule type="expression" dxfId="2163" priority="14107">
      <formula>IF(RIGHT(TEXT(AE32,"0.#"),1)=".",FALSE,TRUE)</formula>
    </cfRule>
    <cfRule type="expression" dxfId="2162" priority="14108">
      <formula>IF(RIGHT(TEXT(AE32,"0.#"),1)=".",TRUE,FALSE)</formula>
    </cfRule>
  </conditionalFormatting>
  <conditionalFormatting sqref="P18:AX18">
    <cfRule type="expression" dxfId="2161" priority="13993">
      <formula>IF(RIGHT(TEXT(P18,"0.#"),1)=".",FALSE,TRUE)</formula>
    </cfRule>
    <cfRule type="expression" dxfId="2160" priority="13994">
      <formula>IF(RIGHT(TEXT(P18,"0.#"),1)=".",TRUE,FALSE)</formula>
    </cfRule>
  </conditionalFormatting>
  <conditionalFormatting sqref="Y790">
    <cfRule type="expression" dxfId="2159" priority="13989">
      <formula>IF(RIGHT(TEXT(Y790,"0.#"),1)=".",FALSE,TRUE)</formula>
    </cfRule>
    <cfRule type="expression" dxfId="2158" priority="13990">
      <formula>IF(RIGHT(TEXT(Y790,"0.#"),1)=".",TRUE,FALSE)</formula>
    </cfRule>
  </conditionalFormatting>
  <conditionalFormatting sqref="Y799">
    <cfRule type="expression" dxfId="2157" priority="13985">
      <formula>IF(RIGHT(TEXT(Y799,"0.#"),1)=".",FALSE,TRUE)</formula>
    </cfRule>
    <cfRule type="expression" dxfId="2156" priority="13986">
      <formula>IF(RIGHT(TEXT(Y799,"0.#"),1)=".",TRUE,FALSE)</formula>
    </cfRule>
  </conditionalFormatting>
  <conditionalFormatting sqref="Y830:Y837 Y828 Y817:Y824 Y815 Y804:Y811 Y802">
    <cfRule type="expression" dxfId="2155" priority="13767">
      <formula>IF(RIGHT(TEXT(Y802,"0.#"),1)=".",FALSE,TRUE)</formula>
    </cfRule>
    <cfRule type="expression" dxfId="2154" priority="13768">
      <formula>IF(RIGHT(TEXT(Y802,"0.#"),1)=".",TRUE,FALSE)</formula>
    </cfRule>
  </conditionalFormatting>
  <conditionalFormatting sqref="P16:AQ17 P15:AX15 P13:AX13">
    <cfRule type="expression" dxfId="2153" priority="13815">
      <formula>IF(RIGHT(TEXT(P13,"0.#"),1)=".",FALSE,TRUE)</formula>
    </cfRule>
    <cfRule type="expression" dxfId="2152" priority="13816">
      <formula>IF(RIGHT(TEXT(P13,"0.#"),1)=".",TRUE,FALSE)</formula>
    </cfRule>
  </conditionalFormatting>
  <conditionalFormatting sqref="P19:AJ19">
    <cfRule type="expression" dxfId="2151" priority="13813">
      <formula>IF(RIGHT(TEXT(P19,"0.#"),1)=".",FALSE,TRUE)</formula>
    </cfRule>
    <cfRule type="expression" dxfId="2150" priority="13814">
      <formula>IF(RIGHT(TEXT(P19,"0.#"),1)=".",TRUE,FALSE)</formula>
    </cfRule>
  </conditionalFormatting>
  <conditionalFormatting sqref="AE101 AQ101">
    <cfRule type="expression" dxfId="2149" priority="13805">
      <formula>IF(RIGHT(TEXT(AE101,"0.#"),1)=".",FALSE,TRUE)</formula>
    </cfRule>
    <cfRule type="expression" dxfId="2148" priority="13806">
      <formula>IF(RIGHT(TEXT(AE101,"0.#"),1)=".",TRUE,FALSE)</formula>
    </cfRule>
  </conditionalFormatting>
  <conditionalFormatting sqref="Y791:Y798 Y789">
    <cfRule type="expression" dxfId="2147" priority="13791">
      <formula>IF(RIGHT(TEXT(Y789,"0.#"),1)=".",FALSE,TRUE)</formula>
    </cfRule>
    <cfRule type="expression" dxfId="2146" priority="13792">
      <formula>IF(RIGHT(TEXT(Y789,"0.#"),1)=".",TRUE,FALSE)</formula>
    </cfRule>
  </conditionalFormatting>
  <conditionalFormatting sqref="AU790">
    <cfRule type="expression" dxfId="2145" priority="13789">
      <formula>IF(RIGHT(TEXT(AU790,"0.#"),1)=".",FALSE,TRUE)</formula>
    </cfRule>
    <cfRule type="expression" dxfId="2144" priority="13790">
      <formula>IF(RIGHT(TEXT(AU790,"0.#"),1)=".",TRUE,FALSE)</formula>
    </cfRule>
  </conditionalFormatting>
  <conditionalFormatting sqref="AU799">
    <cfRule type="expression" dxfId="2143" priority="13787">
      <formula>IF(RIGHT(TEXT(AU799,"0.#"),1)=".",FALSE,TRUE)</formula>
    </cfRule>
    <cfRule type="expression" dxfId="2142" priority="13788">
      <formula>IF(RIGHT(TEXT(AU799,"0.#"),1)=".",TRUE,FALSE)</formula>
    </cfRule>
  </conditionalFormatting>
  <conditionalFormatting sqref="AU791:AU798">
    <cfRule type="expression" dxfId="2141" priority="13785">
      <formula>IF(RIGHT(TEXT(AU791,"0.#"),1)=".",FALSE,TRUE)</formula>
    </cfRule>
    <cfRule type="expression" dxfId="2140" priority="13786">
      <formula>IF(RIGHT(TEXT(AU791,"0.#"),1)=".",TRUE,FALSE)</formula>
    </cfRule>
  </conditionalFormatting>
  <conditionalFormatting sqref="Y829 Y816 Y803">
    <cfRule type="expression" dxfId="2139" priority="13771">
      <formula>IF(RIGHT(TEXT(Y803,"0.#"),1)=".",FALSE,TRUE)</formula>
    </cfRule>
    <cfRule type="expression" dxfId="2138" priority="13772">
      <formula>IF(RIGHT(TEXT(Y803,"0.#"),1)=".",TRUE,FALSE)</formula>
    </cfRule>
  </conditionalFormatting>
  <conditionalFormatting sqref="Y838 Y825 Y812">
    <cfRule type="expression" dxfId="2137" priority="13769">
      <formula>IF(RIGHT(TEXT(Y812,"0.#"),1)=".",FALSE,TRUE)</formula>
    </cfRule>
    <cfRule type="expression" dxfId="2136" priority="13770">
      <formula>IF(RIGHT(TEXT(Y812,"0.#"),1)=".",TRUE,FALSE)</formula>
    </cfRule>
  </conditionalFormatting>
  <conditionalFormatting sqref="AU829 AU816 AU803">
    <cfRule type="expression" dxfId="2135" priority="13765">
      <formula>IF(RIGHT(TEXT(AU803,"0.#"),1)=".",FALSE,TRUE)</formula>
    </cfRule>
    <cfRule type="expression" dxfId="2134" priority="13766">
      <formula>IF(RIGHT(TEXT(AU803,"0.#"),1)=".",TRUE,FALSE)</formula>
    </cfRule>
  </conditionalFormatting>
  <conditionalFormatting sqref="AU838 AU825 AU812">
    <cfRule type="expression" dxfId="2133" priority="13763">
      <formula>IF(RIGHT(TEXT(AU812,"0.#"),1)=".",FALSE,TRUE)</formula>
    </cfRule>
    <cfRule type="expression" dxfId="2132" priority="13764">
      <formula>IF(RIGHT(TEXT(AU812,"0.#"),1)=".",TRUE,FALSE)</formula>
    </cfRule>
  </conditionalFormatting>
  <conditionalFormatting sqref="AU830:AU837 AU828 AU817:AU824 AU815 AU804:AU811 AU802">
    <cfRule type="expression" dxfId="2131" priority="13761">
      <formula>IF(RIGHT(TEXT(AU802,"0.#"),1)=".",FALSE,TRUE)</formula>
    </cfRule>
    <cfRule type="expression" dxfId="2130" priority="13762">
      <formula>IF(RIGHT(TEXT(AU802,"0.#"),1)=".",TRUE,FALSE)</formula>
    </cfRule>
  </conditionalFormatting>
  <conditionalFormatting sqref="AM87">
    <cfRule type="expression" dxfId="2129" priority="13415">
      <formula>IF(RIGHT(TEXT(AM87,"0.#"),1)=".",FALSE,TRUE)</formula>
    </cfRule>
    <cfRule type="expression" dxfId="2128" priority="13416">
      <formula>IF(RIGHT(TEXT(AM87,"0.#"),1)=".",TRUE,FALSE)</formula>
    </cfRule>
  </conditionalFormatting>
  <conditionalFormatting sqref="AE55">
    <cfRule type="expression" dxfId="2127" priority="13483">
      <formula>IF(RIGHT(TEXT(AE55,"0.#"),1)=".",FALSE,TRUE)</formula>
    </cfRule>
    <cfRule type="expression" dxfId="2126" priority="13484">
      <formula>IF(RIGHT(TEXT(AE55,"0.#"),1)=".",TRUE,FALSE)</formula>
    </cfRule>
  </conditionalFormatting>
  <conditionalFormatting sqref="AI55">
    <cfRule type="expression" dxfId="2125" priority="13481">
      <formula>IF(RIGHT(TEXT(AI55,"0.#"),1)=".",FALSE,TRUE)</formula>
    </cfRule>
    <cfRule type="expression" dxfId="2124" priority="13482">
      <formula>IF(RIGHT(TEXT(AI55,"0.#"),1)=".",TRUE,FALSE)</formula>
    </cfRule>
  </conditionalFormatting>
  <conditionalFormatting sqref="AM34">
    <cfRule type="expression" dxfId="2123" priority="13561">
      <formula>IF(RIGHT(TEXT(AM34,"0.#"),1)=".",FALSE,TRUE)</formula>
    </cfRule>
    <cfRule type="expression" dxfId="2122" priority="13562">
      <formula>IF(RIGHT(TEXT(AM34,"0.#"),1)=".",TRUE,FALSE)</formula>
    </cfRule>
  </conditionalFormatting>
  <conditionalFormatting sqref="AE33">
    <cfRule type="expression" dxfId="2121" priority="13575">
      <formula>IF(RIGHT(TEXT(AE33,"0.#"),1)=".",FALSE,TRUE)</formula>
    </cfRule>
    <cfRule type="expression" dxfId="2120" priority="13576">
      <formula>IF(RIGHT(TEXT(AE33,"0.#"),1)=".",TRUE,FALSE)</formula>
    </cfRule>
  </conditionalFormatting>
  <conditionalFormatting sqref="AE34">
    <cfRule type="expression" dxfId="2119" priority="13573">
      <formula>IF(RIGHT(TEXT(AE34,"0.#"),1)=".",FALSE,TRUE)</formula>
    </cfRule>
    <cfRule type="expression" dxfId="2118" priority="13574">
      <formula>IF(RIGHT(TEXT(AE34,"0.#"),1)=".",TRUE,FALSE)</formula>
    </cfRule>
  </conditionalFormatting>
  <conditionalFormatting sqref="AI34">
    <cfRule type="expression" dxfId="2117" priority="13571">
      <formula>IF(RIGHT(TEXT(AI34,"0.#"),1)=".",FALSE,TRUE)</formula>
    </cfRule>
    <cfRule type="expression" dxfId="2116" priority="13572">
      <formula>IF(RIGHT(TEXT(AI34,"0.#"),1)=".",TRUE,FALSE)</formula>
    </cfRule>
  </conditionalFormatting>
  <conditionalFormatting sqref="AI33">
    <cfRule type="expression" dxfId="2115" priority="13569">
      <formula>IF(RIGHT(TEXT(AI33,"0.#"),1)=".",FALSE,TRUE)</formula>
    </cfRule>
    <cfRule type="expression" dxfId="2114" priority="13570">
      <formula>IF(RIGHT(TEXT(AI33,"0.#"),1)=".",TRUE,FALSE)</formula>
    </cfRule>
  </conditionalFormatting>
  <conditionalFormatting sqref="AI32">
    <cfRule type="expression" dxfId="2113" priority="13567">
      <formula>IF(RIGHT(TEXT(AI32,"0.#"),1)=".",FALSE,TRUE)</formula>
    </cfRule>
    <cfRule type="expression" dxfId="2112" priority="13568">
      <formula>IF(RIGHT(TEXT(AI32,"0.#"),1)=".",TRUE,FALSE)</formula>
    </cfRule>
  </conditionalFormatting>
  <conditionalFormatting sqref="AM32">
    <cfRule type="expression" dxfId="2111" priority="13565">
      <formula>IF(RIGHT(TEXT(AM32,"0.#"),1)=".",FALSE,TRUE)</formula>
    </cfRule>
    <cfRule type="expression" dxfId="2110" priority="13566">
      <formula>IF(RIGHT(TEXT(AM32,"0.#"),1)=".",TRUE,FALSE)</formula>
    </cfRule>
  </conditionalFormatting>
  <conditionalFormatting sqref="AM33">
    <cfRule type="expression" dxfId="2109" priority="13563">
      <formula>IF(RIGHT(TEXT(AM33,"0.#"),1)=".",FALSE,TRUE)</formula>
    </cfRule>
    <cfRule type="expression" dxfId="2108" priority="13564">
      <formula>IF(RIGHT(TEXT(AM33,"0.#"),1)=".",TRUE,FALSE)</formula>
    </cfRule>
  </conditionalFormatting>
  <conditionalFormatting sqref="AQ32:AQ34">
    <cfRule type="expression" dxfId="2107" priority="13555">
      <formula>IF(RIGHT(TEXT(AQ32,"0.#"),1)=".",FALSE,TRUE)</formula>
    </cfRule>
    <cfRule type="expression" dxfId="2106" priority="13556">
      <formula>IF(RIGHT(TEXT(AQ32,"0.#"),1)=".",TRUE,FALSE)</formula>
    </cfRule>
  </conditionalFormatting>
  <conditionalFormatting sqref="AU32:AU34">
    <cfRule type="expression" dxfId="2105" priority="13553">
      <formula>IF(RIGHT(TEXT(AU32,"0.#"),1)=".",FALSE,TRUE)</formula>
    </cfRule>
    <cfRule type="expression" dxfId="2104" priority="13554">
      <formula>IF(RIGHT(TEXT(AU32,"0.#"),1)=".",TRUE,FALSE)</formula>
    </cfRule>
  </conditionalFormatting>
  <conditionalFormatting sqref="AE53">
    <cfRule type="expression" dxfId="2103" priority="13487">
      <formula>IF(RIGHT(TEXT(AE53,"0.#"),1)=".",FALSE,TRUE)</formula>
    </cfRule>
    <cfRule type="expression" dxfId="2102" priority="13488">
      <formula>IF(RIGHT(TEXT(AE53,"0.#"),1)=".",TRUE,FALSE)</formula>
    </cfRule>
  </conditionalFormatting>
  <conditionalFormatting sqref="AE54">
    <cfRule type="expression" dxfId="2101" priority="13485">
      <formula>IF(RIGHT(TEXT(AE54,"0.#"),1)=".",FALSE,TRUE)</formula>
    </cfRule>
    <cfRule type="expression" dxfId="2100" priority="13486">
      <formula>IF(RIGHT(TEXT(AE54,"0.#"),1)=".",TRUE,FALSE)</formula>
    </cfRule>
  </conditionalFormatting>
  <conditionalFormatting sqref="AI54">
    <cfRule type="expression" dxfId="2099" priority="13479">
      <formula>IF(RIGHT(TEXT(AI54,"0.#"),1)=".",FALSE,TRUE)</formula>
    </cfRule>
    <cfRule type="expression" dxfId="2098" priority="13480">
      <formula>IF(RIGHT(TEXT(AI54,"0.#"),1)=".",TRUE,FALSE)</formula>
    </cfRule>
  </conditionalFormatting>
  <conditionalFormatting sqref="AI53">
    <cfRule type="expression" dxfId="2097" priority="13477">
      <formula>IF(RIGHT(TEXT(AI53,"0.#"),1)=".",FALSE,TRUE)</formula>
    </cfRule>
    <cfRule type="expression" dxfId="2096" priority="13478">
      <formula>IF(RIGHT(TEXT(AI53,"0.#"),1)=".",TRUE,FALSE)</formula>
    </cfRule>
  </conditionalFormatting>
  <conditionalFormatting sqref="AM53">
    <cfRule type="expression" dxfId="2095" priority="13475">
      <formula>IF(RIGHT(TEXT(AM53,"0.#"),1)=".",FALSE,TRUE)</formula>
    </cfRule>
    <cfRule type="expression" dxfId="2094" priority="13476">
      <formula>IF(RIGHT(TEXT(AM53,"0.#"),1)=".",TRUE,FALSE)</formula>
    </cfRule>
  </conditionalFormatting>
  <conditionalFormatting sqref="AM54">
    <cfRule type="expression" dxfId="2093" priority="13473">
      <formula>IF(RIGHT(TEXT(AM54,"0.#"),1)=".",FALSE,TRUE)</formula>
    </cfRule>
    <cfRule type="expression" dxfId="2092" priority="13474">
      <formula>IF(RIGHT(TEXT(AM54,"0.#"),1)=".",TRUE,FALSE)</formula>
    </cfRule>
  </conditionalFormatting>
  <conditionalFormatting sqref="AM55">
    <cfRule type="expression" dxfId="2091" priority="13471">
      <formula>IF(RIGHT(TEXT(AM55,"0.#"),1)=".",FALSE,TRUE)</formula>
    </cfRule>
    <cfRule type="expression" dxfId="2090" priority="13472">
      <formula>IF(RIGHT(TEXT(AM55,"0.#"),1)=".",TRUE,FALSE)</formula>
    </cfRule>
  </conditionalFormatting>
  <conditionalFormatting sqref="AE60">
    <cfRule type="expression" dxfId="2089" priority="13457">
      <formula>IF(RIGHT(TEXT(AE60,"0.#"),1)=".",FALSE,TRUE)</formula>
    </cfRule>
    <cfRule type="expression" dxfId="2088" priority="13458">
      <formula>IF(RIGHT(TEXT(AE60,"0.#"),1)=".",TRUE,FALSE)</formula>
    </cfRule>
  </conditionalFormatting>
  <conditionalFormatting sqref="AE61">
    <cfRule type="expression" dxfId="2087" priority="13455">
      <formula>IF(RIGHT(TEXT(AE61,"0.#"),1)=".",FALSE,TRUE)</formula>
    </cfRule>
    <cfRule type="expression" dxfId="2086" priority="13456">
      <formula>IF(RIGHT(TEXT(AE61,"0.#"),1)=".",TRUE,FALSE)</formula>
    </cfRule>
  </conditionalFormatting>
  <conditionalFormatting sqref="AE62">
    <cfRule type="expression" dxfId="2085" priority="13453">
      <formula>IF(RIGHT(TEXT(AE62,"0.#"),1)=".",FALSE,TRUE)</formula>
    </cfRule>
    <cfRule type="expression" dxfId="2084" priority="13454">
      <formula>IF(RIGHT(TEXT(AE62,"0.#"),1)=".",TRUE,FALSE)</formula>
    </cfRule>
  </conditionalFormatting>
  <conditionalFormatting sqref="AI62">
    <cfRule type="expression" dxfId="2083" priority="13451">
      <formula>IF(RIGHT(TEXT(AI62,"0.#"),1)=".",FALSE,TRUE)</formula>
    </cfRule>
    <cfRule type="expression" dxfId="2082" priority="13452">
      <formula>IF(RIGHT(TEXT(AI62,"0.#"),1)=".",TRUE,FALSE)</formula>
    </cfRule>
  </conditionalFormatting>
  <conditionalFormatting sqref="AI61">
    <cfRule type="expression" dxfId="2081" priority="13449">
      <formula>IF(RIGHT(TEXT(AI61,"0.#"),1)=".",FALSE,TRUE)</formula>
    </cfRule>
    <cfRule type="expression" dxfId="2080" priority="13450">
      <formula>IF(RIGHT(TEXT(AI61,"0.#"),1)=".",TRUE,FALSE)</formula>
    </cfRule>
  </conditionalFormatting>
  <conditionalFormatting sqref="AI60">
    <cfRule type="expression" dxfId="2079" priority="13447">
      <formula>IF(RIGHT(TEXT(AI60,"0.#"),1)=".",FALSE,TRUE)</formula>
    </cfRule>
    <cfRule type="expression" dxfId="2078" priority="13448">
      <formula>IF(RIGHT(TEXT(AI60,"0.#"),1)=".",TRUE,FALSE)</formula>
    </cfRule>
  </conditionalFormatting>
  <conditionalFormatting sqref="AM60">
    <cfRule type="expression" dxfId="2077" priority="13445">
      <formula>IF(RIGHT(TEXT(AM60,"0.#"),1)=".",FALSE,TRUE)</formula>
    </cfRule>
    <cfRule type="expression" dxfId="2076" priority="13446">
      <formula>IF(RIGHT(TEXT(AM60,"0.#"),1)=".",TRUE,FALSE)</formula>
    </cfRule>
  </conditionalFormatting>
  <conditionalFormatting sqref="AM61">
    <cfRule type="expression" dxfId="2075" priority="13443">
      <formula>IF(RIGHT(TEXT(AM61,"0.#"),1)=".",FALSE,TRUE)</formula>
    </cfRule>
    <cfRule type="expression" dxfId="2074" priority="13444">
      <formula>IF(RIGHT(TEXT(AM61,"0.#"),1)=".",TRUE,FALSE)</formula>
    </cfRule>
  </conditionalFormatting>
  <conditionalFormatting sqref="AM62">
    <cfRule type="expression" dxfId="2073" priority="13441">
      <formula>IF(RIGHT(TEXT(AM62,"0.#"),1)=".",FALSE,TRUE)</formula>
    </cfRule>
    <cfRule type="expression" dxfId="2072" priority="13442">
      <formula>IF(RIGHT(TEXT(AM62,"0.#"),1)=".",TRUE,FALSE)</formula>
    </cfRule>
  </conditionalFormatting>
  <conditionalFormatting sqref="AE87">
    <cfRule type="expression" dxfId="2071" priority="13427">
      <formula>IF(RIGHT(TEXT(AE87,"0.#"),1)=".",FALSE,TRUE)</formula>
    </cfRule>
    <cfRule type="expression" dxfId="2070" priority="13428">
      <formula>IF(RIGHT(TEXT(AE87,"0.#"),1)=".",TRUE,FALSE)</formula>
    </cfRule>
  </conditionalFormatting>
  <conditionalFormatting sqref="AE88">
    <cfRule type="expression" dxfId="2069" priority="13425">
      <formula>IF(RIGHT(TEXT(AE88,"0.#"),1)=".",FALSE,TRUE)</formula>
    </cfRule>
    <cfRule type="expression" dxfId="2068" priority="13426">
      <formula>IF(RIGHT(TEXT(AE88,"0.#"),1)=".",TRUE,FALSE)</formula>
    </cfRule>
  </conditionalFormatting>
  <conditionalFormatting sqref="AE89">
    <cfRule type="expression" dxfId="2067" priority="13423">
      <formula>IF(RIGHT(TEXT(AE89,"0.#"),1)=".",FALSE,TRUE)</formula>
    </cfRule>
    <cfRule type="expression" dxfId="2066" priority="13424">
      <formula>IF(RIGHT(TEXT(AE89,"0.#"),1)=".",TRUE,FALSE)</formula>
    </cfRule>
  </conditionalFormatting>
  <conditionalFormatting sqref="AI89">
    <cfRule type="expression" dxfId="2065" priority="13421">
      <formula>IF(RIGHT(TEXT(AI89,"0.#"),1)=".",FALSE,TRUE)</formula>
    </cfRule>
    <cfRule type="expression" dxfId="2064" priority="13422">
      <formula>IF(RIGHT(TEXT(AI89,"0.#"),1)=".",TRUE,FALSE)</formula>
    </cfRule>
  </conditionalFormatting>
  <conditionalFormatting sqref="AI88">
    <cfRule type="expression" dxfId="2063" priority="13419">
      <formula>IF(RIGHT(TEXT(AI88,"0.#"),1)=".",FALSE,TRUE)</formula>
    </cfRule>
    <cfRule type="expression" dxfId="2062" priority="13420">
      <formula>IF(RIGHT(TEXT(AI88,"0.#"),1)=".",TRUE,FALSE)</formula>
    </cfRule>
  </conditionalFormatting>
  <conditionalFormatting sqref="AI87">
    <cfRule type="expression" dxfId="2061" priority="13417">
      <formula>IF(RIGHT(TEXT(AI87,"0.#"),1)=".",FALSE,TRUE)</formula>
    </cfRule>
    <cfRule type="expression" dxfId="2060" priority="13418">
      <formula>IF(RIGHT(TEXT(AI87,"0.#"),1)=".",TRUE,FALSE)</formula>
    </cfRule>
  </conditionalFormatting>
  <conditionalFormatting sqref="AM88">
    <cfRule type="expression" dxfId="2059" priority="13413">
      <formula>IF(RIGHT(TEXT(AM88,"0.#"),1)=".",FALSE,TRUE)</formula>
    </cfRule>
    <cfRule type="expression" dxfId="2058" priority="13414">
      <formula>IF(RIGHT(TEXT(AM88,"0.#"),1)=".",TRUE,FALSE)</formula>
    </cfRule>
  </conditionalFormatting>
  <conditionalFormatting sqref="AM89">
    <cfRule type="expression" dxfId="2057" priority="13411">
      <formula>IF(RIGHT(TEXT(AM89,"0.#"),1)=".",FALSE,TRUE)</formula>
    </cfRule>
    <cfRule type="expression" dxfId="2056" priority="13412">
      <formula>IF(RIGHT(TEXT(AM89,"0.#"),1)=".",TRUE,FALSE)</formula>
    </cfRule>
  </conditionalFormatting>
  <conditionalFormatting sqref="AE92">
    <cfRule type="expression" dxfId="2055" priority="13397">
      <formula>IF(RIGHT(TEXT(AE92,"0.#"),1)=".",FALSE,TRUE)</formula>
    </cfRule>
    <cfRule type="expression" dxfId="2054" priority="13398">
      <formula>IF(RIGHT(TEXT(AE92,"0.#"),1)=".",TRUE,FALSE)</formula>
    </cfRule>
  </conditionalFormatting>
  <conditionalFormatting sqref="AE93">
    <cfRule type="expression" dxfId="2053" priority="13395">
      <formula>IF(RIGHT(TEXT(AE93,"0.#"),1)=".",FALSE,TRUE)</formula>
    </cfRule>
    <cfRule type="expression" dxfId="2052" priority="13396">
      <formula>IF(RIGHT(TEXT(AE93,"0.#"),1)=".",TRUE,FALSE)</formula>
    </cfRule>
  </conditionalFormatting>
  <conditionalFormatting sqref="AE94">
    <cfRule type="expression" dxfId="2051" priority="13393">
      <formula>IF(RIGHT(TEXT(AE94,"0.#"),1)=".",FALSE,TRUE)</formula>
    </cfRule>
    <cfRule type="expression" dxfId="2050" priority="13394">
      <formula>IF(RIGHT(TEXT(AE94,"0.#"),1)=".",TRUE,FALSE)</formula>
    </cfRule>
  </conditionalFormatting>
  <conditionalFormatting sqref="AI94">
    <cfRule type="expression" dxfId="2049" priority="13391">
      <formula>IF(RIGHT(TEXT(AI94,"0.#"),1)=".",FALSE,TRUE)</formula>
    </cfRule>
    <cfRule type="expression" dxfId="2048" priority="13392">
      <formula>IF(RIGHT(TEXT(AI94,"0.#"),1)=".",TRUE,FALSE)</formula>
    </cfRule>
  </conditionalFormatting>
  <conditionalFormatting sqref="AI93">
    <cfRule type="expression" dxfId="2047" priority="13389">
      <formula>IF(RIGHT(TEXT(AI93,"0.#"),1)=".",FALSE,TRUE)</formula>
    </cfRule>
    <cfRule type="expression" dxfId="2046" priority="13390">
      <formula>IF(RIGHT(TEXT(AI93,"0.#"),1)=".",TRUE,FALSE)</formula>
    </cfRule>
  </conditionalFormatting>
  <conditionalFormatting sqref="AI92">
    <cfRule type="expression" dxfId="2045" priority="13387">
      <formula>IF(RIGHT(TEXT(AI92,"0.#"),1)=".",FALSE,TRUE)</formula>
    </cfRule>
    <cfRule type="expression" dxfId="2044" priority="13388">
      <formula>IF(RIGHT(TEXT(AI92,"0.#"),1)=".",TRUE,FALSE)</formula>
    </cfRule>
  </conditionalFormatting>
  <conditionalFormatting sqref="AM92">
    <cfRule type="expression" dxfId="2043" priority="13385">
      <formula>IF(RIGHT(TEXT(AM92,"0.#"),1)=".",FALSE,TRUE)</formula>
    </cfRule>
    <cfRule type="expression" dxfId="2042" priority="13386">
      <formula>IF(RIGHT(TEXT(AM92,"0.#"),1)=".",TRUE,FALSE)</formula>
    </cfRule>
  </conditionalFormatting>
  <conditionalFormatting sqref="AM93">
    <cfRule type="expression" dxfId="2041" priority="13383">
      <formula>IF(RIGHT(TEXT(AM93,"0.#"),1)=".",FALSE,TRUE)</formula>
    </cfRule>
    <cfRule type="expression" dxfId="2040" priority="13384">
      <formula>IF(RIGHT(TEXT(AM93,"0.#"),1)=".",TRUE,FALSE)</formula>
    </cfRule>
  </conditionalFormatting>
  <conditionalFormatting sqref="AM94">
    <cfRule type="expression" dxfId="2039" priority="13381">
      <formula>IF(RIGHT(TEXT(AM94,"0.#"),1)=".",FALSE,TRUE)</formula>
    </cfRule>
    <cfRule type="expression" dxfId="2038" priority="13382">
      <formula>IF(RIGHT(TEXT(AM94,"0.#"),1)=".",TRUE,FALSE)</formula>
    </cfRule>
  </conditionalFormatting>
  <conditionalFormatting sqref="AE97">
    <cfRule type="expression" dxfId="2037" priority="13367">
      <formula>IF(RIGHT(TEXT(AE97,"0.#"),1)=".",FALSE,TRUE)</formula>
    </cfRule>
    <cfRule type="expression" dxfId="2036" priority="13368">
      <formula>IF(RIGHT(TEXT(AE97,"0.#"),1)=".",TRUE,FALSE)</formula>
    </cfRule>
  </conditionalFormatting>
  <conditionalFormatting sqref="AE98">
    <cfRule type="expression" dxfId="2035" priority="13365">
      <formula>IF(RIGHT(TEXT(AE98,"0.#"),1)=".",FALSE,TRUE)</formula>
    </cfRule>
    <cfRule type="expression" dxfId="2034" priority="13366">
      <formula>IF(RIGHT(TEXT(AE98,"0.#"),1)=".",TRUE,FALSE)</formula>
    </cfRule>
  </conditionalFormatting>
  <conditionalFormatting sqref="AE99">
    <cfRule type="expression" dxfId="2033" priority="13363">
      <formula>IF(RIGHT(TEXT(AE99,"0.#"),1)=".",FALSE,TRUE)</formula>
    </cfRule>
    <cfRule type="expression" dxfId="2032" priority="13364">
      <formula>IF(RIGHT(TEXT(AE99,"0.#"),1)=".",TRUE,FALSE)</formula>
    </cfRule>
  </conditionalFormatting>
  <conditionalFormatting sqref="AI99">
    <cfRule type="expression" dxfId="2031" priority="13361">
      <formula>IF(RIGHT(TEXT(AI99,"0.#"),1)=".",FALSE,TRUE)</formula>
    </cfRule>
    <cfRule type="expression" dxfId="2030" priority="13362">
      <formula>IF(RIGHT(TEXT(AI99,"0.#"),1)=".",TRUE,FALSE)</formula>
    </cfRule>
  </conditionalFormatting>
  <conditionalFormatting sqref="AI98">
    <cfRule type="expression" dxfId="2029" priority="13359">
      <formula>IF(RIGHT(TEXT(AI98,"0.#"),1)=".",FALSE,TRUE)</formula>
    </cfRule>
    <cfRule type="expression" dxfId="2028" priority="13360">
      <formula>IF(RIGHT(TEXT(AI98,"0.#"),1)=".",TRUE,FALSE)</formula>
    </cfRule>
  </conditionalFormatting>
  <conditionalFormatting sqref="AI97">
    <cfRule type="expression" dxfId="2027" priority="13357">
      <formula>IF(RIGHT(TEXT(AI97,"0.#"),1)=".",FALSE,TRUE)</formula>
    </cfRule>
    <cfRule type="expression" dxfId="2026" priority="13358">
      <formula>IF(RIGHT(TEXT(AI97,"0.#"),1)=".",TRUE,FALSE)</formula>
    </cfRule>
  </conditionalFormatting>
  <conditionalFormatting sqref="AM97">
    <cfRule type="expression" dxfId="2025" priority="13355">
      <formula>IF(RIGHT(TEXT(AM97,"0.#"),1)=".",FALSE,TRUE)</formula>
    </cfRule>
    <cfRule type="expression" dxfId="2024" priority="13356">
      <formula>IF(RIGHT(TEXT(AM97,"0.#"),1)=".",TRUE,FALSE)</formula>
    </cfRule>
  </conditionalFormatting>
  <conditionalFormatting sqref="AM98">
    <cfRule type="expression" dxfId="2023" priority="13353">
      <formula>IF(RIGHT(TEXT(AM98,"0.#"),1)=".",FALSE,TRUE)</formula>
    </cfRule>
    <cfRule type="expression" dxfId="2022" priority="13354">
      <formula>IF(RIGHT(TEXT(AM98,"0.#"),1)=".",TRUE,FALSE)</formula>
    </cfRule>
  </conditionalFormatting>
  <conditionalFormatting sqref="AM99">
    <cfRule type="expression" dxfId="2021" priority="13351">
      <formula>IF(RIGHT(TEXT(AM99,"0.#"),1)=".",FALSE,TRUE)</formula>
    </cfRule>
    <cfRule type="expression" dxfId="2020" priority="13352">
      <formula>IF(RIGHT(TEXT(AM99,"0.#"),1)=".",TRUE,FALSE)</formula>
    </cfRule>
  </conditionalFormatting>
  <conditionalFormatting sqref="AI101">
    <cfRule type="expression" dxfId="2019" priority="13337">
      <formula>IF(RIGHT(TEXT(AI101,"0.#"),1)=".",FALSE,TRUE)</formula>
    </cfRule>
    <cfRule type="expression" dxfId="2018" priority="13338">
      <formula>IF(RIGHT(TEXT(AI101,"0.#"),1)=".",TRUE,FALSE)</formula>
    </cfRule>
  </conditionalFormatting>
  <conditionalFormatting sqref="AM101">
    <cfRule type="expression" dxfId="2017" priority="13335">
      <formula>IF(RIGHT(TEXT(AM101,"0.#"),1)=".",FALSE,TRUE)</formula>
    </cfRule>
    <cfRule type="expression" dxfId="2016" priority="13336">
      <formula>IF(RIGHT(TEXT(AM101,"0.#"),1)=".",TRUE,FALSE)</formula>
    </cfRule>
  </conditionalFormatting>
  <conditionalFormatting sqref="AE102">
    <cfRule type="expression" dxfId="2015" priority="13333">
      <formula>IF(RIGHT(TEXT(AE102,"0.#"),1)=".",FALSE,TRUE)</formula>
    </cfRule>
    <cfRule type="expression" dxfId="2014" priority="13334">
      <formula>IF(RIGHT(TEXT(AE102,"0.#"),1)=".",TRUE,FALSE)</formula>
    </cfRule>
  </conditionalFormatting>
  <conditionalFormatting sqref="AI102">
    <cfRule type="expression" dxfId="2013" priority="13331">
      <formula>IF(RIGHT(TEXT(AI102,"0.#"),1)=".",FALSE,TRUE)</formula>
    </cfRule>
    <cfRule type="expression" dxfId="2012" priority="13332">
      <formula>IF(RIGHT(TEXT(AI102,"0.#"),1)=".",TRUE,FALSE)</formula>
    </cfRule>
  </conditionalFormatting>
  <conditionalFormatting sqref="AM102">
    <cfRule type="expression" dxfId="2011" priority="13329">
      <formula>IF(RIGHT(TEXT(AM102,"0.#"),1)=".",FALSE,TRUE)</formula>
    </cfRule>
    <cfRule type="expression" dxfId="2010" priority="13330">
      <formula>IF(RIGHT(TEXT(AM102,"0.#"),1)=".",TRUE,FALSE)</formula>
    </cfRule>
  </conditionalFormatting>
  <conditionalFormatting sqref="AQ102">
    <cfRule type="expression" dxfId="2009" priority="13327">
      <formula>IF(RIGHT(TEXT(AQ102,"0.#"),1)=".",FALSE,TRUE)</formula>
    </cfRule>
    <cfRule type="expression" dxfId="2008" priority="13328">
      <formula>IF(RIGHT(TEXT(AQ102,"0.#"),1)=".",TRUE,FALSE)</formula>
    </cfRule>
  </conditionalFormatting>
  <conditionalFormatting sqref="AE104">
    <cfRule type="expression" dxfId="2007" priority="13325">
      <formula>IF(RIGHT(TEXT(AE104,"0.#"),1)=".",FALSE,TRUE)</formula>
    </cfRule>
    <cfRule type="expression" dxfId="2006" priority="13326">
      <formula>IF(RIGHT(TEXT(AE104,"0.#"),1)=".",TRUE,FALSE)</formula>
    </cfRule>
  </conditionalFormatting>
  <conditionalFormatting sqref="AI104">
    <cfRule type="expression" dxfId="2005" priority="13323">
      <formula>IF(RIGHT(TEXT(AI104,"0.#"),1)=".",FALSE,TRUE)</formula>
    </cfRule>
    <cfRule type="expression" dxfId="2004" priority="13324">
      <formula>IF(RIGHT(TEXT(AI104,"0.#"),1)=".",TRUE,FALSE)</formula>
    </cfRule>
  </conditionalFormatting>
  <conditionalFormatting sqref="AM104">
    <cfRule type="expression" dxfId="2003" priority="13321">
      <formula>IF(RIGHT(TEXT(AM104,"0.#"),1)=".",FALSE,TRUE)</formula>
    </cfRule>
    <cfRule type="expression" dxfId="2002" priority="13322">
      <formula>IF(RIGHT(TEXT(AM104,"0.#"),1)=".",TRUE,FALSE)</formula>
    </cfRule>
  </conditionalFormatting>
  <conditionalFormatting sqref="AE105">
    <cfRule type="expression" dxfId="2001" priority="13319">
      <formula>IF(RIGHT(TEXT(AE105,"0.#"),1)=".",FALSE,TRUE)</formula>
    </cfRule>
    <cfRule type="expression" dxfId="2000" priority="13320">
      <formula>IF(RIGHT(TEXT(AE105,"0.#"),1)=".",TRUE,FALSE)</formula>
    </cfRule>
  </conditionalFormatting>
  <conditionalFormatting sqref="AI105">
    <cfRule type="expression" dxfId="1999" priority="13317">
      <formula>IF(RIGHT(TEXT(AI105,"0.#"),1)=".",FALSE,TRUE)</formula>
    </cfRule>
    <cfRule type="expression" dxfId="1998" priority="13318">
      <formula>IF(RIGHT(TEXT(AI105,"0.#"),1)=".",TRUE,FALSE)</formula>
    </cfRule>
  </conditionalFormatting>
  <conditionalFormatting sqref="AM105">
    <cfRule type="expression" dxfId="1997" priority="13315">
      <formula>IF(RIGHT(TEXT(AM105,"0.#"),1)=".",FALSE,TRUE)</formula>
    </cfRule>
    <cfRule type="expression" dxfId="1996" priority="13316">
      <formula>IF(RIGHT(TEXT(AM105,"0.#"),1)=".",TRUE,FALSE)</formula>
    </cfRule>
  </conditionalFormatting>
  <conditionalFormatting sqref="AE107">
    <cfRule type="expression" dxfId="1995" priority="13311">
      <formula>IF(RIGHT(TEXT(AE107,"0.#"),1)=".",FALSE,TRUE)</formula>
    </cfRule>
    <cfRule type="expression" dxfId="1994" priority="13312">
      <formula>IF(RIGHT(TEXT(AE107,"0.#"),1)=".",TRUE,FALSE)</formula>
    </cfRule>
  </conditionalFormatting>
  <conditionalFormatting sqref="AE108">
    <cfRule type="expression" dxfId="1993" priority="13305">
      <formula>IF(RIGHT(TEXT(AE108,"0.#"),1)=".",FALSE,TRUE)</formula>
    </cfRule>
    <cfRule type="expression" dxfId="1992" priority="13306">
      <formula>IF(RIGHT(TEXT(AE108,"0.#"),1)=".",TRUE,FALSE)</formula>
    </cfRule>
  </conditionalFormatting>
  <conditionalFormatting sqref="AE110">
    <cfRule type="expression" dxfId="1991" priority="13297">
      <formula>IF(RIGHT(TEXT(AE110,"0.#"),1)=".",FALSE,TRUE)</formula>
    </cfRule>
    <cfRule type="expression" dxfId="1990" priority="13298">
      <formula>IF(RIGHT(TEXT(AE110,"0.#"),1)=".",TRUE,FALSE)</formula>
    </cfRule>
  </conditionalFormatting>
  <conditionalFormatting sqref="AI110">
    <cfRule type="expression" dxfId="1989" priority="13295">
      <formula>IF(RIGHT(TEXT(AI110,"0.#"),1)=".",FALSE,TRUE)</formula>
    </cfRule>
    <cfRule type="expression" dxfId="1988" priority="13296">
      <formula>IF(RIGHT(TEXT(AI110,"0.#"),1)=".",TRUE,FALSE)</formula>
    </cfRule>
  </conditionalFormatting>
  <conditionalFormatting sqref="AM110">
    <cfRule type="expression" dxfId="1987" priority="13293">
      <formula>IF(RIGHT(TEXT(AM110,"0.#"),1)=".",FALSE,TRUE)</formula>
    </cfRule>
    <cfRule type="expression" dxfId="1986" priority="13294">
      <formula>IF(RIGHT(TEXT(AM110,"0.#"),1)=".",TRUE,FALSE)</formula>
    </cfRule>
  </conditionalFormatting>
  <conditionalFormatting sqref="AE111">
    <cfRule type="expression" dxfId="1985" priority="13291">
      <formula>IF(RIGHT(TEXT(AE111,"0.#"),1)=".",FALSE,TRUE)</formula>
    </cfRule>
    <cfRule type="expression" dxfId="1984" priority="13292">
      <formula>IF(RIGHT(TEXT(AE111,"0.#"),1)=".",TRUE,FALSE)</formula>
    </cfRule>
  </conditionalFormatting>
  <conditionalFormatting sqref="AI111">
    <cfRule type="expression" dxfId="1983" priority="13289">
      <formula>IF(RIGHT(TEXT(AI111,"0.#"),1)=".",FALSE,TRUE)</formula>
    </cfRule>
    <cfRule type="expression" dxfId="1982" priority="13290">
      <formula>IF(RIGHT(TEXT(AI111,"0.#"),1)=".",TRUE,FALSE)</formula>
    </cfRule>
  </conditionalFormatting>
  <conditionalFormatting sqref="AM111">
    <cfRule type="expression" dxfId="1981" priority="13287">
      <formula>IF(RIGHT(TEXT(AM111,"0.#"),1)=".",FALSE,TRUE)</formula>
    </cfRule>
    <cfRule type="expression" dxfId="1980" priority="13288">
      <formula>IF(RIGHT(TEXT(AM111,"0.#"),1)=".",TRUE,FALSE)</formula>
    </cfRule>
  </conditionalFormatting>
  <conditionalFormatting sqref="AE113">
    <cfRule type="expression" dxfId="1979" priority="13283">
      <formula>IF(RIGHT(TEXT(AE113,"0.#"),1)=".",FALSE,TRUE)</formula>
    </cfRule>
    <cfRule type="expression" dxfId="1978" priority="13284">
      <formula>IF(RIGHT(TEXT(AE113,"0.#"),1)=".",TRUE,FALSE)</formula>
    </cfRule>
  </conditionalFormatting>
  <conditionalFormatting sqref="AI113">
    <cfRule type="expression" dxfId="1977" priority="13281">
      <formula>IF(RIGHT(TEXT(AI113,"0.#"),1)=".",FALSE,TRUE)</formula>
    </cfRule>
    <cfRule type="expression" dxfId="1976" priority="13282">
      <formula>IF(RIGHT(TEXT(AI113,"0.#"),1)=".",TRUE,FALSE)</formula>
    </cfRule>
  </conditionalFormatting>
  <conditionalFormatting sqref="AM113">
    <cfRule type="expression" dxfId="1975" priority="13279">
      <formula>IF(RIGHT(TEXT(AM113,"0.#"),1)=".",FALSE,TRUE)</formula>
    </cfRule>
    <cfRule type="expression" dxfId="1974" priority="13280">
      <formula>IF(RIGHT(TEXT(AM113,"0.#"),1)=".",TRUE,FALSE)</formula>
    </cfRule>
  </conditionalFormatting>
  <conditionalFormatting sqref="AE114">
    <cfRule type="expression" dxfId="1973" priority="13277">
      <formula>IF(RIGHT(TEXT(AE114,"0.#"),1)=".",FALSE,TRUE)</formula>
    </cfRule>
    <cfRule type="expression" dxfId="1972" priority="13278">
      <formula>IF(RIGHT(TEXT(AE114,"0.#"),1)=".",TRUE,FALSE)</formula>
    </cfRule>
  </conditionalFormatting>
  <conditionalFormatting sqref="AI114">
    <cfRule type="expression" dxfId="1971" priority="13275">
      <formula>IF(RIGHT(TEXT(AI114,"0.#"),1)=".",FALSE,TRUE)</formula>
    </cfRule>
    <cfRule type="expression" dxfId="1970" priority="13276">
      <formula>IF(RIGHT(TEXT(AI114,"0.#"),1)=".",TRUE,FALSE)</formula>
    </cfRule>
  </conditionalFormatting>
  <conditionalFormatting sqref="AM114">
    <cfRule type="expression" dxfId="1969" priority="13273">
      <formula>IF(RIGHT(TEXT(AM114,"0.#"),1)=".",FALSE,TRUE)</formula>
    </cfRule>
    <cfRule type="expression" dxfId="1968" priority="13274">
      <formula>IF(RIGHT(TEXT(AM114,"0.#"),1)=".",TRUE,FALSE)</formula>
    </cfRule>
  </conditionalFormatting>
  <conditionalFormatting sqref="AE116 AQ116">
    <cfRule type="expression" dxfId="1967" priority="13269">
      <formula>IF(RIGHT(TEXT(AE116,"0.#"),1)=".",FALSE,TRUE)</formula>
    </cfRule>
    <cfRule type="expression" dxfId="1966" priority="13270">
      <formula>IF(RIGHT(TEXT(AE116,"0.#"),1)=".",TRUE,FALSE)</formula>
    </cfRule>
  </conditionalFormatting>
  <conditionalFormatting sqref="AI116">
    <cfRule type="expression" dxfId="1965" priority="13267">
      <formula>IF(RIGHT(TEXT(AI116,"0.#"),1)=".",FALSE,TRUE)</formula>
    </cfRule>
    <cfRule type="expression" dxfId="1964" priority="13268">
      <formula>IF(RIGHT(TEXT(AI116,"0.#"),1)=".",TRUE,FALSE)</formula>
    </cfRule>
  </conditionalFormatting>
  <conditionalFormatting sqref="AM116">
    <cfRule type="expression" dxfId="1963" priority="13265">
      <formula>IF(RIGHT(TEXT(AM116,"0.#"),1)=".",FALSE,TRUE)</formula>
    </cfRule>
    <cfRule type="expression" dxfId="1962" priority="13266">
      <formula>IF(RIGHT(TEXT(AM116,"0.#"),1)=".",TRUE,FALSE)</formula>
    </cfRule>
  </conditionalFormatting>
  <conditionalFormatting sqref="AE117 AM117">
    <cfRule type="expression" dxfId="1961" priority="13263">
      <formula>IF(RIGHT(TEXT(AE117,"0.#"),1)=".",FALSE,TRUE)</formula>
    </cfRule>
    <cfRule type="expression" dxfId="1960" priority="13264">
      <formula>IF(RIGHT(TEXT(AE117,"0.#"),1)=".",TRUE,FALSE)</formula>
    </cfRule>
  </conditionalFormatting>
  <conditionalFormatting sqref="AI117">
    <cfRule type="expression" dxfId="1959" priority="13261">
      <formula>IF(RIGHT(TEXT(AI117,"0.#"),1)=".",FALSE,TRUE)</formula>
    </cfRule>
    <cfRule type="expression" dxfId="1958" priority="13262">
      <formula>IF(RIGHT(TEXT(AI117,"0.#"),1)=".",TRUE,FALSE)</formula>
    </cfRule>
  </conditionalFormatting>
  <conditionalFormatting sqref="AQ117">
    <cfRule type="expression" dxfId="1957" priority="13257">
      <formula>IF(RIGHT(TEXT(AQ117,"0.#"),1)=".",FALSE,TRUE)</formula>
    </cfRule>
    <cfRule type="expression" dxfId="1956" priority="13258">
      <formula>IF(RIGHT(TEXT(AQ117,"0.#"),1)=".",TRUE,FALSE)</formula>
    </cfRule>
  </conditionalFormatting>
  <conditionalFormatting sqref="AE119">
    <cfRule type="expression" dxfId="1955" priority="13255">
      <formula>IF(RIGHT(TEXT(AE119,"0.#"),1)=".",FALSE,TRUE)</formula>
    </cfRule>
    <cfRule type="expression" dxfId="1954" priority="13256">
      <formula>IF(RIGHT(TEXT(AE119,"0.#"),1)=".",TRUE,FALSE)</formula>
    </cfRule>
  </conditionalFormatting>
  <conditionalFormatting sqref="AI119">
    <cfRule type="expression" dxfId="1953" priority="13253">
      <formula>IF(RIGHT(TEXT(AI119,"0.#"),1)=".",FALSE,TRUE)</formula>
    </cfRule>
    <cfRule type="expression" dxfId="1952" priority="13254">
      <formula>IF(RIGHT(TEXT(AI119,"0.#"),1)=".",TRUE,FALSE)</formula>
    </cfRule>
  </conditionalFormatting>
  <conditionalFormatting sqref="AM119">
    <cfRule type="expression" dxfId="1951" priority="13251">
      <formula>IF(RIGHT(TEXT(AM119,"0.#"),1)=".",FALSE,TRUE)</formula>
    </cfRule>
    <cfRule type="expression" dxfId="1950" priority="13252">
      <formula>IF(RIGHT(TEXT(AM119,"0.#"),1)=".",TRUE,FALSE)</formula>
    </cfRule>
  </conditionalFormatting>
  <conditionalFormatting sqref="AE122 AQ122">
    <cfRule type="expression" dxfId="1949" priority="13241">
      <formula>IF(RIGHT(TEXT(AE122,"0.#"),1)=".",FALSE,TRUE)</formula>
    </cfRule>
    <cfRule type="expression" dxfId="1948" priority="13242">
      <formula>IF(RIGHT(TEXT(AE122,"0.#"),1)=".",TRUE,FALSE)</formula>
    </cfRule>
  </conditionalFormatting>
  <conditionalFormatting sqref="AI122">
    <cfRule type="expression" dxfId="1947" priority="13239">
      <formula>IF(RIGHT(TEXT(AI122,"0.#"),1)=".",FALSE,TRUE)</formula>
    </cfRule>
    <cfRule type="expression" dxfId="1946" priority="13240">
      <formula>IF(RIGHT(TEXT(AI122,"0.#"),1)=".",TRUE,FALSE)</formula>
    </cfRule>
  </conditionalFormatting>
  <conditionalFormatting sqref="AM122">
    <cfRule type="expression" dxfId="1945" priority="13237">
      <formula>IF(RIGHT(TEXT(AM122,"0.#"),1)=".",FALSE,TRUE)</formula>
    </cfRule>
    <cfRule type="expression" dxfId="1944" priority="13238">
      <formula>IF(RIGHT(TEXT(AM122,"0.#"),1)=".",TRUE,FALSE)</formula>
    </cfRule>
  </conditionalFormatting>
  <conditionalFormatting sqref="AQ123">
    <cfRule type="expression" dxfId="1943" priority="13229">
      <formula>IF(RIGHT(TEXT(AQ123,"0.#"),1)=".",FALSE,TRUE)</formula>
    </cfRule>
    <cfRule type="expression" dxfId="1942" priority="13230">
      <formula>IF(RIGHT(TEXT(AQ123,"0.#"),1)=".",TRUE,FALSE)</formula>
    </cfRule>
  </conditionalFormatting>
  <conditionalFormatting sqref="AE125 AQ125">
    <cfRule type="expression" dxfId="1941" priority="13227">
      <formula>IF(RIGHT(TEXT(AE125,"0.#"),1)=".",FALSE,TRUE)</formula>
    </cfRule>
    <cfRule type="expression" dxfId="1940" priority="13228">
      <formula>IF(RIGHT(TEXT(AE125,"0.#"),1)=".",TRUE,FALSE)</formula>
    </cfRule>
  </conditionalFormatting>
  <conditionalFormatting sqref="AI125">
    <cfRule type="expression" dxfId="1939" priority="13225">
      <formula>IF(RIGHT(TEXT(AI125,"0.#"),1)=".",FALSE,TRUE)</formula>
    </cfRule>
    <cfRule type="expression" dxfId="1938" priority="13226">
      <formula>IF(RIGHT(TEXT(AI125,"0.#"),1)=".",TRUE,FALSE)</formula>
    </cfRule>
  </conditionalFormatting>
  <conditionalFormatting sqref="AM125">
    <cfRule type="expression" dxfId="1937" priority="13223">
      <formula>IF(RIGHT(TEXT(AM125,"0.#"),1)=".",FALSE,TRUE)</formula>
    </cfRule>
    <cfRule type="expression" dxfId="1936" priority="13224">
      <formula>IF(RIGHT(TEXT(AM125,"0.#"),1)=".",TRUE,FALSE)</formula>
    </cfRule>
  </conditionalFormatting>
  <conditionalFormatting sqref="AQ126">
    <cfRule type="expression" dxfId="1935" priority="13215">
      <formula>IF(RIGHT(TEXT(AQ126,"0.#"),1)=".",FALSE,TRUE)</formula>
    </cfRule>
    <cfRule type="expression" dxfId="1934" priority="13216">
      <formula>IF(RIGHT(TEXT(AQ126,"0.#"),1)=".",TRUE,FALSE)</formula>
    </cfRule>
  </conditionalFormatting>
  <conditionalFormatting sqref="AE128 AQ128">
    <cfRule type="expression" dxfId="1933" priority="13213">
      <formula>IF(RIGHT(TEXT(AE128,"0.#"),1)=".",FALSE,TRUE)</formula>
    </cfRule>
    <cfRule type="expression" dxfId="1932" priority="13214">
      <formula>IF(RIGHT(TEXT(AE128,"0.#"),1)=".",TRUE,FALSE)</formula>
    </cfRule>
  </conditionalFormatting>
  <conditionalFormatting sqref="AI128">
    <cfRule type="expression" dxfId="1931" priority="13211">
      <formula>IF(RIGHT(TEXT(AI128,"0.#"),1)=".",FALSE,TRUE)</formula>
    </cfRule>
    <cfRule type="expression" dxfId="1930" priority="13212">
      <formula>IF(RIGHT(TEXT(AI128,"0.#"),1)=".",TRUE,FALSE)</formula>
    </cfRule>
  </conditionalFormatting>
  <conditionalFormatting sqref="AM128">
    <cfRule type="expression" dxfId="1929" priority="13209">
      <formula>IF(RIGHT(TEXT(AM128,"0.#"),1)=".",FALSE,TRUE)</formula>
    </cfRule>
    <cfRule type="expression" dxfId="1928" priority="13210">
      <formula>IF(RIGHT(TEXT(AM128,"0.#"),1)=".",TRUE,FALSE)</formula>
    </cfRule>
  </conditionalFormatting>
  <conditionalFormatting sqref="AQ129">
    <cfRule type="expression" dxfId="1927" priority="13201">
      <formula>IF(RIGHT(TEXT(AQ129,"0.#"),1)=".",FALSE,TRUE)</formula>
    </cfRule>
    <cfRule type="expression" dxfId="1926" priority="13202">
      <formula>IF(RIGHT(TEXT(AQ129,"0.#"),1)=".",TRUE,FALSE)</formula>
    </cfRule>
  </conditionalFormatting>
  <conditionalFormatting sqref="AE75">
    <cfRule type="expression" dxfId="1925" priority="13199">
      <formula>IF(RIGHT(TEXT(AE75,"0.#"),1)=".",FALSE,TRUE)</formula>
    </cfRule>
    <cfRule type="expression" dxfId="1924" priority="13200">
      <formula>IF(RIGHT(TEXT(AE75,"0.#"),1)=".",TRUE,FALSE)</formula>
    </cfRule>
  </conditionalFormatting>
  <conditionalFormatting sqref="AE76">
    <cfRule type="expression" dxfId="1923" priority="13197">
      <formula>IF(RIGHT(TEXT(AE76,"0.#"),1)=".",FALSE,TRUE)</formula>
    </cfRule>
    <cfRule type="expression" dxfId="1922" priority="13198">
      <formula>IF(RIGHT(TEXT(AE76,"0.#"),1)=".",TRUE,FALSE)</formula>
    </cfRule>
  </conditionalFormatting>
  <conditionalFormatting sqref="AE77">
    <cfRule type="expression" dxfId="1921" priority="13195">
      <formula>IF(RIGHT(TEXT(AE77,"0.#"),1)=".",FALSE,TRUE)</formula>
    </cfRule>
    <cfRule type="expression" dxfId="1920" priority="13196">
      <formula>IF(RIGHT(TEXT(AE77,"0.#"),1)=".",TRUE,FALSE)</formula>
    </cfRule>
  </conditionalFormatting>
  <conditionalFormatting sqref="AI77">
    <cfRule type="expression" dxfId="1919" priority="13193">
      <formula>IF(RIGHT(TEXT(AI77,"0.#"),1)=".",FALSE,TRUE)</formula>
    </cfRule>
    <cfRule type="expression" dxfId="1918" priority="13194">
      <formula>IF(RIGHT(TEXT(AI77,"0.#"),1)=".",TRUE,FALSE)</formula>
    </cfRule>
  </conditionalFormatting>
  <conditionalFormatting sqref="AI76">
    <cfRule type="expression" dxfId="1917" priority="13191">
      <formula>IF(RIGHT(TEXT(AI76,"0.#"),1)=".",FALSE,TRUE)</formula>
    </cfRule>
    <cfRule type="expression" dxfId="1916" priority="13192">
      <formula>IF(RIGHT(TEXT(AI76,"0.#"),1)=".",TRUE,FALSE)</formula>
    </cfRule>
  </conditionalFormatting>
  <conditionalFormatting sqref="AI75">
    <cfRule type="expression" dxfId="1915" priority="13189">
      <formula>IF(RIGHT(TEXT(AI75,"0.#"),1)=".",FALSE,TRUE)</formula>
    </cfRule>
    <cfRule type="expression" dxfId="1914" priority="13190">
      <formula>IF(RIGHT(TEXT(AI75,"0.#"),1)=".",TRUE,FALSE)</formula>
    </cfRule>
  </conditionalFormatting>
  <conditionalFormatting sqref="AM75">
    <cfRule type="expression" dxfId="1913" priority="13187">
      <formula>IF(RIGHT(TEXT(AM75,"0.#"),1)=".",FALSE,TRUE)</formula>
    </cfRule>
    <cfRule type="expression" dxfId="1912" priority="13188">
      <formula>IF(RIGHT(TEXT(AM75,"0.#"),1)=".",TRUE,FALSE)</formula>
    </cfRule>
  </conditionalFormatting>
  <conditionalFormatting sqref="AM76">
    <cfRule type="expression" dxfId="1911" priority="13185">
      <formula>IF(RIGHT(TEXT(AM76,"0.#"),1)=".",FALSE,TRUE)</formula>
    </cfRule>
    <cfRule type="expression" dxfId="1910" priority="13186">
      <formula>IF(RIGHT(TEXT(AM76,"0.#"),1)=".",TRUE,FALSE)</formula>
    </cfRule>
  </conditionalFormatting>
  <conditionalFormatting sqref="AM77">
    <cfRule type="expression" dxfId="1909" priority="13183">
      <formula>IF(RIGHT(TEXT(AM77,"0.#"),1)=".",FALSE,TRUE)</formula>
    </cfRule>
    <cfRule type="expression" dxfId="1908" priority="13184">
      <formula>IF(RIGHT(TEXT(AM77,"0.#"),1)=".",TRUE,FALSE)</formula>
    </cfRule>
  </conditionalFormatting>
  <conditionalFormatting sqref="AE134:AE135 AI134:AI135 AM134:AM135 AQ134:AQ135 AU134:AU135">
    <cfRule type="expression" dxfId="1907" priority="13169">
      <formula>IF(RIGHT(TEXT(AE134,"0.#"),1)=".",FALSE,TRUE)</formula>
    </cfRule>
    <cfRule type="expression" dxfId="1906" priority="13170">
      <formula>IF(RIGHT(TEXT(AE134,"0.#"),1)=".",TRUE,FALSE)</formula>
    </cfRule>
  </conditionalFormatting>
  <conditionalFormatting sqref="AE433">
    <cfRule type="expression" dxfId="1905" priority="13139">
      <formula>IF(RIGHT(TEXT(AE433,"0.#"),1)=".",FALSE,TRUE)</formula>
    </cfRule>
    <cfRule type="expression" dxfId="1904" priority="13140">
      <formula>IF(RIGHT(TEXT(AE433,"0.#"),1)=".",TRUE,FALSE)</formula>
    </cfRule>
  </conditionalFormatting>
  <conditionalFormatting sqref="AM435">
    <cfRule type="expression" dxfId="1903" priority="13123">
      <formula>IF(RIGHT(TEXT(AM435,"0.#"),1)=".",FALSE,TRUE)</formula>
    </cfRule>
    <cfRule type="expression" dxfId="1902" priority="13124">
      <formula>IF(RIGHT(TEXT(AM435,"0.#"),1)=".",TRUE,FALSE)</formula>
    </cfRule>
  </conditionalFormatting>
  <conditionalFormatting sqref="AE434">
    <cfRule type="expression" dxfId="1901" priority="13137">
      <formula>IF(RIGHT(TEXT(AE434,"0.#"),1)=".",FALSE,TRUE)</formula>
    </cfRule>
    <cfRule type="expression" dxfId="1900" priority="13138">
      <formula>IF(RIGHT(TEXT(AE434,"0.#"),1)=".",TRUE,FALSE)</formula>
    </cfRule>
  </conditionalFormatting>
  <conditionalFormatting sqref="AE435">
    <cfRule type="expression" dxfId="1899" priority="13135">
      <formula>IF(RIGHT(TEXT(AE435,"0.#"),1)=".",FALSE,TRUE)</formula>
    </cfRule>
    <cfRule type="expression" dxfId="1898" priority="13136">
      <formula>IF(RIGHT(TEXT(AE435,"0.#"),1)=".",TRUE,FALSE)</formula>
    </cfRule>
  </conditionalFormatting>
  <conditionalFormatting sqref="AM433">
    <cfRule type="expression" dxfId="1897" priority="13127">
      <formula>IF(RIGHT(TEXT(AM433,"0.#"),1)=".",FALSE,TRUE)</formula>
    </cfRule>
    <cfRule type="expression" dxfId="1896" priority="13128">
      <formula>IF(RIGHT(TEXT(AM433,"0.#"),1)=".",TRUE,FALSE)</formula>
    </cfRule>
  </conditionalFormatting>
  <conditionalFormatting sqref="AM434">
    <cfRule type="expression" dxfId="1895" priority="13125">
      <formula>IF(RIGHT(TEXT(AM434,"0.#"),1)=".",FALSE,TRUE)</formula>
    </cfRule>
    <cfRule type="expression" dxfId="1894" priority="13126">
      <formula>IF(RIGHT(TEXT(AM434,"0.#"),1)=".",TRUE,FALSE)</formula>
    </cfRule>
  </conditionalFormatting>
  <conditionalFormatting sqref="AU433">
    <cfRule type="expression" dxfId="1893" priority="13115">
      <formula>IF(RIGHT(TEXT(AU433,"0.#"),1)=".",FALSE,TRUE)</formula>
    </cfRule>
    <cfRule type="expression" dxfId="1892" priority="13116">
      <formula>IF(RIGHT(TEXT(AU433,"0.#"),1)=".",TRUE,FALSE)</formula>
    </cfRule>
  </conditionalFormatting>
  <conditionalFormatting sqref="AU434">
    <cfRule type="expression" dxfId="1891" priority="13113">
      <formula>IF(RIGHT(TEXT(AU434,"0.#"),1)=".",FALSE,TRUE)</formula>
    </cfRule>
    <cfRule type="expression" dxfId="1890" priority="13114">
      <formula>IF(RIGHT(TEXT(AU434,"0.#"),1)=".",TRUE,FALSE)</formula>
    </cfRule>
  </conditionalFormatting>
  <conditionalFormatting sqref="AU435">
    <cfRule type="expression" dxfId="1889" priority="13111">
      <formula>IF(RIGHT(TEXT(AU435,"0.#"),1)=".",FALSE,TRUE)</formula>
    </cfRule>
    <cfRule type="expression" dxfId="1888" priority="13112">
      <formula>IF(RIGHT(TEXT(AU435,"0.#"),1)=".",TRUE,FALSE)</formula>
    </cfRule>
  </conditionalFormatting>
  <conditionalFormatting sqref="AI435">
    <cfRule type="expression" dxfId="1887" priority="13045">
      <formula>IF(RIGHT(TEXT(AI435,"0.#"),1)=".",FALSE,TRUE)</formula>
    </cfRule>
    <cfRule type="expression" dxfId="1886" priority="13046">
      <formula>IF(RIGHT(TEXT(AI435,"0.#"),1)=".",TRUE,FALSE)</formula>
    </cfRule>
  </conditionalFormatting>
  <conditionalFormatting sqref="AI433">
    <cfRule type="expression" dxfId="1885" priority="13049">
      <formula>IF(RIGHT(TEXT(AI433,"0.#"),1)=".",FALSE,TRUE)</formula>
    </cfRule>
    <cfRule type="expression" dxfId="1884" priority="13050">
      <formula>IF(RIGHT(TEXT(AI433,"0.#"),1)=".",TRUE,FALSE)</formula>
    </cfRule>
  </conditionalFormatting>
  <conditionalFormatting sqref="AI434">
    <cfRule type="expression" dxfId="1883" priority="13047">
      <formula>IF(RIGHT(TEXT(AI434,"0.#"),1)=".",FALSE,TRUE)</formula>
    </cfRule>
    <cfRule type="expression" dxfId="1882" priority="13048">
      <formula>IF(RIGHT(TEXT(AI434,"0.#"),1)=".",TRUE,FALSE)</formula>
    </cfRule>
  </conditionalFormatting>
  <conditionalFormatting sqref="AQ434">
    <cfRule type="expression" dxfId="1881" priority="13031">
      <formula>IF(RIGHT(TEXT(AQ434,"0.#"),1)=".",FALSE,TRUE)</formula>
    </cfRule>
    <cfRule type="expression" dxfId="1880" priority="13032">
      <formula>IF(RIGHT(TEXT(AQ434,"0.#"),1)=".",TRUE,FALSE)</formula>
    </cfRule>
  </conditionalFormatting>
  <conditionalFormatting sqref="AQ435">
    <cfRule type="expression" dxfId="1879" priority="13017">
      <formula>IF(RIGHT(TEXT(AQ435,"0.#"),1)=".",FALSE,TRUE)</formula>
    </cfRule>
    <cfRule type="expression" dxfId="1878" priority="13018">
      <formula>IF(RIGHT(TEXT(AQ435,"0.#"),1)=".",TRUE,FALSE)</formula>
    </cfRule>
  </conditionalFormatting>
  <conditionalFormatting sqref="AQ433">
    <cfRule type="expression" dxfId="1877" priority="13015">
      <formula>IF(RIGHT(TEXT(AQ433,"0.#"),1)=".",FALSE,TRUE)</formula>
    </cfRule>
    <cfRule type="expression" dxfId="1876" priority="13016">
      <formula>IF(RIGHT(TEXT(AQ433,"0.#"),1)=".",TRUE,FALSE)</formula>
    </cfRule>
  </conditionalFormatting>
  <conditionalFormatting sqref="AL847:AO874">
    <cfRule type="expression" dxfId="1875" priority="6739">
      <formula>IF(AND(AL847&gt;=0, RIGHT(TEXT(AL847,"0.#"),1)&lt;&gt;"."),TRUE,FALSE)</formula>
    </cfRule>
    <cfRule type="expression" dxfId="1874" priority="6740">
      <formula>IF(AND(AL847&gt;=0, RIGHT(TEXT(AL847,"0.#"),1)="."),TRUE,FALSE)</formula>
    </cfRule>
    <cfRule type="expression" dxfId="1873" priority="6741">
      <formula>IF(AND(AL847&lt;0, RIGHT(TEXT(AL847,"0.#"),1)&lt;&gt;"."),TRUE,FALSE)</formula>
    </cfRule>
    <cfRule type="expression" dxfId="1872" priority="6742">
      <formula>IF(AND(AL847&lt;0, RIGHT(TEXT(AL847,"0.#"),1)="."),TRUE,FALSE)</formula>
    </cfRule>
  </conditionalFormatting>
  <conditionalFormatting sqref="AQ53:AQ55">
    <cfRule type="expression" dxfId="1871" priority="4761">
      <formula>IF(RIGHT(TEXT(AQ53,"0.#"),1)=".",FALSE,TRUE)</formula>
    </cfRule>
    <cfRule type="expression" dxfId="1870" priority="4762">
      <formula>IF(RIGHT(TEXT(AQ53,"0.#"),1)=".",TRUE,FALSE)</formula>
    </cfRule>
  </conditionalFormatting>
  <conditionalFormatting sqref="AU53:AU55">
    <cfRule type="expression" dxfId="1869" priority="4759">
      <formula>IF(RIGHT(TEXT(AU53,"0.#"),1)=".",FALSE,TRUE)</formula>
    </cfRule>
    <cfRule type="expression" dxfId="1868" priority="4760">
      <formula>IF(RIGHT(TEXT(AU53,"0.#"),1)=".",TRUE,FALSE)</formula>
    </cfRule>
  </conditionalFormatting>
  <conditionalFormatting sqref="AQ60:AQ62">
    <cfRule type="expression" dxfId="1867" priority="4757">
      <formula>IF(RIGHT(TEXT(AQ60,"0.#"),1)=".",FALSE,TRUE)</formula>
    </cfRule>
    <cfRule type="expression" dxfId="1866" priority="4758">
      <formula>IF(RIGHT(TEXT(AQ60,"0.#"),1)=".",TRUE,FALSE)</formula>
    </cfRule>
  </conditionalFormatting>
  <conditionalFormatting sqref="AU60:AU62">
    <cfRule type="expression" dxfId="1865" priority="4755">
      <formula>IF(RIGHT(TEXT(AU60,"0.#"),1)=".",FALSE,TRUE)</formula>
    </cfRule>
    <cfRule type="expression" dxfId="1864" priority="4756">
      <formula>IF(RIGHT(TEXT(AU60,"0.#"),1)=".",TRUE,FALSE)</formula>
    </cfRule>
  </conditionalFormatting>
  <conditionalFormatting sqref="AQ75:AQ77">
    <cfRule type="expression" dxfId="1863" priority="4753">
      <formula>IF(RIGHT(TEXT(AQ75,"0.#"),1)=".",FALSE,TRUE)</formula>
    </cfRule>
    <cfRule type="expression" dxfId="1862" priority="4754">
      <formula>IF(RIGHT(TEXT(AQ75,"0.#"),1)=".",TRUE,FALSE)</formula>
    </cfRule>
  </conditionalFormatting>
  <conditionalFormatting sqref="AU75:AU77">
    <cfRule type="expression" dxfId="1861" priority="4751">
      <formula>IF(RIGHT(TEXT(AU75,"0.#"),1)=".",FALSE,TRUE)</formula>
    </cfRule>
    <cfRule type="expression" dxfId="1860" priority="4752">
      <formula>IF(RIGHT(TEXT(AU75,"0.#"),1)=".",TRUE,FALSE)</formula>
    </cfRule>
  </conditionalFormatting>
  <conditionalFormatting sqref="AQ87:AQ89">
    <cfRule type="expression" dxfId="1859" priority="4749">
      <formula>IF(RIGHT(TEXT(AQ87,"0.#"),1)=".",FALSE,TRUE)</formula>
    </cfRule>
    <cfRule type="expression" dxfId="1858" priority="4750">
      <formula>IF(RIGHT(TEXT(AQ87,"0.#"),1)=".",TRUE,FALSE)</formula>
    </cfRule>
  </conditionalFormatting>
  <conditionalFormatting sqref="AU87:AU89">
    <cfRule type="expression" dxfId="1857" priority="4747">
      <formula>IF(RIGHT(TEXT(AU87,"0.#"),1)=".",FALSE,TRUE)</formula>
    </cfRule>
    <cfRule type="expression" dxfId="1856" priority="4748">
      <formula>IF(RIGHT(TEXT(AU87,"0.#"),1)=".",TRUE,FALSE)</formula>
    </cfRule>
  </conditionalFormatting>
  <conditionalFormatting sqref="AQ92:AQ94">
    <cfRule type="expression" dxfId="1855" priority="4745">
      <formula>IF(RIGHT(TEXT(AQ92,"0.#"),1)=".",FALSE,TRUE)</formula>
    </cfRule>
    <cfRule type="expression" dxfId="1854" priority="4746">
      <formula>IF(RIGHT(TEXT(AQ92,"0.#"),1)=".",TRUE,FALSE)</formula>
    </cfRule>
  </conditionalFormatting>
  <conditionalFormatting sqref="AU92:AU94">
    <cfRule type="expression" dxfId="1853" priority="4743">
      <formula>IF(RIGHT(TEXT(AU92,"0.#"),1)=".",FALSE,TRUE)</formula>
    </cfRule>
    <cfRule type="expression" dxfId="1852" priority="4744">
      <formula>IF(RIGHT(TEXT(AU92,"0.#"),1)=".",TRUE,FALSE)</formula>
    </cfRule>
  </conditionalFormatting>
  <conditionalFormatting sqref="AQ97:AQ99">
    <cfRule type="expression" dxfId="1851" priority="4741">
      <formula>IF(RIGHT(TEXT(AQ97,"0.#"),1)=".",FALSE,TRUE)</formula>
    </cfRule>
    <cfRule type="expression" dxfId="1850" priority="4742">
      <formula>IF(RIGHT(TEXT(AQ97,"0.#"),1)=".",TRUE,FALSE)</formula>
    </cfRule>
  </conditionalFormatting>
  <conditionalFormatting sqref="AU97:AU99">
    <cfRule type="expression" dxfId="1849" priority="4739">
      <formula>IF(RIGHT(TEXT(AU97,"0.#"),1)=".",FALSE,TRUE)</formula>
    </cfRule>
    <cfRule type="expression" dxfId="1848" priority="4740">
      <formula>IF(RIGHT(TEXT(AU97,"0.#"),1)=".",TRUE,FALSE)</formula>
    </cfRule>
  </conditionalFormatting>
  <conditionalFormatting sqref="AE458">
    <cfRule type="expression" dxfId="1847" priority="4433">
      <formula>IF(RIGHT(TEXT(AE458,"0.#"),1)=".",FALSE,TRUE)</formula>
    </cfRule>
    <cfRule type="expression" dxfId="1846" priority="4434">
      <formula>IF(RIGHT(TEXT(AE458,"0.#"),1)=".",TRUE,FALSE)</formula>
    </cfRule>
  </conditionalFormatting>
  <conditionalFormatting sqref="AM460">
    <cfRule type="expression" dxfId="1845" priority="4423">
      <formula>IF(RIGHT(TEXT(AM460,"0.#"),1)=".",FALSE,TRUE)</formula>
    </cfRule>
    <cfRule type="expression" dxfId="1844" priority="4424">
      <formula>IF(RIGHT(TEXT(AM460,"0.#"),1)=".",TRUE,FALSE)</formula>
    </cfRule>
  </conditionalFormatting>
  <conditionalFormatting sqref="AE459">
    <cfRule type="expression" dxfId="1843" priority="4431">
      <formula>IF(RIGHT(TEXT(AE459,"0.#"),1)=".",FALSE,TRUE)</formula>
    </cfRule>
    <cfRule type="expression" dxfId="1842" priority="4432">
      <formula>IF(RIGHT(TEXT(AE459,"0.#"),1)=".",TRUE,FALSE)</formula>
    </cfRule>
  </conditionalFormatting>
  <conditionalFormatting sqref="AE460">
    <cfRule type="expression" dxfId="1841" priority="4429">
      <formula>IF(RIGHT(TEXT(AE460,"0.#"),1)=".",FALSE,TRUE)</formula>
    </cfRule>
    <cfRule type="expression" dxfId="1840" priority="4430">
      <formula>IF(RIGHT(TEXT(AE460,"0.#"),1)=".",TRUE,FALSE)</formula>
    </cfRule>
  </conditionalFormatting>
  <conditionalFormatting sqref="AM458">
    <cfRule type="expression" dxfId="1839" priority="4427">
      <formula>IF(RIGHT(TEXT(AM458,"0.#"),1)=".",FALSE,TRUE)</formula>
    </cfRule>
    <cfRule type="expression" dxfId="1838" priority="4428">
      <formula>IF(RIGHT(TEXT(AM458,"0.#"),1)=".",TRUE,FALSE)</formula>
    </cfRule>
  </conditionalFormatting>
  <conditionalFormatting sqref="AM459">
    <cfRule type="expression" dxfId="1837" priority="4425">
      <formula>IF(RIGHT(TEXT(AM459,"0.#"),1)=".",FALSE,TRUE)</formula>
    </cfRule>
    <cfRule type="expression" dxfId="1836" priority="4426">
      <formula>IF(RIGHT(TEXT(AM459,"0.#"),1)=".",TRUE,FALSE)</formula>
    </cfRule>
  </conditionalFormatting>
  <conditionalFormatting sqref="AU458">
    <cfRule type="expression" dxfId="1835" priority="4421">
      <formula>IF(RIGHT(TEXT(AU458,"0.#"),1)=".",FALSE,TRUE)</formula>
    </cfRule>
    <cfRule type="expression" dxfId="1834" priority="4422">
      <formula>IF(RIGHT(TEXT(AU458,"0.#"),1)=".",TRUE,FALSE)</formula>
    </cfRule>
  </conditionalFormatting>
  <conditionalFormatting sqref="AU459">
    <cfRule type="expression" dxfId="1833" priority="4419">
      <formula>IF(RIGHT(TEXT(AU459,"0.#"),1)=".",FALSE,TRUE)</formula>
    </cfRule>
    <cfRule type="expression" dxfId="1832" priority="4420">
      <formula>IF(RIGHT(TEXT(AU459,"0.#"),1)=".",TRUE,FALSE)</formula>
    </cfRule>
  </conditionalFormatting>
  <conditionalFormatting sqref="AU460">
    <cfRule type="expression" dxfId="1831" priority="4417">
      <formula>IF(RIGHT(TEXT(AU460,"0.#"),1)=".",FALSE,TRUE)</formula>
    </cfRule>
    <cfRule type="expression" dxfId="1830" priority="4418">
      <formula>IF(RIGHT(TEXT(AU460,"0.#"),1)=".",TRUE,FALSE)</formula>
    </cfRule>
  </conditionalFormatting>
  <conditionalFormatting sqref="AI460">
    <cfRule type="expression" dxfId="1829" priority="4411">
      <formula>IF(RIGHT(TEXT(AI460,"0.#"),1)=".",FALSE,TRUE)</formula>
    </cfRule>
    <cfRule type="expression" dxfId="1828" priority="4412">
      <formula>IF(RIGHT(TEXT(AI460,"0.#"),1)=".",TRUE,FALSE)</formula>
    </cfRule>
  </conditionalFormatting>
  <conditionalFormatting sqref="AI458">
    <cfRule type="expression" dxfId="1827" priority="4415">
      <formula>IF(RIGHT(TEXT(AI458,"0.#"),1)=".",FALSE,TRUE)</formula>
    </cfRule>
    <cfRule type="expression" dxfId="1826" priority="4416">
      <formula>IF(RIGHT(TEXT(AI458,"0.#"),1)=".",TRUE,FALSE)</formula>
    </cfRule>
  </conditionalFormatting>
  <conditionalFormatting sqref="AI459">
    <cfRule type="expression" dxfId="1825" priority="4413">
      <formula>IF(RIGHT(TEXT(AI459,"0.#"),1)=".",FALSE,TRUE)</formula>
    </cfRule>
    <cfRule type="expression" dxfId="1824" priority="4414">
      <formula>IF(RIGHT(TEXT(AI459,"0.#"),1)=".",TRUE,FALSE)</formula>
    </cfRule>
  </conditionalFormatting>
  <conditionalFormatting sqref="AQ459">
    <cfRule type="expression" dxfId="1823" priority="4409">
      <formula>IF(RIGHT(TEXT(AQ459,"0.#"),1)=".",FALSE,TRUE)</formula>
    </cfRule>
    <cfRule type="expression" dxfId="1822" priority="4410">
      <formula>IF(RIGHT(TEXT(AQ459,"0.#"),1)=".",TRUE,FALSE)</formula>
    </cfRule>
  </conditionalFormatting>
  <conditionalFormatting sqref="AQ460">
    <cfRule type="expression" dxfId="1821" priority="4407">
      <formula>IF(RIGHT(TEXT(AQ460,"0.#"),1)=".",FALSE,TRUE)</formula>
    </cfRule>
    <cfRule type="expression" dxfId="1820" priority="4408">
      <formula>IF(RIGHT(TEXT(AQ460,"0.#"),1)=".",TRUE,FALSE)</formula>
    </cfRule>
  </conditionalFormatting>
  <conditionalFormatting sqref="AQ458">
    <cfRule type="expression" dxfId="1819" priority="4405">
      <formula>IF(RIGHT(TEXT(AQ458,"0.#"),1)=".",FALSE,TRUE)</formula>
    </cfRule>
    <cfRule type="expression" dxfId="1818" priority="4406">
      <formula>IF(RIGHT(TEXT(AQ458,"0.#"),1)=".",TRUE,FALSE)</formula>
    </cfRule>
  </conditionalFormatting>
  <conditionalFormatting sqref="AE120 AM120">
    <cfRule type="expression" dxfId="1817" priority="3083">
      <formula>IF(RIGHT(TEXT(AE120,"0.#"),1)=".",FALSE,TRUE)</formula>
    </cfRule>
    <cfRule type="expression" dxfId="1816" priority="3084">
      <formula>IF(RIGHT(TEXT(AE120,"0.#"),1)=".",TRUE,FALSE)</formula>
    </cfRule>
  </conditionalFormatting>
  <conditionalFormatting sqref="AI126">
    <cfRule type="expression" dxfId="1815" priority="3073">
      <formula>IF(RIGHT(TEXT(AI126,"0.#"),1)=".",FALSE,TRUE)</formula>
    </cfRule>
    <cfRule type="expression" dxfId="1814" priority="3074">
      <formula>IF(RIGHT(TEXT(AI126,"0.#"),1)=".",TRUE,FALSE)</formula>
    </cfRule>
  </conditionalFormatting>
  <conditionalFormatting sqref="AI120">
    <cfRule type="expression" dxfId="1813" priority="3081">
      <formula>IF(RIGHT(TEXT(AI120,"0.#"),1)=".",FALSE,TRUE)</formula>
    </cfRule>
    <cfRule type="expression" dxfId="1812" priority="3082">
      <formula>IF(RIGHT(TEXT(AI120,"0.#"),1)=".",TRUE,FALSE)</formula>
    </cfRule>
  </conditionalFormatting>
  <conditionalFormatting sqref="AE123 AM123">
    <cfRule type="expression" dxfId="1811" priority="3079">
      <formula>IF(RIGHT(TEXT(AE123,"0.#"),1)=".",FALSE,TRUE)</formula>
    </cfRule>
    <cfRule type="expression" dxfId="1810" priority="3080">
      <formula>IF(RIGHT(TEXT(AE123,"0.#"),1)=".",TRUE,FALSE)</formula>
    </cfRule>
  </conditionalFormatting>
  <conditionalFormatting sqref="AI123">
    <cfRule type="expression" dxfId="1809" priority="3077">
      <formula>IF(RIGHT(TEXT(AI123,"0.#"),1)=".",FALSE,TRUE)</formula>
    </cfRule>
    <cfRule type="expression" dxfId="1808" priority="3078">
      <formula>IF(RIGHT(TEXT(AI123,"0.#"),1)=".",TRUE,FALSE)</formula>
    </cfRule>
  </conditionalFormatting>
  <conditionalFormatting sqref="AE126 AM126">
    <cfRule type="expression" dxfId="1807" priority="3075">
      <formula>IF(RIGHT(TEXT(AE126,"0.#"),1)=".",FALSE,TRUE)</formula>
    </cfRule>
    <cfRule type="expression" dxfId="1806" priority="3076">
      <formula>IF(RIGHT(TEXT(AE126,"0.#"),1)=".",TRUE,FALSE)</formula>
    </cfRule>
  </conditionalFormatting>
  <conditionalFormatting sqref="AE129 AM129">
    <cfRule type="expression" dxfId="1805" priority="3071">
      <formula>IF(RIGHT(TEXT(AE129,"0.#"),1)=".",FALSE,TRUE)</formula>
    </cfRule>
    <cfRule type="expression" dxfId="1804" priority="3072">
      <formula>IF(RIGHT(TEXT(AE129,"0.#"),1)=".",TRUE,FALSE)</formula>
    </cfRule>
  </conditionalFormatting>
  <conditionalFormatting sqref="AI129">
    <cfRule type="expression" dxfId="1803" priority="3069">
      <formula>IF(RIGHT(TEXT(AI129,"0.#"),1)=".",FALSE,TRUE)</formula>
    </cfRule>
    <cfRule type="expression" dxfId="1802" priority="3070">
      <formula>IF(RIGHT(TEXT(AI129,"0.#"),1)=".",TRUE,FALSE)</formula>
    </cfRule>
  </conditionalFormatting>
  <conditionalFormatting sqref="Y847:Y849 Y852:Y874">
    <cfRule type="expression" dxfId="1801" priority="3067">
      <formula>IF(RIGHT(TEXT(Y847,"0.#"),1)=".",FALSE,TRUE)</formula>
    </cfRule>
    <cfRule type="expression" dxfId="1800" priority="3068">
      <formula>IF(RIGHT(TEXT(Y847,"0.#"),1)=".",TRUE,FALSE)</formula>
    </cfRule>
  </conditionalFormatting>
  <conditionalFormatting sqref="AU518">
    <cfRule type="expression" dxfId="1799" priority="1577">
      <formula>IF(RIGHT(TEXT(AU518,"0.#"),1)=".",FALSE,TRUE)</formula>
    </cfRule>
    <cfRule type="expression" dxfId="1798" priority="1578">
      <formula>IF(RIGHT(TEXT(AU518,"0.#"),1)=".",TRUE,FALSE)</formula>
    </cfRule>
  </conditionalFormatting>
  <conditionalFormatting sqref="AQ551">
    <cfRule type="expression" dxfId="1797" priority="1353">
      <formula>IF(RIGHT(TEXT(AQ551,"0.#"),1)=".",FALSE,TRUE)</formula>
    </cfRule>
    <cfRule type="expression" dxfId="1796" priority="1354">
      <formula>IF(RIGHT(TEXT(AQ551,"0.#"),1)=".",TRUE,FALSE)</formula>
    </cfRule>
  </conditionalFormatting>
  <conditionalFormatting sqref="AE556">
    <cfRule type="expression" dxfId="1795" priority="1351">
      <formula>IF(RIGHT(TEXT(AE556,"0.#"),1)=".",FALSE,TRUE)</formula>
    </cfRule>
    <cfRule type="expression" dxfId="1794" priority="1352">
      <formula>IF(RIGHT(TEXT(AE556,"0.#"),1)=".",TRUE,FALSE)</formula>
    </cfRule>
  </conditionalFormatting>
  <conditionalFormatting sqref="AE557">
    <cfRule type="expression" dxfId="1793" priority="1349">
      <formula>IF(RIGHT(TEXT(AE557,"0.#"),1)=".",FALSE,TRUE)</formula>
    </cfRule>
    <cfRule type="expression" dxfId="1792" priority="1350">
      <formula>IF(RIGHT(TEXT(AE557,"0.#"),1)=".",TRUE,FALSE)</formula>
    </cfRule>
  </conditionalFormatting>
  <conditionalFormatting sqref="AE558">
    <cfRule type="expression" dxfId="1791" priority="1347">
      <formula>IF(RIGHT(TEXT(AE558,"0.#"),1)=".",FALSE,TRUE)</formula>
    </cfRule>
    <cfRule type="expression" dxfId="1790" priority="1348">
      <formula>IF(RIGHT(TEXT(AE558,"0.#"),1)=".",TRUE,FALSE)</formula>
    </cfRule>
  </conditionalFormatting>
  <conditionalFormatting sqref="AU556">
    <cfRule type="expression" dxfId="1789" priority="1339">
      <formula>IF(RIGHT(TEXT(AU556,"0.#"),1)=".",FALSE,TRUE)</formula>
    </cfRule>
    <cfRule type="expression" dxfId="1788" priority="1340">
      <formula>IF(RIGHT(TEXT(AU556,"0.#"),1)=".",TRUE,FALSE)</formula>
    </cfRule>
  </conditionalFormatting>
  <conditionalFormatting sqref="AU557">
    <cfRule type="expression" dxfId="1787" priority="1337">
      <formula>IF(RIGHT(TEXT(AU557,"0.#"),1)=".",FALSE,TRUE)</formula>
    </cfRule>
    <cfRule type="expression" dxfId="1786" priority="1338">
      <formula>IF(RIGHT(TEXT(AU557,"0.#"),1)=".",TRUE,FALSE)</formula>
    </cfRule>
  </conditionalFormatting>
  <conditionalFormatting sqref="AU558">
    <cfRule type="expression" dxfId="1785" priority="1335">
      <formula>IF(RIGHT(TEXT(AU558,"0.#"),1)=".",FALSE,TRUE)</formula>
    </cfRule>
    <cfRule type="expression" dxfId="1784" priority="1336">
      <formula>IF(RIGHT(TEXT(AU558,"0.#"),1)=".",TRUE,FALSE)</formula>
    </cfRule>
  </conditionalFormatting>
  <conditionalFormatting sqref="AQ557">
    <cfRule type="expression" dxfId="1783" priority="1327">
      <formula>IF(RIGHT(TEXT(AQ557,"0.#"),1)=".",FALSE,TRUE)</formula>
    </cfRule>
    <cfRule type="expression" dxfId="1782" priority="1328">
      <formula>IF(RIGHT(TEXT(AQ557,"0.#"),1)=".",TRUE,FALSE)</formula>
    </cfRule>
  </conditionalFormatting>
  <conditionalFormatting sqref="AQ558">
    <cfRule type="expression" dxfId="1781" priority="1325">
      <formula>IF(RIGHT(TEXT(AQ558,"0.#"),1)=".",FALSE,TRUE)</formula>
    </cfRule>
    <cfRule type="expression" dxfId="1780" priority="1326">
      <formula>IF(RIGHT(TEXT(AQ558,"0.#"),1)=".",TRUE,FALSE)</formula>
    </cfRule>
  </conditionalFormatting>
  <conditionalFormatting sqref="AQ556">
    <cfRule type="expression" dxfId="1779" priority="1323">
      <formula>IF(RIGHT(TEXT(AQ556,"0.#"),1)=".",FALSE,TRUE)</formula>
    </cfRule>
    <cfRule type="expression" dxfId="1778" priority="1324">
      <formula>IF(RIGHT(TEXT(AQ556,"0.#"),1)=".",TRUE,FALSE)</formula>
    </cfRule>
  </conditionalFormatting>
  <conditionalFormatting sqref="AE561">
    <cfRule type="expression" dxfId="1777" priority="1321">
      <formula>IF(RIGHT(TEXT(AE561,"0.#"),1)=".",FALSE,TRUE)</formula>
    </cfRule>
    <cfRule type="expression" dxfId="1776" priority="1322">
      <formula>IF(RIGHT(TEXT(AE561,"0.#"),1)=".",TRUE,FALSE)</formula>
    </cfRule>
  </conditionalFormatting>
  <conditionalFormatting sqref="AE562">
    <cfRule type="expression" dxfId="1775" priority="1319">
      <formula>IF(RIGHT(TEXT(AE562,"0.#"),1)=".",FALSE,TRUE)</formula>
    </cfRule>
    <cfRule type="expression" dxfId="1774" priority="1320">
      <formula>IF(RIGHT(TEXT(AE562,"0.#"),1)=".",TRUE,FALSE)</formula>
    </cfRule>
  </conditionalFormatting>
  <conditionalFormatting sqref="AE563">
    <cfRule type="expression" dxfId="1773" priority="1317">
      <formula>IF(RIGHT(TEXT(AE563,"0.#"),1)=".",FALSE,TRUE)</formula>
    </cfRule>
    <cfRule type="expression" dxfId="1772" priority="1318">
      <formula>IF(RIGHT(TEXT(AE563,"0.#"),1)=".",TRUE,FALSE)</formula>
    </cfRule>
  </conditionalFormatting>
  <conditionalFormatting sqref="AL1110:AO1139">
    <cfRule type="expression" dxfId="1771" priority="2973">
      <formula>IF(AND(AL1110&gt;=0, RIGHT(TEXT(AL1110,"0.#"),1)&lt;&gt;"."),TRUE,FALSE)</formula>
    </cfRule>
    <cfRule type="expression" dxfId="1770" priority="2974">
      <formula>IF(AND(AL1110&gt;=0, RIGHT(TEXT(AL1110,"0.#"),1)="."),TRUE,FALSE)</formula>
    </cfRule>
    <cfRule type="expression" dxfId="1769" priority="2975">
      <formula>IF(AND(AL1110&lt;0, RIGHT(TEXT(AL1110,"0.#"),1)&lt;&gt;"."),TRUE,FALSE)</formula>
    </cfRule>
    <cfRule type="expression" dxfId="1768" priority="2976">
      <formula>IF(AND(AL1110&lt;0, RIGHT(TEXT(AL1110,"0.#"),1)="."),TRUE,FALSE)</formula>
    </cfRule>
  </conditionalFormatting>
  <conditionalFormatting sqref="Y1110:Y1139">
    <cfRule type="expression" dxfId="1767" priority="2971">
      <formula>IF(RIGHT(TEXT(Y1110,"0.#"),1)=".",FALSE,TRUE)</formula>
    </cfRule>
    <cfRule type="expression" dxfId="1766" priority="2972">
      <formula>IF(RIGHT(TEXT(Y1110,"0.#"),1)=".",TRUE,FALSE)</formula>
    </cfRule>
  </conditionalFormatting>
  <conditionalFormatting sqref="AQ553">
    <cfRule type="expression" dxfId="1765" priority="1355">
      <formula>IF(RIGHT(TEXT(AQ553,"0.#"),1)=".",FALSE,TRUE)</formula>
    </cfRule>
    <cfRule type="expression" dxfId="1764" priority="1356">
      <formula>IF(RIGHT(TEXT(AQ553,"0.#"),1)=".",TRUE,FALSE)</formula>
    </cfRule>
  </conditionalFormatting>
  <conditionalFormatting sqref="AU552">
    <cfRule type="expression" dxfId="1763" priority="1367">
      <formula>IF(RIGHT(TEXT(AU552,"0.#"),1)=".",FALSE,TRUE)</formula>
    </cfRule>
    <cfRule type="expression" dxfId="1762" priority="1368">
      <formula>IF(RIGHT(TEXT(AU552,"0.#"),1)=".",TRUE,FALSE)</formula>
    </cfRule>
  </conditionalFormatting>
  <conditionalFormatting sqref="AE552">
    <cfRule type="expression" dxfId="1761" priority="1379">
      <formula>IF(RIGHT(TEXT(AE552,"0.#"),1)=".",FALSE,TRUE)</formula>
    </cfRule>
    <cfRule type="expression" dxfId="1760" priority="1380">
      <formula>IF(RIGHT(TEXT(AE552,"0.#"),1)=".",TRUE,FALSE)</formula>
    </cfRule>
  </conditionalFormatting>
  <conditionalFormatting sqref="AQ548">
    <cfRule type="expression" dxfId="1759" priority="1385">
      <formula>IF(RIGHT(TEXT(AQ548,"0.#"),1)=".",FALSE,TRUE)</formula>
    </cfRule>
    <cfRule type="expression" dxfId="1758" priority="1386">
      <formula>IF(RIGHT(TEXT(AQ548,"0.#"),1)=".",TRUE,FALSE)</formula>
    </cfRule>
  </conditionalFormatting>
  <conditionalFormatting sqref="AL845:AO846">
    <cfRule type="expression" dxfId="1757" priority="2925">
      <formula>IF(AND(AL845&gt;=0, RIGHT(TEXT(AL845,"0.#"),1)&lt;&gt;"."),TRUE,FALSE)</formula>
    </cfRule>
    <cfRule type="expression" dxfId="1756" priority="2926">
      <formula>IF(AND(AL845&gt;=0, RIGHT(TEXT(AL845,"0.#"),1)="."),TRUE,FALSE)</formula>
    </cfRule>
    <cfRule type="expression" dxfId="1755" priority="2927">
      <formula>IF(AND(AL845&lt;0, RIGHT(TEXT(AL845,"0.#"),1)&lt;&gt;"."),TRUE,FALSE)</formula>
    </cfRule>
    <cfRule type="expression" dxfId="1754" priority="2928">
      <formula>IF(AND(AL845&lt;0, RIGHT(TEXT(AL845,"0.#"),1)="."),TRUE,FALSE)</formula>
    </cfRule>
  </conditionalFormatting>
  <conditionalFormatting sqref="Y845">
    <cfRule type="expression" dxfId="1753" priority="2923">
      <formula>IF(RIGHT(TEXT(Y845,"0.#"),1)=".",FALSE,TRUE)</formula>
    </cfRule>
    <cfRule type="expression" dxfId="1752" priority="2924">
      <formula>IF(RIGHT(TEXT(Y845,"0.#"),1)=".",TRUE,FALSE)</formula>
    </cfRule>
  </conditionalFormatting>
  <conditionalFormatting sqref="AE492">
    <cfRule type="expression" dxfId="1751" priority="1711">
      <formula>IF(RIGHT(TEXT(AE492,"0.#"),1)=".",FALSE,TRUE)</formula>
    </cfRule>
    <cfRule type="expression" dxfId="1750" priority="1712">
      <formula>IF(RIGHT(TEXT(AE492,"0.#"),1)=".",TRUE,FALSE)</formula>
    </cfRule>
  </conditionalFormatting>
  <conditionalFormatting sqref="AE493">
    <cfRule type="expression" dxfId="1749" priority="1709">
      <formula>IF(RIGHT(TEXT(AE493,"0.#"),1)=".",FALSE,TRUE)</formula>
    </cfRule>
    <cfRule type="expression" dxfId="1748" priority="1710">
      <formula>IF(RIGHT(TEXT(AE493,"0.#"),1)=".",TRUE,FALSE)</formula>
    </cfRule>
  </conditionalFormatting>
  <conditionalFormatting sqref="AE494">
    <cfRule type="expression" dxfId="1747" priority="1707">
      <formula>IF(RIGHT(TEXT(AE494,"0.#"),1)=".",FALSE,TRUE)</formula>
    </cfRule>
    <cfRule type="expression" dxfId="1746" priority="1708">
      <formula>IF(RIGHT(TEXT(AE494,"0.#"),1)=".",TRUE,FALSE)</formula>
    </cfRule>
  </conditionalFormatting>
  <conditionalFormatting sqref="AQ493">
    <cfRule type="expression" dxfId="1745" priority="1687">
      <formula>IF(RIGHT(TEXT(AQ493,"0.#"),1)=".",FALSE,TRUE)</formula>
    </cfRule>
    <cfRule type="expression" dxfId="1744" priority="1688">
      <formula>IF(RIGHT(TEXT(AQ493,"0.#"),1)=".",TRUE,FALSE)</formula>
    </cfRule>
  </conditionalFormatting>
  <conditionalFormatting sqref="AQ494">
    <cfRule type="expression" dxfId="1743" priority="1685">
      <formula>IF(RIGHT(TEXT(AQ494,"0.#"),1)=".",FALSE,TRUE)</formula>
    </cfRule>
    <cfRule type="expression" dxfId="1742" priority="1686">
      <formula>IF(RIGHT(TEXT(AQ494,"0.#"),1)=".",TRUE,FALSE)</formula>
    </cfRule>
  </conditionalFormatting>
  <conditionalFormatting sqref="AQ492">
    <cfRule type="expression" dxfId="1741" priority="1683">
      <formula>IF(RIGHT(TEXT(AQ492,"0.#"),1)=".",FALSE,TRUE)</formula>
    </cfRule>
    <cfRule type="expression" dxfId="1740" priority="1684">
      <formula>IF(RIGHT(TEXT(AQ492,"0.#"),1)=".",TRUE,FALSE)</formula>
    </cfRule>
  </conditionalFormatting>
  <conditionalFormatting sqref="AU494">
    <cfRule type="expression" dxfId="1739" priority="1695">
      <formula>IF(RIGHT(TEXT(AU494,"0.#"),1)=".",FALSE,TRUE)</formula>
    </cfRule>
    <cfRule type="expression" dxfId="1738" priority="1696">
      <formula>IF(RIGHT(TEXT(AU494,"0.#"),1)=".",TRUE,FALSE)</formula>
    </cfRule>
  </conditionalFormatting>
  <conditionalFormatting sqref="AU492">
    <cfRule type="expression" dxfId="1737" priority="1699">
      <formula>IF(RIGHT(TEXT(AU492,"0.#"),1)=".",FALSE,TRUE)</formula>
    </cfRule>
    <cfRule type="expression" dxfId="1736" priority="1700">
      <formula>IF(RIGHT(TEXT(AU492,"0.#"),1)=".",TRUE,FALSE)</formula>
    </cfRule>
  </conditionalFormatting>
  <conditionalFormatting sqref="AU493">
    <cfRule type="expression" dxfId="1735" priority="1697">
      <formula>IF(RIGHT(TEXT(AU493,"0.#"),1)=".",FALSE,TRUE)</formula>
    </cfRule>
    <cfRule type="expression" dxfId="1734" priority="1698">
      <formula>IF(RIGHT(TEXT(AU493,"0.#"),1)=".",TRUE,FALSE)</formula>
    </cfRule>
  </conditionalFormatting>
  <conditionalFormatting sqref="AU583">
    <cfRule type="expression" dxfId="1733" priority="1215">
      <formula>IF(RIGHT(TEXT(AU583,"0.#"),1)=".",FALSE,TRUE)</formula>
    </cfRule>
    <cfRule type="expression" dxfId="1732" priority="1216">
      <formula>IF(RIGHT(TEXT(AU583,"0.#"),1)=".",TRUE,FALSE)</formula>
    </cfRule>
  </conditionalFormatting>
  <conditionalFormatting sqref="AU582">
    <cfRule type="expression" dxfId="1731" priority="1217">
      <formula>IF(RIGHT(TEXT(AU582,"0.#"),1)=".",FALSE,TRUE)</formula>
    </cfRule>
    <cfRule type="expression" dxfId="1730" priority="1218">
      <formula>IF(RIGHT(TEXT(AU582,"0.#"),1)=".",TRUE,FALSE)</formula>
    </cfRule>
  </conditionalFormatting>
  <conditionalFormatting sqref="AE499">
    <cfRule type="expression" dxfId="1729" priority="1677">
      <formula>IF(RIGHT(TEXT(AE499,"0.#"),1)=".",FALSE,TRUE)</formula>
    </cfRule>
    <cfRule type="expression" dxfId="1728" priority="1678">
      <formula>IF(RIGHT(TEXT(AE499,"0.#"),1)=".",TRUE,FALSE)</formula>
    </cfRule>
  </conditionalFormatting>
  <conditionalFormatting sqref="AE497">
    <cfRule type="expression" dxfId="1727" priority="1681">
      <formula>IF(RIGHT(TEXT(AE497,"0.#"),1)=".",FALSE,TRUE)</formula>
    </cfRule>
    <cfRule type="expression" dxfId="1726" priority="1682">
      <formula>IF(RIGHT(TEXT(AE497,"0.#"),1)=".",TRUE,FALSE)</formula>
    </cfRule>
  </conditionalFormatting>
  <conditionalFormatting sqref="AE498">
    <cfRule type="expression" dxfId="1725" priority="1679">
      <formula>IF(RIGHT(TEXT(AE498,"0.#"),1)=".",FALSE,TRUE)</formula>
    </cfRule>
    <cfRule type="expression" dxfId="1724" priority="1680">
      <formula>IF(RIGHT(TEXT(AE498,"0.#"),1)=".",TRUE,FALSE)</formula>
    </cfRule>
  </conditionalFormatting>
  <conditionalFormatting sqref="AU499">
    <cfRule type="expression" dxfId="1723" priority="1665">
      <formula>IF(RIGHT(TEXT(AU499,"0.#"),1)=".",FALSE,TRUE)</formula>
    </cfRule>
    <cfRule type="expression" dxfId="1722" priority="1666">
      <formula>IF(RIGHT(TEXT(AU499,"0.#"),1)=".",TRUE,FALSE)</formula>
    </cfRule>
  </conditionalFormatting>
  <conditionalFormatting sqref="AU497">
    <cfRule type="expression" dxfId="1721" priority="1669">
      <formula>IF(RIGHT(TEXT(AU497,"0.#"),1)=".",FALSE,TRUE)</formula>
    </cfRule>
    <cfRule type="expression" dxfId="1720" priority="1670">
      <formula>IF(RIGHT(TEXT(AU497,"0.#"),1)=".",TRUE,FALSE)</formula>
    </cfRule>
  </conditionalFormatting>
  <conditionalFormatting sqref="AU498">
    <cfRule type="expression" dxfId="1719" priority="1667">
      <formula>IF(RIGHT(TEXT(AU498,"0.#"),1)=".",FALSE,TRUE)</formula>
    </cfRule>
    <cfRule type="expression" dxfId="1718" priority="1668">
      <formula>IF(RIGHT(TEXT(AU498,"0.#"),1)=".",TRUE,FALSE)</formula>
    </cfRule>
  </conditionalFormatting>
  <conditionalFormatting sqref="AQ497">
    <cfRule type="expression" dxfId="1717" priority="1653">
      <formula>IF(RIGHT(TEXT(AQ497,"0.#"),1)=".",FALSE,TRUE)</formula>
    </cfRule>
    <cfRule type="expression" dxfId="1716" priority="1654">
      <formula>IF(RIGHT(TEXT(AQ497,"0.#"),1)=".",TRUE,FALSE)</formula>
    </cfRule>
  </conditionalFormatting>
  <conditionalFormatting sqref="AQ498">
    <cfRule type="expression" dxfId="1715" priority="1657">
      <formula>IF(RIGHT(TEXT(AQ498,"0.#"),1)=".",FALSE,TRUE)</formula>
    </cfRule>
    <cfRule type="expression" dxfId="1714" priority="1658">
      <formula>IF(RIGHT(TEXT(AQ498,"0.#"),1)=".",TRUE,FALSE)</formula>
    </cfRule>
  </conditionalFormatting>
  <conditionalFormatting sqref="AQ499">
    <cfRule type="expression" dxfId="1713" priority="1655">
      <formula>IF(RIGHT(TEXT(AQ499,"0.#"),1)=".",FALSE,TRUE)</formula>
    </cfRule>
    <cfRule type="expression" dxfId="1712" priority="1656">
      <formula>IF(RIGHT(TEXT(AQ499,"0.#"),1)=".",TRUE,FALSE)</formula>
    </cfRule>
  </conditionalFormatting>
  <conditionalFormatting sqref="AE504">
    <cfRule type="expression" dxfId="1711" priority="1647">
      <formula>IF(RIGHT(TEXT(AE504,"0.#"),1)=".",FALSE,TRUE)</formula>
    </cfRule>
    <cfRule type="expression" dxfId="1710" priority="1648">
      <formula>IF(RIGHT(TEXT(AE504,"0.#"),1)=".",TRUE,FALSE)</formula>
    </cfRule>
  </conditionalFormatting>
  <conditionalFormatting sqref="AE502">
    <cfRule type="expression" dxfId="1709" priority="1651">
      <formula>IF(RIGHT(TEXT(AE502,"0.#"),1)=".",FALSE,TRUE)</formula>
    </cfRule>
    <cfRule type="expression" dxfId="1708" priority="1652">
      <formula>IF(RIGHT(TEXT(AE502,"0.#"),1)=".",TRUE,FALSE)</formula>
    </cfRule>
  </conditionalFormatting>
  <conditionalFormatting sqref="AE503">
    <cfRule type="expression" dxfId="1707" priority="1649">
      <formula>IF(RIGHT(TEXT(AE503,"0.#"),1)=".",FALSE,TRUE)</formula>
    </cfRule>
    <cfRule type="expression" dxfId="1706" priority="1650">
      <formula>IF(RIGHT(TEXT(AE503,"0.#"),1)=".",TRUE,FALSE)</formula>
    </cfRule>
  </conditionalFormatting>
  <conditionalFormatting sqref="AU504">
    <cfRule type="expression" dxfId="1705" priority="1635">
      <formula>IF(RIGHT(TEXT(AU504,"0.#"),1)=".",FALSE,TRUE)</formula>
    </cfRule>
    <cfRule type="expression" dxfId="1704" priority="1636">
      <formula>IF(RIGHT(TEXT(AU504,"0.#"),1)=".",TRUE,FALSE)</formula>
    </cfRule>
  </conditionalFormatting>
  <conditionalFormatting sqref="AU502">
    <cfRule type="expression" dxfId="1703" priority="1639">
      <formula>IF(RIGHT(TEXT(AU502,"0.#"),1)=".",FALSE,TRUE)</formula>
    </cfRule>
    <cfRule type="expression" dxfId="1702" priority="1640">
      <formula>IF(RIGHT(TEXT(AU502,"0.#"),1)=".",TRUE,FALSE)</formula>
    </cfRule>
  </conditionalFormatting>
  <conditionalFormatting sqref="AU503">
    <cfRule type="expression" dxfId="1701" priority="1637">
      <formula>IF(RIGHT(TEXT(AU503,"0.#"),1)=".",FALSE,TRUE)</formula>
    </cfRule>
    <cfRule type="expression" dxfId="1700" priority="1638">
      <formula>IF(RIGHT(TEXT(AU503,"0.#"),1)=".",TRUE,FALSE)</formula>
    </cfRule>
  </conditionalFormatting>
  <conditionalFormatting sqref="AQ502">
    <cfRule type="expression" dxfId="1699" priority="1623">
      <formula>IF(RIGHT(TEXT(AQ502,"0.#"),1)=".",FALSE,TRUE)</formula>
    </cfRule>
    <cfRule type="expression" dxfId="1698" priority="1624">
      <formula>IF(RIGHT(TEXT(AQ502,"0.#"),1)=".",TRUE,FALSE)</formula>
    </cfRule>
  </conditionalFormatting>
  <conditionalFormatting sqref="AQ503">
    <cfRule type="expression" dxfId="1697" priority="1627">
      <formula>IF(RIGHT(TEXT(AQ503,"0.#"),1)=".",FALSE,TRUE)</formula>
    </cfRule>
    <cfRule type="expression" dxfId="1696" priority="1628">
      <formula>IF(RIGHT(TEXT(AQ503,"0.#"),1)=".",TRUE,FALSE)</formula>
    </cfRule>
  </conditionalFormatting>
  <conditionalFormatting sqref="AQ504">
    <cfRule type="expression" dxfId="1695" priority="1625">
      <formula>IF(RIGHT(TEXT(AQ504,"0.#"),1)=".",FALSE,TRUE)</formula>
    </cfRule>
    <cfRule type="expression" dxfId="1694" priority="1626">
      <formula>IF(RIGHT(TEXT(AQ504,"0.#"),1)=".",TRUE,FALSE)</formula>
    </cfRule>
  </conditionalFormatting>
  <conditionalFormatting sqref="AE509">
    <cfRule type="expression" dxfId="1693" priority="1617">
      <formula>IF(RIGHT(TEXT(AE509,"0.#"),1)=".",FALSE,TRUE)</formula>
    </cfRule>
    <cfRule type="expression" dxfId="1692" priority="1618">
      <formula>IF(RIGHT(TEXT(AE509,"0.#"),1)=".",TRUE,FALSE)</formula>
    </cfRule>
  </conditionalFormatting>
  <conditionalFormatting sqref="AE507">
    <cfRule type="expression" dxfId="1691" priority="1621">
      <formula>IF(RIGHT(TEXT(AE507,"0.#"),1)=".",FALSE,TRUE)</formula>
    </cfRule>
    <cfRule type="expression" dxfId="1690" priority="1622">
      <formula>IF(RIGHT(TEXT(AE507,"0.#"),1)=".",TRUE,FALSE)</formula>
    </cfRule>
  </conditionalFormatting>
  <conditionalFormatting sqref="AE508">
    <cfRule type="expression" dxfId="1689" priority="1619">
      <formula>IF(RIGHT(TEXT(AE508,"0.#"),1)=".",FALSE,TRUE)</formula>
    </cfRule>
    <cfRule type="expression" dxfId="1688" priority="1620">
      <formula>IF(RIGHT(TEXT(AE508,"0.#"),1)=".",TRUE,FALSE)</formula>
    </cfRule>
  </conditionalFormatting>
  <conditionalFormatting sqref="AU509">
    <cfRule type="expression" dxfId="1687" priority="1605">
      <formula>IF(RIGHT(TEXT(AU509,"0.#"),1)=".",FALSE,TRUE)</formula>
    </cfRule>
    <cfRule type="expression" dxfId="1686" priority="1606">
      <formula>IF(RIGHT(TEXT(AU509,"0.#"),1)=".",TRUE,FALSE)</formula>
    </cfRule>
  </conditionalFormatting>
  <conditionalFormatting sqref="AU507">
    <cfRule type="expression" dxfId="1685" priority="1609">
      <formula>IF(RIGHT(TEXT(AU507,"0.#"),1)=".",FALSE,TRUE)</formula>
    </cfRule>
    <cfRule type="expression" dxfId="1684" priority="1610">
      <formula>IF(RIGHT(TEXT(AU507,"0.#"),1)=".",TRUE,FALSE)</formula>
    </cfRule>
  </conditionalFormatting>
  <conditionalFormatting sqref="AU508">
    <cfRule type="expression" dxfId="1683" priority="1607">
      <formula>IF(RIGHT(TEXT(AU508,"0.#"),1)=".",FALSE,TRUE)</formula>
    </cfRule>
    <cfRule type="expression" dxfId="1682" priority="1608">
      <formula>IF(RIGHT(TEXT(AU508,"0.#"),1)=".",TRUE,FALSE)</formula>
    </cfRule>
  </conditionalFormatting>
  <conditionalFormatting sqref="AQ507">
    <cfRule type="expression" dxfId="1681" priority="1593">
      <formula>IF(RIGHT(TEXT(AQ507,"0.#"),1)=".",FALSE,TRUE)</formula>
    </cfRule>
    <cfRule type="expression" dxfId="1680" priority="1594">
      <formula>IF(RIGHT(TEXT(AQ507,"0.#"),1)=".",TRUE,FALSE)</formula>
    </cfRule>
  </conditionalFormatting>
  <conditionalFormatting sqref="AQ508">
    <cfRule type="expression" dxfId="1679" priority="1597">
      <formula>IF(RIGHT(TEXT(AQ508,"0.#"),1)=".",FALSE,TRUE)</formula>
    </cfRule>
    <cfRule type="expression" dxfId="1678" priority="1598">
      <formula>IF(RIGHT(TEXT(AQ508,"0.#"),1)=".",TRUE,FALSE)</formula>
    </cfRule>
  </conditionalFormatting>
  <conditionalFormatting sqref="AQ509">
    <cfRule type="expression" dxfId="1677" priority="1595">
      <formula>IF(RIGHT(TEXT(AQ509,"0.#"),1)=".",FALSE,TRUE)</formula>
    </cfRule>
    <cfRule type="expression" dxfId="1676" priority="1596">
      <formula>IF(RIGHT(TEXT(AQ509,"0.#"),1)=".",TRUE,FALSE)</formula>
    </cfRule>
  </conditionalFormatting>
  <conditionalFormatting sqref="AE465">
    <cfRule type="expression" dxfId="1675" priority="1887">
      <formula>IF(RIGHT(TEXT(AE465,"0.#"),1)=".",FALSE,TRUE)</formula>
    </cfRule>
    <cfRule type="expression" dxfId="1674" priority="1888">
      <formula>IF(RIGHT(TEXT(AE465,"0.#"),1)=".",TRUE,FALSE)</formula>
    </cfRule>
  </conditionalFormatting>
  <conditionalFormatting sqref="AE463">
    <cfRule type="expression" dxfId="1673" priority="1891">
      <formula>IF(RIGHT(TEXT(AE463,"0.#"),1)=".",FALSE,TRUE)</formula>
    </cfRule>
    <cfRule type="expression" dxfId="1672" priority="1892">
      <formula>IF(RIGHT(TEXT(AE463,"0.#"),1)=".",TRUE,FALSE)</formula>
    </cfRule>
  </conditionalFormatting>
  <conditionalFormatting sqref="AE464">
    <cfRule type="expression" dxfId="1671" priority="1889">
      <formula>IF(RIGHT(TEXT(AE464,"0.#"),1)=".",FALSE,TRUE)</formula>
    </cfRule>
    <cfRule type="expression" dxfId="1670" priority="1890">
      <formula>IF(RIGHT(TEXT(AE464,"0.#"),1)=".",TRUE,FALSE)</formula>
    </cfRule>
  </conditionalFormatting>
  <conditionalFormatting sqref="AM465">
    <cfRule type="expression" dxfId="1669" priority="1881">
      <formula>IF(RIGHT(TEXT(AM465,"0.#"),1)=".",FALSE,TRUE)</formula>
    </cfRule>
    <cfRule type="expression" dxfId="1668" priority="1882">
      <formula>IF(RIGHT(TEXT(AM465,"0.#"),1)=".",TRUE,FALSE)</formula>
    </cfRule>
  </conditionalFormatting>
  <conditionalFormatting sqref="AM463">
    <cfRule type="expression" dxfId="1667" priority="1885">
      <formula>IF(RIGHT(TEXT(AM463,"0.#"),1)=".",FALSE,TRUE)</formula>
    </cfRule>
    <cfRule type="expression" dxfId="1666" priority="1886">
      <formula>IF(RIGHT(TEXT(AM463,"0.#"),1)=".",TRUE,FALSE)</formula>
    </cfRule>
  </conditionalFormatting>
  <conditionalFormatting sqref="AM464">
    <cfRule type="expression" dxfId="1665" priority="1883">
      <formula>IF(RIGHT(TEXT(AM464,"0.#"),1)=".",FALSE,TRUE)</formula>
    </cfRule>
    <cfRule type="expression" dxfId="1664" priority="1884">
      <formula>IF(RIGHT(TEXT(AM464,"0.#"),1)=".",TRUE,FALSE)</formula>
    </cfRule>
  </conditionalFormatting>
  <conditionalFormatting sqref="AU465">
    <cfRule type="expression" dxfId="1663" priority="1875">
      <formula>IF(RIGHT(TEXT(AU465,"0.#"),1)=".",FALSE,TRUE)</formula>
    </cfRule>
    <cfRule type="expression" dxfId="1662" priority="1876">
      <formula>IF(RIGHT(TEXT(AU465,"0.#"),1)=".",TRUE,FALSE)</formula>
    </cfRule>
  </conditionalFormatting>
  <conditionalFormatting sqref="AU463">
    <cfRule type="expression" dxfId="1661" priority="1879">
      <formula>IF(RIGHT(TEXT(AU463,"0.#"),1)=".",FALSE,TRUE)</formula>
    </cfRule>
    <cfRule type="expression" dxfId="1660" priority="1880">
      <formula>IF(RIGHT(TEXT(AU463,"0.#"),1)=".",TRUE,FALSE)</formula>
    </cfRule>
  </conditionalFormatting>
  <conditionalFormatting sqref="AU464">
    <cfRule type="expression" dxfId="1659" priority="1877">
      <formula>IF(RIGHT(TEXT(AU464,"0.#"),1)=".",FALSE,TRUE)</formula>
    </cfRule>
    <cfRule type="expression" dxfId="1658" priority="1878">
      <formula>IF(RIGHT(TEXT(AU464,"0.#"),1)=".",TRUE,FALSE)</formula>
    </cfRule>
  </conditionalFormatting>
  <conditionalFormatting sqref="AI465">
    <cfRule type="expression" dxfId="1657" priority="1869">
      <formula>IF(RIGHT(TEXT(AI465,"0.#"),1)=".",FALSE,TRUE)</formula>
    </cfRule>
    <cfRule type="expression" dxfId="1656" priority="1870">
      <formula>IF(RIGHT(TEXT(AI465,"0.#"),1)=".",TRUE,FALSE)</formula>
    </cfRule>
  </conditionalFormatting>
  <conditionalFormatting sqref="AI463">
    <cfRule type="expression" dxfId="1655" priority="1873">
      <formula>IF(RIGHT(TEXT(AI463,"0.#"),1)=".",FALSE,TRUE)</formula>
    </cfRule>
    <cfRule type="expression" dxfId="1654" priority="1874">
      <formula>IF(RIGHT(TEXT(AI463,"0.#"),1)=".",TRUE,FALSE)</formula>
    </cfRule>
  </conditionalFormatting>
  <conditionalFormatting sqref="AI464">
    <cfRule type="expression" dxfId="1653" priority="1871">
      <formula>IF(RIGHT(TEXT(AI464,"0.#"),1)=".",FALSE,TRUE)</formula>
    </cfRule>
    <cfRule type="expression" dxfId="1652" priority="1872">
      <formula>IF(RIGHT(TEXT(AI464,"0.#"),1)=".",TRUE,FALSE)</formula>
    </cfRule>
  </conditionalFormatting>
  <conditionalFormatting sqref="AQ463">
    <cfRule type="expression" dxfId="1651" priority="1863">
      <formula>IF(RIGHT(TEXT(AQ463,"0.#"),1)=".",FALSE,TRUE)</formula>
    </cfRule>
    <cfRule type="expression" dxfId="1650" priority="1864">
      <formula>IF(RIGHT(TEXT(AQ463,"0.#"),1)=".",TRUE,FALSE)</formula>
    </cfRule>
  </conditionalFormatting>
  <conditionalFormatting sqref="AQ464">
    <cfRule type="expression" dxfId="1649" priority="1867">
      <formula>IF(RIGHT(TEXT(AQ464,"0.#"),1)=".",FALSE,TRUE)</formula>
    </cfRule>
    <cfRule type="expression" dxfId="1648" priority="1868">
      <formula>IF(RIGHT(TEXT(AQ464,"0.#"),1)=".",TRUE,FALSE)</formula>
    </cfRule>
  </conditionalFormatting>
  <conditionalFormatting sqref="AQ465">
    <cfRule type="expression" dxfId="1647" priority="1865">
      <formula>IF(RIGHT(TEXT(AQ465,"0.#"),1)=".",FALSE,TRUE)</formula>
    </cfRule>
    <cfRule type="expression" dxfId="1646" priority="1866">
      <formula>IF(RIGHT(TEXT(AQ465,"0.#"),1)=".",TRUE,FALSE)</formula>
    </cfRule>
  </conditionalFormatting>
  <conditionalFormatting sqref="AE470">
    <cfRule type="expression" dxfId="1645" priority="1857">
      <formula>IF(RIGHT(TEXT(AE470,"0.#"),1)=".",FALSE,TRUE)</formula>
    </cfRule>
    <cfRule type="expression" dxfId="1644" priority="1858">
      <formula>IF(RIGHT(TEXT(AE470,"0.#"),1)=".",TRUE,FALSE)</formula>
    </cfRule>
  </conditionalFormatting>
  <conditionalFormatting sqref="AE468">
    <cfRule type="expression" dxfId="1643" priority="1861">
      <formula>IF(RIGHT(TEXT(AE468,"0.#"),1)=".",FALSE,TRUE)</formula>
    </cfRule>
    <cfRule type="expression" dxfId="1642" priority="1862">
      <formula>IF(RIGHT(TEXT(AE468,"0.#"),1)=".",TRUE,FALSE)</formula>
    </cfRule>
  </conditionalFormatting>
  <conditionalFormatting sqref="AE469">
    <cfRule type="expression" dxfId="1641" priority="1859">
      <formula>IF(RIGHT(TEXT(AE469,"0.#"),1)=".",FALSE,TRUE)</formula>
    </cfRule>
    <cfRule type="expression" dxfId="1640" priority="1860">
      <formula>IF(RIGHT(TEXT(AE469,"0.#"),1)=".",TRUE,FALSE)</formula>
    </cfRule>
  </conditionalFormatting>
  <conditionalFormatting sqref="AM470">
    <cfRule type="expression" dxfId="1639" priority="1851">
      <formula>IF(RIGHT(TEXT(AM470,"0.#"),1)=".",FALSE,TRUE)</formula>
    </cfRule>
    <cfRule type="expression" dxfId="1638" priority="1852">
      <formula>IF(RIGHT(TEXT(AM470,"0.#"),1)=".",TRUE,FALSE)</formula>
    </cfRule>
  </conditionalFormatting>
  <conditionalFormatting sqref="AM468">
    <cfRule type="expression" dxfId="1637" priority="1855">
      <formula>IF(RIGHT(TEXT(AM468,"0.#"),1)=".",FALSE,TRUE)</formula>
    </cfRule>
    <cfRule type="expression" dxfId="1636" priority="1856">
      <formula>IF(RIGHT(TEXT(AM468,"0.#"),1)=".",TRUE,FALSE)</formula>
    </cfRule>
  </conditionalFormatting>
  <conditionalFormatting sqref="AM469">
    <cfRule type="expression" dxfId="1635" priority="1853">
      <formula>IF(RIGHT(TEXT(AM469,"0.#"),1)=".",FALSE,TRUE)</formula>
    </cfRule>
    <cfRule type="expression" dxfId="1634" priority="1854">
      <formula>IF(RIGHT(TEXT(AM469,"0.#"),1)=".",TRUE,FALSE)</formula>
    </cfRule>
  </conditionalFormatting>
  <conditionalFormatting sqref="AU470">
    <cfRule type="expression" dxfId="1633" priority="1845">
      <formula>IF(RIGHT(TEXT(AU470,"0.#"),1)=".",FALSE,TRUE)</formula>
    </cfRule>
    <cfRule type="expression" dxfId="1632" priority="1846">
      <formula>IF(RIGHT(TEXT(AU470,"0.#"),1)=".",TRUE,FALSE)</formula>
    </cfRule>
  </conditionalFormatting>
  <conditionalFormatting sqref="AU468">
    <cfRule type="expression" dxfId="1631" priority="1849">
      <formula>IF(RIGHT(TEXT(AU468,"0.#"),1)=".",FALSE,TRUE)</formula>
    </cfRule>
    <cfRule type="expression" dxfId="1630" priority="1850">
      <formula>IF(RIGHT(TEXT(AU468,"0.#"),1)=".",TRUE,FALSE)</formula>
    </cfRule>
  </conditionalFormatting>
  <conditionalFormatting sqref="AU469">
    <cfRule type="expression" dxfId="1629" priority="1847">
      <formula>IF(RIGHT(TEXT(AU469,"0.#"),1)=".",FALSE,TRUE)</formula>
    </cfRule>
    <cfRule type="expression" dxfId="1628" priority="1848">
      <formula>IF(RIGHT(TEXT(AU469,"0.#"),1)=".",TRUE,FALSE)</formula>
    </cfRule>
  </conditionalFormatting>
  <conditionalFormatting sqref="AI470">
    <cfRule type="expression" dxfId="1627" priority="1839">
      <formula>IF(RIGHT(TEXT(AI470,"0.#"),1)=".",FALSE,TRUE)</formula>
    </cfRule>
    <cfRule type="expression" dxfId="1626" priority="1840">
      <formula>IF(RIGHT(TEXT(AI470,"0.#"),1)=".",TRUE,FALSE)</formula>
    </cfRule>
  </conditionalFormatting>
  <conditionalFormatting sqref="AI468">
    <cfRule type="expression" dxfId="1625" priority="1843">
      <formula>IF(RIGHT(TEXT(AI468,"0.#"),1)=".",FALSE,TRUE)</formula>
    </cfRule>
    <cfRule type="expression" dxfId="1624" priority="1844">
      <formula>IF(RIGHT(TEXT(AI468,"0.#"),1)=".",TRUE,FALSE)</formula>
    </cfRule>
  </conditionalFormatting>
  <conditionalFormatting sqref="AI469">
    <cfRule type="expression" dxfId="1623" priority="1841">
      <formula>IF(RIGHT(TEXT(AI469,"0.#"),1)=".",FALSE,TRUE)</formula>
    </cfRule>
    <cfRule type="expression" dxfId="1622" priority="1842">
      <formula>IF(RIGHT(TEXT(AI469,"0.#"),1)=".",TRUE,FALSE)</formula>
    </cfRule>
  </conditionalFormatting>
  <conditionalFormatting sqref="AQ468">
    <cfRule type="expression" dxfId="1621" priority="1833">
      <formula>IF(RIGHT(TEXT(AQ468,"0.#"),1)=".",FALSE,TRUE)</formula>
    </cfRule>
    <cfRule type="expression" dxfId="1620" priority="1834">
      <formula>IF(RIGHT(TEXT(AQ468,"0.#"),1)=".",TRUE,FALSE)</formula>
    </cfRule>
  </conditionalFormatting>
  <conditionalFormatting sqref="AQ469">
    <cfRule type="expression" dxfId="1619" priority="1837">
      <formula>IF(RIGHT(TEXT(AQ469,"0.#"),1)=".",FALSE,TRUE)</formula>
    </cfRule>
    <cfRule type="expression" dxfId="1618" priority="1838">
      <formula>IF(RIGHT(TEXT(AQ469,"0.#"),1)=".",TRUE,FALSE)</formula>
    </cfRule>
  </conditionalFormatting>
  <conditionalFormatting sqref="AQ470">
    <cfRule type="expression" dxfId="1617" priority="1835">
      <formula>IF(RIGHT(TEXT(AQ470,"0.#"),1)=".",FALSE,TRUE)</formula>
    </cfRule>
    <cfRule type="expression" dxfId="1616" priority="1836">
      <formula>IF(RIGHT(TEXT(AQ470,"0.#"),1)=".",TRUE,FALSE)</formula>
    </cfRule>
  </conditionalFormatting>
  <conditionalFormatting sqref="AE475">
    <cfRule type="expression" dxfId="1615" priority="1827">
      <formula>IF(RIGHT(TEXT(AE475,"0.#"),1)=".",FALSE,TRUE)</formula>
    </cfRule>
    <cfRule type="expression" dxfId="1614" priority="1828">
      <formula>IF(RIGHT(TEXT(AE475,"0.#"),1)=".",TRUE,FALSE)</formula>
    </cfRule>
  </conditionalFormatting>
  <conditionalFormatting sqref="AE473">
    <cfRule type="expression" dxfId="1613" priority="1831">
      <formula>IF(RIGHT(TEXT(AE473,"0.#"),1)=".",FALSE,TRUE)</formula>
    </cfRule>
    <cfRule type="expression" dxfId="1612" priority="1832">
      <formula>IF(RIGHT(TEXT(AE473,"0.#"),1)=".",TRUE,FALSE)</formula>
    </cfRule>
  </conditionalFormatting>
  <conditionalFormatting sqref="AE474">
    <cfRule type="expression" dxfId="1611" priority="1829">
      <formula>IF(RIGHT(TEXT(AE474,"0.#"),1)=".",FALSE,TRUE)</formula>
    </cfRule>
    <cfRule type="expression" dxfId="1610" priority="1830">
      <formula>IF(RIGHT(TEXT(AE474,"0.#"),1)=".",TRUE,FALSE)</formula>
    </cfRule>
  </conditionalFormatting>
  <conditionalFormatting sqref="AM475">
    <cfRule type="expression" dxfId="1609" priority="1821">
      <formula>IF(RIGHT(TEXT(AM475,"0.#"),1)=".",FALSE,TRUE)</formula>
    </cfRule>
    <cfRule type="expression" dxfId="1608" priority="1822">
      <formula>IF(RIGHT(TEXT(AM475,"0.#"),1)=".",TRUE,FALSE)</formula>
    </cfRule>
  </conditionalFormatting>
  <conditionalFormatting sqref="AM473">
    <cfRule type="expression" dxfId="1607" priority="1825">
      <formula>IF(RIGHT(TEXT(AM473,"0.#"),1)=".",FALSE,TRUE)</formula>
    </cfRule>
    <cfRule type="expression" dxfId="1606" priority="1826">
      <formula>IF(RIGHT(TEXT(AM473,"0.#"),1)=".",TRUE,FALSE)</formula>
    </cfRule>
  </conditionalFormatting>
  <conditionalFormatting sqref="AM474">
    <cfRule type="expression" dxfId="1605" priority="1823">
      <formula>IF(RIGHT(TEXT(AM474,"0.#"),1)=".",FALSE,TRUE)</formula>
    </cfRule>
    <cfRule type="expression" dxfId="1604" priority="1824">
      <formula>IF(RIGHT(TEXT(AM474,"0.#"),1)=".",TRUE,FALSE)</formula>
    </cfRule>
  </conditionalFormatting>
  <conditionalFormatting sqref="AU475">
    <cfRule type="expression" dxfId="1603" priority="1815">
      <formula>IF(RIGHT(TEXT(AU475,"0.#"),1)=".",FALSE,TRUE)</formula>
    </cfRule>
    <cfRule type="expression" dxfId="1602" priority="1816">
      <formula>IF(RIGHT(TEXT(AU475,"0.#"),1)=".",TRUE,FALSE)</formula>
    </cfRule>
  </conditionalFormatting>
  <conditionalFormatting sqref="AU473">
    <cfRule type="expression" dxfId="1601" priority="1819">
      <formula>IF(RIGHT(TEXT(AU473,"0.#"),1)=".",FALSE,TRUE)</formula>
    </cfRule>
    <cfRule type="expression" dxfId="1600" priority="1820">
      <formula>IF(RIGHT(TEXT(AU473,"0.#"),1)=".",TRUE,FALSE)</formula>
    </cfRule>
  </conditionalFormatting>
  <conditionalFormatting sqref="AU474">
    <cfRule type="expression" dxfId="1599" priority="1817">
      <formula>IF(RIGHT(TEXT(AU474,"0.#"),1)=".",FALSE,TRUE)</formula>
    </cfRule>
    <cfRule type="expression" dxfId="1598" priority="1818">
      <formula>IF(RIGHT(TEXT(AU474,"0.#"),1)=".",TRUE,FALSE)</formula>
    </cfRule>
  </conditionalFormatting>
  <conditionalFormatting sqref="AI475">
    <cfRule type="expression" dxfId="1597" priority="1809">
      <formula>IF(RIGHT(TEXT(AI475,"0.#"),1)=".",FALSE,TRUE)</formula>
    </cfRule>
    <cfRule type="expression" dxfId="1596" priority="1810">
      <formula>IF(RIGHT(TEXT(AI475,"0.#"),1)=".",TRUE,FALSE)</formula>
    </cfRule>
  </conditionalFormatting>
  <conditionalFormatting sqref="AI473">
    <cfRule type="expression" dxfId="1595" priority="1813">
      <formula>IF(RIGHT(TEXT(AI473,"0.#"),1)=".",FALSE,TRUE)</formula>
    </cfRule>
    <cfRule type="expression" dxfId="1594" priority="1814">
      <formula>IF(RIGHT(TEXT(AI473,"0.#"),1)=".",TRUE,FALSE)</formula>
    </cfRule>
  </conditionalFormatting>
  <conditionalFormatting sqref="AI474">
    <cfRule type="expression" dxfId="1593" priority="1811">
      <formula>IF(RIGHT(TEXT(AI474,"0.#"),1)=".",FALSE,TRUE)</formula>
    </cfRule>
    <cfRule type="expression" dxfId="1592" priority="1812">
      <formula>IF(RIGHT(TEXT(AI474,"0.#"),1)=".",TRUE,FALSE)</formula>
    </cfRule>
  </conditionalFormatting>
  <conditionalFormatting sqref="AQ473">
    <cfRule type="expression" dxfId="1591" priority="1803">
      <formula>IF(RIGHT(TEXT(AQ473,"0.#"),1)=".",FALSE,TRUE)</formula>
    </cfRule>
    <cfRule type="expression" dxfId="1590" priority="1804">
      <formula>IF(RIGHT(TEXT(AQ473,"0.#"),1)=".",TRUE,FALSE)</formula>
    </cfRule>
  </conditionalFormatting>
  <conditionalFormatting sqref="AQ474">
    <cfRule type="expression" dxfId="1589" priority="1807">
      <formula>IF(RIGHT(TEXT(AQ474,"0.#"),1)=".",FALSE,TRUE)</formula>
    </cfRule>
    <cfRule type="expression" dxfId="1588" priority="1808">
      <formula>IF(RIGHT(TEXT(AQ474,"0.#"),1)=".",TRUE,FALSE)</formula>
    </cfRule>
  </conditionalFormatting>
  <conditionalFormatting sqref="AQ475">
    <cfRule type="expression" dxfId="1587" priority="1805">
      <formula>IF(RIGHT(TEXT(AQ475,"0.#"),1)=".",FALSE,TRUE)</formula>
    </cfRule>
    <cfRule type="expression" dxfId="1586" priority="1806">
      <formula>IF(RIGHT(TEXT(AQ475,"0.#"),1)=".",TRUE,FALSE)</formula>
    </cfRule>
  </conditionalFormatting>
  <conditionalFormatting sqref="AE480">
    <cfRule type="expression" dxfId="1585" priority="1797">
      <formula>IF(RIGHT(TEXT(AE480,"0.#"),1)=".",FALSE,TRUE)</formula>
    </cfRule>
    <cfRule type="expression" dxfId="1584" priority="1798">
      <formula>IF(RIGHT(TEXT(AE480,"0.#"),1)=".",TRUE,FALSE)</formula>
    </cfRule>
  </conditionalFormatting>
  <conditionalFormatting sqref="AE478">
    <cfRule type="expression" dxfId="1583" priority="1801">
      <formula>IF(RIGHT(TEXT(AE478,"0.#"),1)=".",FALSE,TRUE)</formula>
    </cfRule>
    <cfRule type="expression" dxfId="1582" priority="1802">
      <formula>IF(RIGHT(TEXT(AE478,"0.#"),1)=".",TRUE,FALSE)</formula>
    </cfRule>
  </conditionalFormatting>
  <conditionalFormatting sqref="AE479">
    <cfRule type="expression" dxfId="1581" priority="1799">
      <formula>IF(RIGHT(TEXT(AE479,"0.#"),1)=".",FALSE,TRUE)</formula>
    </cfRule>
    <cfRule type="expression" dxfId="1580" priority="1800">
      <formula>IF(RIGHT(TEXT(AE479,"0.#"),1)=".",TRUE,FALSE)</formula>
    </cfRule>
  </conditionalFormatting>
  <conditionalFormatting sqref="AM480">
    <cfRule type="expression" dxfId="1579" priority="1791">
      <formula>IF(RIGHT(TEXT(AM480,"0.#"),1)=".",FALSE,TRUE)</formula>
    </cfRule>
    <cfRule type="expression" dxfId="1578" priority="1792">
      <formula>IF(RIGHT(TEXT(AM480,"0.#"),1)=".",TRUE,FALSE)</formula>
    </cfRule>
  </conditionalFormatting>
  <conditionalFormatting sqref="AM478">
    <cfRule type="expression" dxfId="1577" priority="1795">
      <formula>IF(RIGHT(TEXT(AM478,"0.#"),1)=".",FALSE,TRUE)</formula>
    </cfRule>
    <cfRule type="expression" dxfId="1576" priority="1796">
      <formula>IF(RIGHT(TEXT(AM478,"0.#"),1)=".",TRUE,FALSE)</formula>
    </cfRule>
  </conditionalFormatting>
  <conditionalFormatting sqref="AM479">
    <cfRule type="expression" dxfId="1575" priority="1793">
      <formula>IF(RIGHT(TEXT(AM479,"0.#"),1)=".",FALSE,TRUE)</formula>
    </cfRule>
    <cfRule type="expression" dxfId="1574" priority="1794">
      <formula>IF(RIGHT(TEXT(AM479,"0.#"),1)=".",TRUE,FALSE)</formula>
    </cfRule>
  </conditionalFormatting>
  <conditionalFormatting sqref="AU480">
    <cfRule type="expression" dxfId="1573" priority="1785">
      <formula>IF(RIGHT(TEXT(AU480,"0.#"),1)=".",FALSE,TRUE)</formula>
    </cfRule>
    <cfRule type="expression" dxfId="1572" priority="1786">
      <formula>IF(RIGHT(TEXT(AU480,"0.#"),1)=".",TRUE,FALSE)</formula>
    </cfRule>
  </conditionalFormatting>
  <conditionalFormatting sqref="AU478">
    <cfRule type="expression" dxfId="1571" priority="1789">
      <formula>IF(RIGHT(TEXT(AU478,"0.#"),1)=".",FALSE,TRUE)</formula>
    </cfRule>
    <cfRule type="expression" dxfId="1570" priority="1790">
      <formula>IF(RIGHT(TEXT(AU478,"0.#"),1)=".",TRUE,FALSE)</formula>
    </cfRule>
  </conditionalFormatting>
  <conditionalFormatting sqref="AU479">
    <cfRule type="expression" dxfId="1569" priority="1787">
      <formula>IF(RIGHT(TEXT(AU479,"0.#"),1)=".",FALSE,TRUE)</formula>
    </cfRule>
    <cfRule type="expression" dxfId="1568" priority="1788">
      <formula>IF(RIGHT(TEXT(AU479,"0.#"),1)=".",TRUE,FALSE)</formula>
    </cfRule>
  </conditionalFormatting>
  <conditionalFormatting sqref="AI480">
    <cfRule type="expression" dxfId="1567" priority="1779">
      <formula>IF(RIGHT(TEXT(AI480,"0.#"),1)=".",FALSE,TRUE)</formula>
    </cfRule>
    <cfRule type="expression" dxfId="1566" priority="1780">
      <formula>IF(RIGHT(TEXT(AI480,"0.#"),1)=".",TRUE,FALSE)</formula>
    </cfRule>
  </conditionalFormatting>
  <conditionalFormatting sqref="AI478">
    <cfRule type="expression" dxfId="1565" priority="1783">
      <formula>IF(RIGHT(TEXT(AI478,"0.#"),1)=".",FALSE,TRUE)</formula>
    </cfRule>
    <cfRule type="expression" dxfId="1564" priority="1784">
      <formula>IF(RIGHT(TEXT(AI478,"0.#"),1)=".",TRUE,FALSE)</formula>
    </cfRule>
  </conditionalFormatting>
  <conditionalFormatting sqref="AI479">
    <cfRule type="expression" dxfId="1563" priority="1781">
      <formula>IF(RIGHT(TEXT(AI479,"0.#"),1)=".",FALSE,TRUE)</formula>
    </cfRule>
    <cfRule type="expression" dxfId="1562" priority="1782">
      <formula>IF(RIGHT(TEXT(AI479,"0.#"),1)=".",TRUE,FALSE)</formula>
    </cfRule>
  </conditionalFormatting>
  <conditionalFormatting sqref="AQ478">
    <cfRule type="expression" dxfId="1561" priority="1773">
      <formula>IF(RIGHT(TEXT(AQ478,"0.#"),1)=".",FALSE,TRUE)</formula>
    </cfRule>
    <cfRule type="expression" dxfId="1560" priority="1774">
      <formula>IF(RIGHT(TEXT(AQ478,"0.#"),1)=".",TRUE,FALSE)</formula>
    </cfRule>
  </conditionalFormatting>
  <conditionalFormatting sqref="AQ479">
    <cfRule type="expression" dxfId="1559" priority="1777">
      <formula>IF(RIGHT(TEXT(AQ479,"0.#"),1)=".",FALSE,TRUE)</formula>
    </cfRule>
    <cfRule type="expression" dxfId="1558" priority="1778">
      <formula>IF(RIGHT(TEXT(AQ479,"0.#"),1)=".",TRUE,FALSE)</formula>
    </cfRule>
  </conditionalFormatting>
  <conditionalFormatting sqref="AQ480">
    <cfRule type="expression" dxfId="1557" priority="1775">
      <formula>IF(RIGHT(TEXT(AQ480,"0.#"),1)=".",FALSE,TRUE)</formula>
    </cfRule>
    <cfRule type="expression" dxfId="1556" priority="1776">
      <formula>IF(RIGHT(TEXT(AQ480,"0.#"),1)=".",TRUE,FALSE)</formula>
    </cfRule>
  </conditionalFormatting>
  <conditionalFormatting sqref="AM47">
    <cfRule type="expression" dxfId="1555" priority="2067">
      <formula>IF(RIGHT(TEXT(AM47,"0.#"),1)=".",FALSE,TRUE)</formula>
    </cfRule>
    <cfRule type="expression" dxfId="1554" priority="2068">
      <formula>IF(RIGHT(TEXT(AM47,"0.#"),1)=".",TRUE,FALSE)</formula>
    </cfRule>
  </conditionalFormatting>
  <conditionalFormatting sqref="AI46">
    <cfRule type="expression" dxfId="1553" priority="2071">
      <formula>IF(RIGHT(TEXT(AI46,"0.#"),1)=".",FALSE,TRUE)</formula>
    </cfRule>
    <cfRule type="expression" dxfId="1552" priority="2072">
      <formula>IF(RIGHT(TEXT(AI46,"0.#"),1)=".",TRUE,FALSE)</formula>
    </cfRule>
  </conditionalFormatting>
  <conditionalFormatting sqref="AM46">
    <cfRule type="expression" dxfId="1551" priority="2069">
      <formula>IF(RIGHT(TEXT(AM46,"0.#"),1)=".",FALSE,TRUE)</formula>
    </cfRule>
    <cfRule type="expression" dxfId="1550" priority="2070">
      <formula>IF(RIGHT(TEXT(AM46,"0.#"),1)=".",TRUE,FALSE)</formula>
    </cfRule>
  </conditionalFormatting>
  <conditionalFormatting sqref="AU46:AU48">
    <cfRule type="expression" dxfId="1549" priority="2061">
      <formula>IF(RIGHT(TEXT(AU46,"0.#"),1)=".",FALSE,TRUE)</formula>
    </cfRule>
    <cfRule type="expression" dxfId="1548" priority="2062">
      <formula>IF(RIGHT(TEXT(AU46,"0.#"),1)=".",TRUE,FALSE)</formula>
    </cfRule>
  </conditionalFormatting>
  <conditionalFormatting sqref="AM48">
    <cfRule type="expression" dxfId="1547" priority="2065">
      <formula>IF(RIGHT(TEXT(AM48,"0.#"),1)=".",FALSE,TRUE)</formula>
    </cfRule>
    <cfRule type="expression" dxfId="1546" priority="2066">
      <formula>IF(RIGHT(TEXT(AM48,"0.#"),1)=".",TRUE,FALSE)</formula>
    </cfRule>
  </conditionalFormatting>
  <conditionalFormatting sqref="AQ46:AQ48">
    <cfRule type="expression" dxfId="1545" priority="2063">
      <formula>IF(RIGHT(TEXT(AQ46,"0.#"),1)=".",FALSE,TRUE)</formula>
    </cfRule>
    <cfRule type="expression" dxfId="1544" priority="2064">
      <formula>IF(RIGHT(TEXT(AQ46,"0.#"),1)=".",TRUE,FALSE)</formula>
    </cfRule>
  </conditionalFormatting>
  <conditionalFormatting sqref="AE146:AE147 AI146:AI147 AM146:AM147 AQ146:AQ147 AU146:AU147">
    <cfRule type="expression" dxfId="1543" priority="2055">
      <formula>IF(RIGHT(TEXT(AE146,"0.#"),1)=".",FALSE,TRUE)</formula>
    </cfRule>
    <cfRule type="expression" dxfId="1542" priority="2056">
      <formula>IF(RIGHT(TEXT(AE146,"0.#"),1)=".",TRUE,FALSE)</formula>
    </cfRule>
  </conditionalFormatting>
  <conditionalFormatting sqref="AE138:AE139 AI138:AI139 AM138:AM139 AQ138:AQ139 AU138:AU139">
    <cfRule type="expression" dxfId="1541" priority="2059">
      <formula>IF(RIGHT(TEXT(AE138,"0.#"),1)=".",FALSE,TRUE)</formula>
    </cfRule>
    <cfRule type="expression" dxfId="1540" priority="2060">
      <formula>IF(RIGHT(TEXT(AE138,"0.#"),1)=".",TRUE,FALSE)</formula>
    </cfRule>
  </conditionalFormatting>
  <conditionalFormatting sqref="AE142:AE143 AI142:AI143 AM142:AM143 AQ142:AQ143 AU142:AU143">
    <cfRule type="expression" dxfId="1539" priority="2057">
      <formula>IF(RIGHT(TEXT(AE142,"0.#"),1)=".",FALSE,TRUE)</formula>
    </cfRule>
    <cfRule type="expression" dxfId="1538" priority="2058">
      <formula>IF(RIGHT(TEXT(AE142,"0.#"),1)=".",TRUE,FALSE)</formula>
    </cfRule>
  </conditionalFormatting>
  <conditionalFormatting sqref="AE198:AE199 AI198:AI199 AM198:AM199 AQ198:AQ199 AU198:AU199">
    <cfRule type="expression" dxfId="1537" priority="2049">
      <formula>IF(RIGHT(TEXT(AE198,"0.#"),1)=".",FALSE,TRUE)</formula>
    </cfRule>
    <cfRule type="expression" dxfId="1536" priority="2050">
      <formula>IF(RIGHT(TEXT(AE198,"0.#"),1)=".",TRUE,FALSE)</formula>
    </cfRule>
  </conditionalFormatting>
  <conditionalFormatting sqref="AE150:AE151 AI150:AI151 AM150:AM151 AQ150:AQ151 AU150:AU151">
    <cfRule type="expression" dxfId="1535" priority="2053">
      <formula>IF(RIGHT(TEXT(AE150,"0.#"),1)=".",FALSE,TRUE)</formula>
    </cfRule>
    <cfRule type="expression" dxfId="1534" priority="2054">
      <formula>IF(RIGHT(TEXT(AE150,"0.#"),1)=".",TRUE,FALSE)</formula>
    </cfRule>
  </conditionalFormatting>
  <conditionalFormatting sqref="AE194:AE195 AI194:AI195 AM194:AM195 AQ194:AQ195 AU194:AU195">
    <cfRule type="expression" dxfId="1533" priority="2051">
      <formula>IF(RIGHT(TEXT(AE194,"0.#"),1)=".",FALSE,TRUE)</formula>
    </cfRule>
    <cfRule type="expression" dxfId="1532" priority="2052">
      <formula>IF(RIGHT(TEXT(AE194,"0.#"),1)=".",TRUE,FALSE)</formula>
    </cfRule>
  </conditionalFormatting>
  <conditionalFormatting sqref="AE210:AE211 AI210:AI211 AM210:AM211 AQ210:AQ211 AU210:AU211">
    <cfRule type="expression" dxfId="1531" priority="2043">
      <formula>IF(RIGHT(TEXT(AE210,"0.#"),1)=".",FALSE,TRUE)</formula>
    </cfRule>
    <cfRule type="expression" dxfId="1530" priority="2044">
      <formula>IF(RIGHT(TEXT(AE210,"0.#"),1)=".",TRUE,FALSE)</formula>
    </cfRule>
  </conditionalFormatting>
  <conditionalFormatting sqref="AE202:AE203 AI202:AI203 AM202:AM203 AQ202:AQ203 AU202:AU203">
    <cfRule type="expression" dxfId="1529" priority="2047">
      <formula>IF(RIGHT(TEXT(AE202,"0.#"),1)=".",FALSE,TRUE)</formula>
    </cfRule>
    <cfRule type="expression" dxfId="1528" priority="2048">
      <formula>IF(RIGHT(TEXT(AE202,"0.#"),1)=".",TRUE,FALSE)</formula>
    </cfRule>
  </conditionalFormatting>
  <conditionalFormatting sqref="AE206:AE207 AI206:AI207 AM206:AM207 AQ206:AQ207 AU206:AU207">
    <cfRule type="expression" dxfId="1527" priority="2045">
      <formula>IF(RIGHT(TEXT(AE206,"0.#"),1)=".",FALSE,TRUE)</formula>
    </cfRule>
    <cfRule type="expression" dxfId="1526" priority="2046">
      <formula>IF(RIGHT(TEXT(AE206,"0.#"),1)=".",TRUE,FALSE)</formula>
    </cfRule>
  </conditionalFormatting>
  <conditionalFormatting sqref="AE262:AE263 AI262:AI263 AM262:AM263 AQ262:AQ263 AU262:AU263">
    <cfRule type="expression" dxfId="1525" priority="2037">
      <formula>IF(RIGHT(TEXT(AE262,"0.#"),1)=".",FALSE,TRUE)</formula>
    </cfRule>
    <cfRule type="expression" dxfId="1524" priority="2038">
      <formula>IF(RIGHT(TEXT(AE262,"0.#"),1)=".",TRUE,FALSE)</formula>
    </cfRule>
  </conditionalFormatting>
  <conditionalFormatting sqref="AE254:AE255 AI254:AI255 AM254:AM255 AQ254:AQ255 AU254:AU255">
    <cfRule type="expression" dxfId="1523" priority="2041">
      <formula>IF(RIGHT(TEXT(AE254,"0.#"),1)=".",FALSE,TRUE)</formula>
    </cfRule>
    <cfRule type="expression" dxfId="1522" priority="2042">
      <formula>IF(RIGHT(TEXT(AE254,"0.#"),1)=".",TRUE,FALSE)</formula>
    </cfRule>
  </conditionalFormatting>
  <conditionalFormatting sqref="AE258:AE259 AI258:AI259 AM258:AM259 AQ258:AQ259 AU258:AU259">
    <cfRule type="expression" dxfId="1521" priority="2039">
      <formula>IF(RIGHT(TEXT(AE258,"0.#"),1)=".",FALSE,TRUE)</formula>
    </cfRule>
    <cfRule type="expression" dxfId="1520" priority="2040">
      <formula>IF(RIGHT(TEXT(AE258,"0.#"),1)=".",TRUE,FALSE)</formula>
    </cfRule>
  </conditionalFormatting>
  <conditionalFormatting sqref="AE314:AE315 AI314:AI315 AM314:AM315 AQ314:AQ315 AU314:AU315">
    <cfRule type="expression" dxfId="1519" priority="2031">
      <formula>IF(RIGHT(TEXT(AE314,"0.#"),1)=".",FALSE,TRUE)</formula>
    </cfRule>
    <cfRule type="expression" dxfId="1518" priority="2032">
      <formula>IF(RIGHT(TEXT(AE314,"0.#"),1)=".",TRUE,FALSE)</formula>
    </cfRule>
  </conditionalFormatting>
  <conditionalFormatting sqref="AE266:AE267 AI266:AI267 AM266:AM267 AQ266:AQ267 AU266:AU267">
    <cfRule type="expression" dxfId="1517" priority="2035">
      <formula>IF(RIGHT(TEXT(AE266,"0.#"),1)=".",FALSE,TRUE)</formula>
    </cfRule>
    <cfRule type="expression" dxfId="1516" priority="2036">
      <formula>IF(RIGHT(TEXT(AE266,"0.#"),1)=".",TRUE,FALSE)</formula>
    </cfRule>
  </conditionalFormatting>
  <conditionalFormatting sqref="AE270:AE271 AI270:AI271 AM270:AM271 AQ270:AQ271 AU270:AU271">
    <cfRule type="expression" dxfId="1515" priority="2033">
      <formula>IF(RIGHT(TEXT(AE270,"0.#"),1)=".",FALSE,TRUE)</formula>
    </cfRule>
    <cfRule type="expression" dxfId="1514" priority="2034">
      <formula>IF(RIGHT(TEXT(AE270,"0.#"),1)=".",TRUE,FALSE)</formula>
    </cfRule>
  </conditionalFormatting>
  <conditionalFormatting sqref="AE326:AE327 AI326:AI327 AM326:AM327 AQ326:AQ327 AU326:AU327">
    <cfRule type="expression" dxfId="1513" priority="2025">
      <formula>IF(RIGHT(TEXT(AE326,"0.#"),1)=".",FALSE,TRUE)</formula>
    </cfRule>
    <cfRule type="expression" dxfId="1512" priority="2026">
      <formula>IF(RIGHT(TEXT(AE326,"0.#"),1)=".",TRUE,FALSE)</formula>
    </cfRule>
  </conditionalFormatting>
  <conditionalFormatting sqref="AE318:AE319 AI318:AI319 AM318:AM319 AQ318:AQ319 AU318:AU319">
    <cfRule type="expression" dxfId="1511" priority="2029">
      <formula>IF(RIGHT(TEXT(AE318,"0.#"),1)=".",FALSE,TRUE)</formula>
    </cfRule>
    <cfRule type="expression" dxfId="1510" priority="2030">
      <formula>IF(RIGHT(TEXT(AE318,"0.#"),1)=".",TRUE,FALSE)</formula>
    </cfRule>
  </conditionalFormatting>
  <conditionalFormatting sqref="AE322:AE323 AI322:AI323 AM322:AM323 AQ322:AQ323 AU322:AU323">
    <cfRule type="expression" dxfId="1509" priority="2027">
      <formula>IF(RIGHT(TEXT(AE322,"0.#"),1)=".",FALSE,TRUE)</formula>
    </cfRule>
    <cfRule type="expression" dxfId="1508" priority="2028">
      <formula>IF(RIGHT(TEXT(AE322,"0.#"),1)=".",TRUE,FALSE)</formula>
    </cfRule>
  </conditionalFormatting>
  <conditionalFormatting sqref="AE378:AE379 AI378:AI379 AM378:AM379 AQ378:AQ379 AU378:AU379">
    <cfRule type="expression" dxfId="1507" priority="2019">
      <formula>IF(RIGHT(TEXT(AE378,"0.#"),1)=".",FALSE,TRUE)</formula>
    </cfRule>
    <cfRule type="expression" dxfId="1506" priority="2020">
      <formula>IF(RIGHT(TEXT(AE378,"0.#"),1)=".",TRUE,FALSE)</formula>
    </cfRule>
  </conditionalFormatting>
  <conditionalFormatting sqref="AE330:AE331 AI330:AI331 AM330:AM331 AQ330:AQ331 AU330:AU331">
    <cfRule type="expression" dxfId="1505" priority="2023">
      <formula>IF(RIGHT(TEXT(AE330,"0.#"),1)=".",FALSE,TRUE)</formula>
    </cfRule>
    <cfRule type="expression" dxfId="1504" priority="2024">
      <formula>IF(RIGHT(TEXT(AE330,"0.#"),1)=".",TRUE,FALSE)</formula>
    </cfRule>
  </conditionalFormatting>
  <conditionalFormatting sqref="AE374:AE375 AI374:AI375 AM374:AM375 AQ374:AQ375 AU374:AU375">
    <cfRule type="expression" dxfId="1503" priority="2021">
      <formula>IF(RIGHT(TEXT(AE374,"0.#"),1)=".",FALSE,TRUE)</formula>
    </cfRule>
    <cfRule type="expression" dxfId="1502" priority="2022">
      <formula>IF(RIGHT(TEXT(AE374,"0.#"),1)=".",TRUE,FALSE)</formula>
    </cfRule>
  </conditionalFormatting>
  <conditionalFormatting sqref="AE390:AE391 AI390:AI391 AM390:AM391 AQ390:AQ391 AU390:AU391">
    <cfRule type="expression" dxfId="1501" priority="2013">
      <formula>IF(RIGHT(TEXT(AE390,"0.#"),1)=".",FALSE,TRUE)</formula>
    </cfRule>
    <cfRule type="expression" dxfId="1500" priority="2014">
      <formula>IF(RIGHT(TEXT(AE390,"0.#"),1)=".",TRUE,FALSE)</formula>
    </cfRule>
  </conditionalFormatting>
  <conditionalFormatting sqref="AE382:AE383 AI382:AI383 AM382:AM383 AQ382:AQ383 AU382:AU383">
    <cfRule type="expression" dxfId="1499" priority="2017">
      <formula>IF(RIGHT(TEXT(AE382,"0.#"),1)=".",FALSE,TRUE)</formula>
    </cfRule>
    <cfRule type="expression" dxfId="1498" priority="2018">
      <formula>IF(RIGHT(TEXT(AE382,"0.#"),1)=".",TRUE,FALSE)</formula>
    </cfRule>
  </conditionalFormatting>
  <conditionalFormatting sqref="AE386:AE387 AI386:AI387 AM386:AM387 AQ386:AQ387 AU386:AU387">
    <cfRule type="expression" dxfId="1497" priority="2015">
      <formula>IF(RIGHT(TEXT(AE386,"0.#"),1)=".",FALSE,TRUE)</formula>
    </cfRule>
    <cfRule type="expression" dxfId="1496" priority="2016">
      <formula>IF(RIGHT(TEXT(AE386,"0.#"),1)=".",TRUE,FALSE)</formula>
    </cfRule>
  </conditionalFormatting>
  <conditionalFormatting sqref="AE440">
    <cfRule type="expression" dxfId="1495" priority="2007">
      <formula>IF(RIGHT(TEXT(AE440,"0.#"),1)=".",FALSE,TRUE)</formula>
    </cfRule>
    <cfRule type="expression" dxfId="1494" priority="2008">
      <formula>IF(RIGHT(TEXT(AE440,"0.#"),1)=".",TRUE,FALSE)</formula>
    </cfRule>
  </conditionalFormatting>
  <conditionalFormatting sqref="AE438">
    <cfRule type="expression" dxfId="1493" priority="2011">
      <formula>IF(RIGHT(TEXT(AE438,"0.#"),1)=".",FALSE,TRUE)</formula>
    </cfRule>
    <cfRule type="expression" dxfId="1492" priority="2012">
      <formula>IF(RIGHT(TEXT(AE438,"0.#"),1)=".",TRUE,FALSE)</formula>
    </cfRule>
  </conditionalFormatting>
  <conditionalFormatting sqref="AE439">
    <cfRule type="expression" dxfId="1491" priority="2009">
      <formula>IF(RIGHT(TEXT(AE439,"0.#"),1)=".",FALSE,TRUE)</formula>
    </cfRule>
    <cfRule type="expression" dxfId="1490" priority="2010">
      <formula>IF(RIGHT(TEXT(AE439,"0.#"),1)=".",TRUE,FALSE)</formula>
    </cfRule>
  </conditionalFormatting>
  <conditionalFormatting sqref="AM440">
    <cfRule type="expression" dxfId="1489" priority="2001">
      <formula>IF(RIGHT(TEXT(AM440,"0.#"),1)=".",FALSE,TRUE)</formula>
    </cfRule>
    <cfRule type="expression" dxfId="1488" priority="2002">
      <formula>IF(RIGHT(TEXT(AM440,"0.#"),1)=".",TRUE,FALSE)</formula>
    </cfRule>
  </conditionalFormatting>
  <conditionalFormatting sqref="AM438">
    <cfRule type="expression" dxfId="1487" priority="2005">
      <formula>IF(RIGHT(TEXT(AM438,"0.#"),1)=".",FALSE,TRUE)</formula>
    </cfRule>
    <cfRule type="expression" dxfId="1486" priority="2006">
      <formula>IF(RIGHT(TEXT(AM438,"0.#"),1)=".",TRUE,FALSE)</formula>
    </cfRule>
  </conditionalFormatting>
  <conditionalFormatting sqref="AM439">
    <cfRule type="expression" dxfId="1485" priority="2003">
      <formula>IF(RIGHT(TEXT(AM439,"0.#"),1)=".",FALSE,TRUE)</formula>
    </cfRule>
    <cfRule type="expression" dxfId="1484" priority="2004">
      <formula>IF(RIGHT(TEXT(AM439,"0.#"),1)=".",TRUE,FALSE)</formula>
    </cfRule>
  </conditionalFormatting>
  <conditionalFormatting sqref="AU440">
    <cfRule type="expression" dxfId="1483" priority="1995">
      <formula>IF(RIGHT(TEXT(AU440,"0.#"),1)=".",FALSE,TRUE)</formula>
    </cfRule>
    <cfRule type="expression" dxfId="1482" priority="1996">
      <formula>IF(RIGHT(TEXT(AU440,"0.#"),1)=".",TRUE,FALSE)</formula>
    </cfRule>
  </conditionalFormatting>
  <conditionalFormatting sqref="AU438">
    <cfRule type="expression" dxfId="1481" priority="1999">
      <formula>IF(RIGHT(TEXT(AU438,"0.#"),1)=".",FALSE,TRUE)</formula>
    </cfRule>
    <cfRule type="expression" dxfId="1480" priority="2000">
      <formula>IF(RIGHT(TEXT(AU438,"0.#"),1)=".",TRUE,FALSE)</formula>
    </cfRule>
  </conditionalFormatting>
  <conditionalFormatting sqref="AU439">
    <cfRule type="expression" dxfId="1479" priority="1997">
      <formula>IF(RIGHT(TEXT(AU439,"0.#"),1)=".",FALSE,TRUE)</formula>
    </cfRule>
    <cfRule type="expression" dxfId="1478" priority="1998">
      <formula>IF(RIGHT(TEXT(AU439,"0.#"),1)=".",TRUE,FALSE)</formula>
    </cfRule>
  </conditionalFormatting>
  <conditionalFormatting sqref="AI440">
    <cfRule type="expression" dxfId="1477" priority="1989">
      <formula>IF(RIGHT(TEXT(AI440,"0.#"),1)=".",FALSE,TRUE)</formula>
    </cfRule>
    <cfRule type="expression" dxfId="1476" priority="1990">
      <formula>IF(RIGHT(TEXT(AI440,"0.#"),1)=".",TRUE,FALSE)</formula>
    </cfRule>
  </conditionalFormatting>
  <conditionalFormatting sqref="AI438">
    <cfRule type="expression" dxfId="1475" priority="1993">
      <formula>IF(RIGHT(TEXT(AI438,"0.#"),1)=".",FALSE,TRUE)</formula>
    </cfRule>
    <cfRule type="expression" dxfId="1474" priority="1994">
      <formula>IF(RIGHT(TEXT(AI438,"0.#"),1)=".",TRUE,FALSE)</formula>
    </cfRule>
  </conditionalFormatting>
  <conditionalFormatting sqref="AI439">
    <cfRule type="expression" dxfId="1473" priority="1991">
      <formula>IF(RIGHT(TEXT(AI439,"0.#"),1)=".",FALSE,TRUE)</formula>
    </cfRule>
    <cfRule type="expression" dxfId="1472" priority="1992">
      <formula>IF(RIGHT(TEXT(AI439,"0.#"),1)=".",TRUE,FALSE)</formula>
    </cfRule>
  </conditionalFormatting>
  <conditionalFormatting sqref="AQ438">
    <cfRule type="expression" dxfId="1471" priority="1983">
      <formula>IF(RIGHT(TEXT(AQ438,"0.#"),1)=".",FALSE,TRUE)</formula>
    </cfRule>
    <cfRule type="expression" dxfId="1470" priority="1984">
      <formula>IF(RIGHT(TEXT(AQ438,"0.#"),1)=".",TRUE,FALSE)</formula>
    </cfRule>
  </conditionalFormatting>
  <conditionalFormatting sqref="AQ439">
    <cfRule type="expression" dxfId="1469" priority="1987">
      <formula>IF(RIGHT(TEXT(AQ439,"0.#"),1)=".",FALSE,TRUE)</formula>
    </cfRule>
    <cfRule type="expression" dxfId="1468" priority="1988">
      <formula>IF(RIGHT(TEXT(AQ439,"0.#"),1)=".",TRUE,FALSE)</formula>
    </cfRule>
  </conditionalFormatting>
  <conditionalFormatting sqref="AQ440">
    <cfRule type="expression" dxfId="1467" priority="1985">
      <formula>IF(RIGHT(TEXT(AQ440,"0.#"),1)=".",FALSE,TRUE)</formula>
    </cfRule>
    <cfRule type="expression" dxfId="1466" priority="1986">
      <formula>IF(RIGHT(TEXT(AQ440,"0.#"),1)=".",TRUE,FALSE)</formula>
    </cfRule>
  </conditionalFormatting>
  <conditionalFormatting sqref="AE445">
    <cfRule type="expression" dxfId="1465" priority="1977">
      <formula>IF(RIGHT(TEXT(AE445,"0.#"),1)=".",FALSE,TRUE)</formula>
    </cfRule>
    <cfRule type="expression" dxfId="1464" priority="1978">
      <formula>IF(RIGHT(TEXT(AE445,"0.#"),1)=".",TRUE,FALSE)</formula>
    </cfRule>
  </conditionalFormatting>
  <conditionalFormatting sqref="AE443">
    <cfRule type="expression" dxfId="1463" priority="1981">
      <formula>IF(RIGHT(TEXT(AE443,"0.#"),1)=".",FALSE,TRUE)</formula>
    </cfRule>
    <cfRule type="expression" dxfId="1462" priority="1982">
      <formula>IF(RIGHT(TEXT(AE443,"0.#"),1)=".",TRUE,FALSE)</formula>
    </cfRule>
  </conditionalFormatting>
  <conditionalFormatting sqref="AE444">
    <cfRule type="expression" dxfId="1461" priority="1979">
      <formula>IF(RIGHT(TEXT(AE444,"0.#"),1)=".",FALSE,TRUE)</formula>
    </cfRule>
    <cfRule type="expression" dxfId="1460" priority="1980">
      <formula>IF(RIGHT(TEXT(AE444,"0.#"),1)=".",TRUE,FALSE)</formula>
    </cfRule>
  </conditionalFormatting>
  <conditionalFormatting sqref="AM445">
    <cfRule type="expression" dxfId="1459" priority="1971">
      <formula>IF(RIGHT(TEXT(AM445,"0.#"),1)=".",FALSE,TRUE)</formula>
    </cfRule>
    <cfRule type="expression" dxfId="1458" priority="1972">
      <formula>IF(RIGHT(TEXT(AM445,"0.#"),1)=".",TRUE,FALSE)</formula>
    </cfRule>
  </conditionalFormatting>
  <conditionalFormatting sqref="AM443">
    <cfRule type="expression" dxfId="1457" priority="1975">
      <formula>IF(RIGHT(TEXT(AM443,"0.#"),1)=".",FALSE,TRUE)</formula>
    </cfRule>
    <cfRule type="expression" dxfId="1456" priority="1976">
      <formula>IF(RIGHT(TEXT(AM443,"0.#"),1)=".",TRUE,FALSE)</formula>
    </cfRule>
  </conditionalFormatting>
  <conditionalFormatting sqref="AM444">
    <cfRule type="expression" dxfId="1455" priority="1973">
      <formula>IF(RIGHT(TEXT(AM444,"0.#"),1)=".",FALSE,TRUE)</formula>
    </cfRule>
    <cfRule type="expression" dxfId="1454" priority="1974">
      <formula>IF(RIGHT(TEXT(AM444,"0.#"),1)=".",TRUE,FALSE)</formula>
    </cfRule>
  </conditionalFormatting>
  <conditionalFormatting sqref="AU445">
    <cfRule type="expression" dxfId="1453" priority="1965">
      <formula>IF(RIGHT(TEXT(AU445,"0.#"),1)=".",FALSE,TRUE)</formula>
    </cfRule>
    <cfRule type="expression" dxfId="1452" priority="1966">
      <formula>IF(RIGHT(TEXT(AU445,"0.#"),1)=".",TRUE,FALSE)</formula>
    </cfRule>
  </conditionalFormatting>
  <conditionalFormatting sqref="AU443">
    <cfRule type="expression" dxfId="1451" priority="1969">
      <formula>IF(RIGHT(TEXT(AU443,"0.#"),1)=".",FALSE,TRUE)</formula>
    </cfRule>
    <cfRule type="expression" dxfId="1450" priority="1970">
      <formula>IF(RIGHT(TEXT(AU443,"0.#"),1)=".",TRUE,FALSE)</formula>
    </cfRule>
  </conditionalFormatting>
  <conditionalFormatting sqref="AU444">
    <cfRule type="expression" dxfId="1449" priority="1967">
      <formula>IF(RIGHT(TEXT(AU444,"0.#"),1)=".",FALSE,TRUE)</formula>
    </cfRule>
    <cfRule type="expression" dxfId="1448" priority="1968">
      <formula>IF(RIGHT(TEXT(AU444,"0.#"),1)=".",TRUE,FALSE)</formula>
    </cfRule>
  </conditionalFormatting>
  <conditionalFormatting sqref="AI445">
    <cfRule type="expression" dxfId="1447" priority="1959">
      <formula>IF(RIGHT(TEXT(AI445,"0.#"),1)=".",FALSE,TRUE)</formula>
    </cfRule>
    <cfRule type="expression" dxfId="1446" priority="1960">
      <formula>IF(RIGHT(TEXT(AI445,"0.#"),1)=".",TRUE,FALSE)</formula>
    </cfRule>
  </conditionalFormatting>
  <conditionalFormatting sqref="AI443">
    <cfRule type="expression" dxfId="1445" priority="1963">
      <formula>IF(RIGHT(TEXT(AI443,"0.#"),1)=".",FALSE,TRUE)</formula>
    </cfRule>
    <cfRule type="expression" dxfId="1444" priority="1964">
      <formula>IF(RIGHT(TEXT(AI443,"0.#"),1)=".",TRUE,FALSE)</formula>
    </cfRule>
  </conditionalFormatting>
  <conditionalFormatting sqref="AI444">
    <cfRule type="expression" dxfId="1443" priority="1961">
      <formula>IF(RIGHT(TEXT(AI444,"0.#"),1)=".",FALSE,TRUE)</formula>
    </cfRule>
    <cfRule type="expression" dxfId="1442" priority="1962">
      <formula>IF(RIGHT(TEXT(AI444,"0.#"),1)=".",TRUE,FALSE)</formula>
    </cfRule>
  </conditionalFormatting>
  <conditionalFormatting sqref="AQ443">
    <cfRule type="expression" dxfId="1441" priority="1953">
      <formula>IF(RIGHT(TEXT(AQ443,"0.#"),1)=".",FALSE,TRUE)</formula>
    </cfRule>
    <cfRule type="expression" dxfId="1440" priority="1954">
      <formula>IF(RIGHT(TEXT(AQ443,"0.#"),1)=".",TRUE,FALSE)</formula>
    </cfRule>
  </conditionalFormatting>
  <conditionalFormatting sqref="AQ444">
    <cfRule type="expression" dxfId="1439" priority="1957">
      <formula>IF(RIGHT(TEXT(AQ444,"0.#"),1)=".",FALSE,TRUE)</formula>
    </cfRule>
    <cfRule type="expression" dxfId="1438" priority="1958">
      <formula>IF(RIGHT(TEXT(AQ444,"0.#"),1)=".",TRUE,FALSE)</formula>
    </cfRule>
  </conditionalFormatting>
  <conditionalFormatting sqref="AQ445">
    <cfRule type="expression" dxfId="1437" priority="1955">
      <formula>IF(RIGHT(TEXT(AQ445,"0.#"),1)=".",FALSE,TRUE)</formula>
    </cfRule>
    <cfRule type="expression" dxfId="1436" priority="1956">
      <formula>IF(RIGHT(TEXT(AQ445,"0.#"),1)=".",TRUE,FALSE)</formula>
    </cfRule>
  </conditionalFormatting>
  <conditionalFormatting sqref="Y888:Y907">
    <cfRule type="expression" dxfId="1435" priority="2183">
      <formula>IF(RIGHT(TEXT(Y888,"0.#"),1)=".",FALSE,TRUE)</formula>
    </cfRule>
    <cfRule type="expression" dxfId="1434" priority="2184">
      <formula>IF(RIGHT(TEXT(Y888,"0.#"),1)=".",TRUE,FALSE)</formula>
    </cfRule>
  </conditionalFormatting>
  <conditionalFormatting sqref="Y913:Y940">
    <cfRule type="expression" dxfId="1433" priority="2171">
      <formula>IF(RIGHT(TEXT(Y913,"0.#"),1)=".",FALSE,TRUE)</formula>
    </cfRule>
    <cfRule type="expression" dxfId="1432" priority="2172">
      <formula>IF(RIGHT(TEXT(Y913,"0.#"),1)=".",TRUE,FALSE)</formula>
    </cfRule>
  </conditionalFormatting>
  <conditionalFormatting sqref="Y911:Y912">
    <cfRule type="expression" dxfId="1431" priority="2165">
      <formula>IF(RIGHT(TEXT(Y911,"0.#"),1)=".",FALSE,TRUE)</formula>
    </cfRule>
    <cfRule type="expression" dxfId="1430" priority="2166">
      <formula>IF(RIGHT(TEXT(Y911,"0.#"),1)=".",TRUE,FALSE)</formula>
    </cfRule>
  </conditionalFormatting>
  <conditionalFormatting sqref="Y954:Y973">
    <cfRule type="expression" dxfId="1429" priority="2159">
      <formula>IF(RIGHT(TEXT(Y954,"0.#"),1)=".",FALSE,TRUE)</formula>
    </cfRule>
    <cfRule type="expression" dxfId="1428" priority="2160">
      <formula>IF(RIGHT(TEXT(Y954,"0.#"),1)=".",TRUE,FALSE)</formula>
    </cfRule>
  </conditionalFormatting>
  <conditionalFormatting sqref="Y979:Y1006">
    <cfRule type="expression" dxfId="1427" priority="2147">
      <formula>IF(RIGHT(TEXT(Y979,"0.#"),1)=".",FALSE,TRUE)</formula>
    </cfRule>
    <cfRule type="expression" dxfId="1426" priority="2148">
      <formula>IF(RIGHT(TEXT(Y979,"0.#"),1)=".",TRUE,FALSE)</formula>
    </cfRule>
  </conditionalFormatting>
  <conditionalFormatting sqref="Y977:Y978">
    <cfRule type="expression" dxfId="1425" priority="2141">
      <formula>IF(RIGHT(TEXT(Y977,"0.#"),1)=".",FALSE,TRUE)</formula>
    </cfRule>
    <cfRule type="expression" dxfId="1424" priority="2142">
      <formula>IF(RIGHT(TEXT(Y977,"0.#"),1)=".",TRUE,FALSE)</formula>
    </cfRule>
  </conditionalFormatting>
  <conditionalFormatting sqref="Y1012:Y1039">
    <cfRule type="expression" dxfId="1423" priority="2135">
      <formula>IF(RIGHT(TEXT(Y1012,"0.#"),1)=".",FALSE,TRUE)</formula>
    </cfRule>
    <cfRule type="expression" dxfId="1422" priority="2136">
      <formula>IF(RIGHT(TEXT(Y1012,"0.#"),1)=".",TRUE,FALSE)</formula>
    </cfRule>
  </conditionalFormatting>
  <conditionalFormatting sqref="W23">
    <cfRule type="expression" dxfId="1421" priority="2419">
      <formula>IF(RIGHT(TEXT(W23,"0.#"),1)=".",FALSE,TRUE)</formula>
    </cfRule>
    <cfRule type="expression" dxfId="1420" priority="2420">
      <formula>IF(RIGHT(TEXT(W23,"0.#"),1)=".",TRUE,FALSE)</formula>
    </cfRule>
  </conditionalFormatting>
  <conditionalFormatting sqref="W24:W27">
    <cfRule type="expression" dxfId="1419" priority="2417">
      <formula>IF(RIGHT(TEXT(W24,"0.#"),1)=".",FALSE,TRUE)</formula>
    </cfRule>
    <cfRule type="expression" dxfId="1418" priority="2418">
      <formula>IF(RIGHT(TEXT(W24,"0.#"),1)=".",TRUE,FALSE)</formula>
    </cfRule>
  </conditionalFormatting>
  <conditionalFormatting sqref="W28">
    <cfRule type="expression" dxfId="1417" priority="2409">
      <formula>IF(RIGHT(TEXT(W28,"0.#"),1)=".",FALSE,TRUE)</formula>
    </cfRule>
    <cfRule type="expression" dxfId="1416" priority="2410">
      <formula>IF(RIGHT(TEXT(W28,"0.#"),1)=".",TRUE,FALSE)</formula>
    </cfRule>
  </conditionalFormatting>
  <conditionalFormatting sqref="P23">
    <cfRule type="expression" dxfId="1415" priority="2407">
      <formula>IF(RIGHT(TEXT(P23,"0.#"),1)=".",FALSE,TRUE)</formula>
    </cfRule>
    <cfRule type="expression" dxfId="1414" priority="2408">
      <formula>IF(RIGHT(TEXT(P23,"0.#"),1)=".",TRUE,FALSE)</formula>
    </cfRule>
  </conditionalFormatting>
  <conditionalFormatting sqref="P24:P27">
    <cfRule type="expression" dxfId="1413" priority="2405">
      <formula>IF(RIGHT(TEXT(P24,"0.#"),1)=".",FALSE,TRUE)</formula>
    </cfRule>
    <cfRule type="expression" dxfId="1412" priority="2406">
      <formula>IF(RIGHT(TEXT(P24,"0.#"),1)=".",TRUE,FALSE)</formula>
    </cfRule>
  </conditionalFormatting>
  <conditionalFormatting sqref="P28">
    <cfRule type="expression" dxfId="1411" priority="2403">
      <formula>IF(RIGHT(TEXT(P28,"0.#"),1)=".",FALSE,TRUE)</formula>
    </cfRule>
    <cfRule type="expression" dxfId="1410" priority="2404">
      <formula>IF(RIGHT(TEXT(P28,"0.#"),1)=".",TRUE,FALSE)</formula>
    </cfRule>
  </conditionalFormatting>
  <conditionalFormatting sqref="AQ114">
    <cfRule type="expression" dxfId="1409" priority="2387">
      <formula>IF(RIGHT(TEXT(AQ114,"0.#"),1)=".",FALSE,TRUE)</formula>
    </cfRule>
    <cfRule type="expression" dxfId="1408" priority="2388">
      <formula>IF(RIGHT(TEXT(AQ114,"0.#"),1)=".",TRUE,FALSE)</formula>
    </cfRule>
  </conditionalFormatting>
  <conditionalFormatting sqref="AQ110">
    <cfRule type="expression" dxfId="1407" priority="2393">
      <formula>IF(RIGHT(TEXT(AQ110,"0.#"),1)=".",FALSE,TRUE)</formula>
    </cfRule>
    <cfRule type="expression" dxfId="1406" priority="2394">
      <formula>IF(RIGHT(TEXT(AQ110,"0.#"),1)=".",TRUE,FALSE)</formula>
    </cfRule>
  </conditionalFormatting>
  <conditionalFormatting sqref="AQ111">
    <cfRule type="expression" dxfId="1405" priority="2391">
      <formula>IF(RIGHT(TEXT(AQ111,"0.#"),1)=".",FALSE,TRUE)</formula>
    </cfRule>
    <cfRule type="expression" dxfId="1404" priority="2392">
      <formula>IF(RIGHT(TEXT(AQ111,"0.#"),1)=".",TRUE,FALSE)</formula>
    </cfRule>
  </conditionalFormatting>
  <conditionalFormatting sqref="AQ113">
    <cfRule type="expression" dxfId="1403" priority="2389">
      <formula>IF(RIGHT(TEXT(AQ113,"0.#"),1)=".",FALSE,TRUE)</formula>
    </cfRule>
    <cfRule type="expression" dxfId="1402" priority="2390">
      <formula>IF(RIGHT(TEXT(AQ113,"0.#"),1)=".",TRUE,FALSE)</formula>
    </cfRule>
  </conditionalFormatting>
  <conditionalFormatting sqref="AE67">
    <cfRule type="expression" dxfId="1401" priority="2319">
      <formula>IF(RIGHT(TEXT(AE67,"0.#"),1)=".",FALSE,TRUE)</formula>
    </cfRule>
    <cfRule type="expression" dxfId="1400" priority="2320">
      <formula>IF(RIGHT(TEXT(AE67,"0.#"),1)=".",TRUE,FALSE)</formula>
    </cfRule>
  </conditionalFormatting>
  <conditionalFormatting sqref="AE68">
    <cfRule type="expression" dxfId="1399" priority="2317">
      <formula>IF(RIGHT(TEXT(AE68,"0.#"),1)=".",FALSE,TRUE)</formula>
    </cfRule>
    <cfRule type="expression" dxfId="1398" priority="2318">
      <formula>IF(RIGHT(TEXT(AE68,"0.#"),1)=".",TRUE,FALSE)</formula>
    </cfRule>
  </conditionalFormatting>
  <conditionalFormatting sqref="AE69">
    <cfRule type="expression" dxfId="1397" priority="2315">
      <formula>IF(RIGHT(TEXT(AE69,"0.#"),1)=".",FALSE,TRUE)</formula>
    </cfRule>
    <cfRule type="expression" dxfId="1396" priority="2316">
      <formula>IF(RIGHT(TEXT(AE69,"0.#"),1)=".",TRUE,FALSE)</formula>
    </cfRule>
  </conditionalFormatting>
  <conditionalFormatting sqref="AI69">
    <cfRule type="expression" dxfId="1395" priority="2313">
      <formula>IF(RIGHT(TEXT(AI69,"0.#"),1)=".",FALSE,TRUE)</formula>
    </cfRule>
    <cfRule type="expression" dxfId="1394" priority="2314">
      <formula>IF(RIGHT(TEXT(AI69,"0.#"),1)=".",TRUE,FALSE)</formula>
    </cfRule>
  </conditionalFormatting>
  <conditionalFormatting sqref="AI68">
    <cfRule type="expression" dxfId="1393" priority="2311">
      <formula>IF(RIGHT(TEXT(AI68,"0.#"),1)=".",FALSE,TRUE)</formula>
    </cfRule>
    <cfRule type="expression" dxfId="1392" priority="2312">
      <formula>IF(RIGHT(TEXT(AI68,"0.#"),1)=".",TRUE,FALSE)</formula>
    </cfRule>
  </conditionalFormatting>
  <conditionalFormatting sqref="AI67">
    <cfRule type="expression" dxfId="1391" priority="2309">
      <formula>IF(RIGHT(TEXT(AI67,"0.#"),1)=".",FALSE,TRUE)</formula>
    </cfRule>
    <cfRule type="expression" dxfId="1390" priority="2310">
      <formula>IF(RIGHT(TEXT(AI67,"0.#"),1)=".",TRUE,FALSE)</formula>
    </cfRule>
  </conditionalFormatting>
  <conditionalFormatting sqref="AM67">
    <cfRule type="expression" dxfId="1389" priority="2307">
      <formula>IF(RIGHT(TEXT(AM67,"0.#"),1)=".",FALSE,TRUE)</formula>
    </cfRule>
    <cfRule type="expression" dxfId="1388" priority="2308">
      <formula>IF(RIGHT(TEXT(AM67,"0.#"),1)=".",TRUE,FALSE)</formula>
    </cfRule>
  </conditionalFormatting>
  <conditionalFormatting sqref="AM68">
    <cfRule type="expression" dxfId="1387" priority="2305">
      <formula>IF(RIGHT(TEXT(AM68,"0.#"),1)=".",FALSE,TRUE)</formula>
    </cfRule>
    <cfRule type="expression" dxfId="1386" priority="2306">
      <formula>IF(RIGHT(TEXT(AM68,"0.#"),1)=".",TRUE,FALSE)</formula>
    </cfRule>
  </conditionalFormatting>
  <conditionalFormatting sqref="AM69">
    <cfRule type="expression" dxfId="1385" priority="2303">
      <formula>IF(RIGHT(TEXT(AM69,"0.#"),1)=".",FALSE,TRUE)</formula>
    </cfRule>
    <cfRule type="expression" dxfId="1384" priority="2304">
      <formula>IF(RIGHT(TEXT(AM69,"0.#"),1)=".",TRUE,FALSE)</formula>
    </cfRule>
  </conditionalFormatting>
  <conditionalFormatting sqref="AQ67:AQ69">
    <cfRule type="expression" dxfId="1383" priority="2301">
      <formula>IF(RIGHT(TEXT(AQ67,"0.#"),1)=".",FALSE,TRUE)</formula>
    </cfRule>
    <cfRule type="expression" dxfId="1382" priority="2302">
      <formula>IF(RIGHT(TEXT(AQ67,"0.#"),1)=".",TRUE,FALSE)</formula>
    </cfRule>
  </conditionalFormatting>
  <conditionalFormatting sqref="AU67:AU69">
    <cfRule type="expression" dxfId="1381" priority="2299">
      <formula>IF(RIGHT(TEXT(AU67,"0.#"),1)=".",FALSE,TRUE)</formula>
    </cfRule>
    <cfRule type="expression" dxfId="1380" priority="2300">
      <formula>IF(RIGHT(TEXT(AU67,"0.#"),1)=".",TRUE,FALSE)</formula>
    </cfRule>
  </conditionalFormatting>
  <conditionalFormatting sqref="AE70">
    <cfRule type="expression" dxfId="1379" priority="2297">
      <formula>IF(RIGHT(TEXT(AE70,"0.#"),1)=".",FALSE,TRUE)</formula>
    </cfRule>
    <cfRule type="expression" dxfId="1378" priority="2298">
      <formula>IF(RIGHT(TEXT(AE70,"0.#"),1)=".",TRUE,FALSE)</formula>
    </cfRule>
  </conditionalFormatting>
  <conditionalFormatting sqref="AE71">
    <cfRule type="expression" dxfId="1377" priority="2295">
      <formula>IF(RIGHT(TEXT(AE71,"0.#"),1)=".",FALSE,TRUE)</formula>
    </cfRule>
    <cfRule type="expression" dxfId="1376" priority="2296">
      <formula>IF(RIGHT(TEXT(AE71,"0.#"),1)=".",TRUE,FALSE)</formula>
    </cfRule>
  </conditionalFormatting>
  <conditionalFormatting sqref="AE72">
    <cfRule type="expression" dxfId="1375" priority="2293">
      <formula>IF(RIGHT(TEXT(AE72,"0.#"),1)=".",FALSE,TRUE)</formula>
    </cfRule>
    <cfRule type="expression" dxfId="1374" priority="2294">
      <formula>IF(RIGHT(TEXT(AE72,"0.#"),1)=".",TRUE,FALSE)</formula>
    </cfRule>
  </conditionalFormatting>
  <conditionalFormatting sqref="AI72">
    <cfRule type="expression" dxfId="1373" priority="2291">
      <formula>IF(RIGHT(TEXT(AI72,"0.#"),1)=".",FALSE,TRUE)</formula>
    </cfRule>
    <cfRule type="expression" dxfId="1372" priority="2292">
      <formula>IF(RIGHT(TEXT(AI72,"0.#"),1)=".",TRUE,FALSE)</formula>
    </cfRule>
  </conditionalFormatting>
  <conditionalFormatting sqref="AI71">
    <cfRule type="expression" dxfId="1371" priority="2289">
      <formula>IF(RIGHT(TEXT(AI71,"0.#"),1)=".",FALSE,TRUE)</formula>
    </cfRule>
    <cfRule type="expression" dxfId="1370" priority="2290">
      <formula>IF(RIGHT(TEXT(AI71,"0.#"),1)=".",TRUE,FALSE)</formula>
    </cfRule>
  </conditionalFormatting>
  <conditionalFormatting sqref="AI70">
    <cfRule type="expression" dxfId="1369" priority="2287">
      <formula>IF(RIGHT(TEXT(AI70,"0.#"),1)=".",FALSE,TRUE)</formula>
    </cfRule>
    <cfRule type="expression" dxfId="1368" priority="2288">
      <formula>IF(RIGHT(TEXT(AI70,"0.#"),1)=".",TRUE,FALSE)</formula>
    </cfRule>
  </conditionalFormatting>
  <conditionalFormatting sqref="AM70">
    <cfRule type="expression" dxfId="1367" priority="2285">
      <formula>IF(RIGHT(TEXT(AM70,"0.#"),1)=".",FALSE,TRUE)</formula>
    </cfRule>
    <cfRule type="expression" dxfId="1366" priority="2286">
      <formula>IF(RIGHT(TEXT(AM70,"0.#"),1)=".",TRUE,FALSE)</formula>
    </cfRule>
  </conditionalFormatting>
  <conditionalFormatting sqref="AM71">
    <cfRule type="expression" dxfId="1365" priority="2283">
      <formula>IF(RIGHT(TEXT(AM71,"0.#"),1)=".",FALSE,TRUE)</formula>
    </cfRule>
    <cfRule type="expression" dxfId="1364" priority="2284">
      <formula>IF(RIGHT(TEXT(AM71,"0.#"),1)=".",TRUE,FALSE)</formula>
    </cfRule>
  </conditionalFormatting>
  <conditionalFormatting sqref="AM72">
    <cfRule type="expression" dxfId="1363" priority="2281">
      <formula>IF(RIGHT(TEXT(AM72,"0.#"),1)=".",FALSE,TRUE)</formula>
    </cfRule>
    <cfRule type="expression" dxfId="1362" priority="2282">
      <formula>IF(RIGHT(TEXT(AM72,"0.#"),1)=".",TRUE,FALSE)</formula>
    </cfRule>
  </conditionalFormatting>
  <conditionalFormatting sqref="AQ70:AQ72">
    <cfRule type="expression" dxfId="1361" priority="2279">
      <formula>IF(RIGHT(TEXT(AQ70,"0.#"),1)=".",FALSE,TRUE)</formula>
    </cfRule>
    <cfRule type="expression" dxfId="1360" priority="2280">
      <formula>IF(RIGHT(TEXT(AQ70,"0.#"),1)=".",TRUE,FALSE)</formula>
    </cfRule>
  </conditionalFormatting>
  <conditionalFormatting sqref="AU70:AU72">
    <cfRule type="expression" dxfId="1359" priority="2277">
      <formula>IF(RIGHT(TEXT(AU70,"0.#"),1)=".",FALSE,TRUE)</formula>
    </cfRule>
    <cfRule type="expression" dxfId="1358" priority="2278">
      <formula>IF(RIGHT(TEXT(AU70,"0.#"),1)=".",TRUE,FALSE)</formula>
    </cfRule>
  </conditionalFormatting>
  <conditionalFormatting sqref="AU656">
    <cfRule type="expression" dxfId="1357" priority="795">
      <formula>IF(RIGHT(TEXT(AU656,"0.#"),1)=".",FALSE,TRUE)</formula>
    </cfRule>
    <cfRule type="expression" dxfId="1356" priority="796">
      <formula>IF(RIGHT(TEXT(AU656,"0.#"),1)=".",TRUE,FALSE)</formula>
    </cfRule>
  </conditionalFormatting>
  <conditionalFormatting sqref="AQ655">
    <cfRule type="expression" dxfId="1355" priority="787">
      <formula>IF(RIGHT(TEXT(AQ655,"0.#"),1)=".",FALSE,TRUE)</formula>
    </cfRule>
    <cfRule type="expression" dxfId="1354" priority="788">
      <formula>IF(RIGHT(TEXT(AQ655,"0.#"),1)=".",TRUE,FALSE)</formula>
    </cfRule>
  </conditionalFormatting>
  <conditionalFormatting sqref="AI696">
    <cfRule type="expression" dxfId="1353" priority="579">
      <formula>IF(RIGHT(TEXT(AI696,"0.#"),1)=".",FALSE,TRUE)</formula>
    </cfRule>
    <cfRule type="expression" dxfId="1352" priority="580">
      <formula>IF(RIGHT(TEXT(AI696,"0.#"),1)=".",TRUE,FALSE)</formula>
    </cfRule>
  </conditionalFormatting>
  <conditionalFormatting sqref="AQ694">
    <cfRule type="expression" dxfId="1351" priority="573">
      <formula>IF(RIGHT(TEXT(AQ694,"0.#"),1)=".",FALSE,TRUE)</formula>
    </cfRule>
    <cfRule type="expression" dxfId="1350" priority="574">
      <formula>IF(RIGHT(TEXT(AQ694,"0.#"),1)=".",TRUE,FALSE)</formula>
    </cfRule>
  </conditionalFormatting>
  <conditionalFormatting sqref="AL888:AO907">
    <cfRule type="expression" dxfId="1349" priority="2185">
      <formula>IF(AND(AL888&gt;=0, RIGHT(TEXT(AL888,"0.#"),1)&lt;&gt;"."),TRUE,FALSE)</formula>
    </cfRule>
    <cfRule type="expression" dxfId="1348" priority="2186">
      <formula>IF(AND(AL888&gt;=0, RIGHT(TEXT(AL888,"0.#"),1)="."),TRUE,FALSE)</formula>
    </cfRule>
    <cfRule type="expression" dxfId="1347" priority="2187">
      <formula>IF(AND(AL888&lt;0, RIGHT(TEXT(AL888,"0.#"),1)&lt;&gt;"."),TRUE,FALSE)</formula>
    </cfRule>
    <cfRule type="expression" dxfId="1346" priority="2188">
      <formula>IF(AND(AL888&lt;0, RIGHT(TEXT(AL888,"0.#"),1)="."),TRUE,FALSE)</formula>
    </cfRule>
  </conditionalFormatting>
  <conditionalFormatting sqref="AL913:AO940">
    <cfRule type="expression" dxfId="1345" priority="2173">
      <formula>IF(AND(AL913&gt;=0, RIGHT(TEXT(AL913,"0.#"),1)&lt;&gt;"."),TRUE,FALSE)</formula>
    </cfRule>
    <cfRule type="expression" dxfId="1344" priority="2174">
      <formula>IF(AND(AL913&gt;=0, RIGHT(TEXT(AL913,"0.#"),1)="."),TRUE,FALSE)</formula>
    </cfRule>
    <cfRule type="expression" dxfId="1343" priority="2175">
      <formula>IF(AND(AL913&lt;0, RIGHT(TEXT(AL913,"0.#"),1)&lt;&gt;"."),TRUE,FALSE)</formula>
    </cfRule>
    <cfRule type="expression" dxfId="1342" priority="2176">
      <formula>IF(AND(AL913&lt;0, RIGHT(TEXT(AL913,"0.#"),1)="."),TRUE,FALSE)</formula>
    </cfRule>
  </conditionalFormatting>
  <conditionalFormatting sqref="AL911:AO912">
    <cfRule type="expression" dxfId="1341" priority="2167">
      <formula>IF(AND(AL911&gt;=0, RIGHT(TEXT(AL911,"0.#"),1)&lt;&gt;"."),TRUE,FALSE)</formula>
    </cfRule>
    <cfRule type="expression" dxfId="1340" priority="2168">
      <formula>IF(AND(AL911&gt;=0, RIGHT(TEXT(AL911,"0.#"),1)="."),TRUE,FALSE)</formula>
    </cfRule>
    <cfRule type="expression" dxfId="1339" priority="2169">
      <formula>IF(AND(AL911&lt;0, RIGHT(TEXT(AL911,"0.#"),1)&lt;&gt;"."),TRUE,FALSE)</formula>
    </cfRule>
    <cfRule type="expression" dxfId="1338" priority="2170">
      <formula>IF(AND(AL911&lt;0, RIGHT(TEXT(AL911,"0.#"),1)="."),TRUE,FALSE)</formula>
    </cfRule>
  </conditionalFormatting>
  <conditionalFormatting sqref="AL946:AO973">
    <cfRule type="expression" dxfId="1337" priority="2161">
      <formula>IF(AND(AL946&gt;=0, RIGHT(TEXT(AL946,"0.#"),1)&lt;&gt;"."),TRUE,FALSE)</formula>
    </cfRule>
    <cfRule type="expression" dxfId="1336" priority="2162">
      <formula>IF(AND(AL946&gt;=0, RIGHT(TEXT(AL946,"0.#"),1)="."),TRUE,FALSE)</formula>
    </cfRule>
    <cfRule type="expression" dxfId="1335" priority="2163">
      <formula>IF(AND(AL946&lt;0, RIGHT(TEXT(AL946,"0.#"),1)&lt;&gt;"."),TRUE,FALSE)</formula>
    </cfRule>
    <cfRule type="expression" dxfId="1334" priority="2164">
      <formula>IF(AND(AL946&lt;0, RIGHT(TEXT(AL946,"0.#"),1)="."),TRUE,FALSE)</formula>
    </cfRule>
  </conditionalFormatting>
  <conditionalFormatting sqref="AL944:AO945">
    <cfRule type="expression" dxfId="1333" priority="2155">
      <formula>IF(AND(AL944&gt;=0, RIGHT(TEXT(AL944,"0.#"),1)&lt;&gt;"."),TRUE,FALSE)</formula>
    </cfRule>
    <cfRule type="expression" dxfId="1332" priority="2156">
      <formula>IF(AND(AL944&gt;=0, RIGHT(TEXT(AL944,"0.#"),1)="."),TRUE,FALSE)</formula>
    </cfRule>
    <cfRule type="expression" dxfId="1331" priority="2157">
      <formula>IF(AND(AL944&lt;0, RIGHT(TEXT(AL944,"0.#"),1)&lt;&gt;"."),TRUE,FALSE)</formula>
    </cfRule>
    <cfRule type="expression" dxfId="1330" priority="2158">
      <formula>IF(AND(AL944&lt;0, RIGHT(TEXT(AL944,"0.#"),1)="."),TRUE,FALSE)</formula>
    </cfRule>
  </conditionalFormatting>
  <conditionalFormatting sqref="AL979:AO1006">
    <cfRule type="expression" dxfId="1329" priority="2149">
      <formula>IF(AND(AL979&gt;=0, RIGHT(TEXT(AL979,"0.#"),1)&lt;&gt;"."),TRUE,FALSE)</formula>
    </cfRule>
    <cfRule type="expression" dxfId="1328" priority="2150">
      <formula>IF(AND(AL979&gt;=0, RIGHT(TEXT(AL979,"0.#"),1)="."),TRUE,FALSE)</formula>
    </cfRule>
    <cfRule type="expression" dxfId="1327" priority="2151">
      <formula>IF(AND(AL979&lt;0, RIGHT(TEXT(AL979,"0.#"),1)&lt;&gt;"."),TRUE,FALSE)</formula>
    </cfRule>
    <cfRule type="expression" dxfId="1326" priority="2152">
      <formula>IF(AND(AL979&lt;0, RIGHT(TEXT(AL979,"0.#"),1)="."),TRUE,FALSE)</formula>
    </cfRule>
  </conditionalFormatting>
  <conditionalFormatting sqref="AL977:AO978">
    <cfRule type="expression" dxfId="1325" priority="2143">
      <formula>IF(AND(AL977&gt;=0, RIGHT(TEXT(AL977,"0.#"),1)&lt;&gt;"."),TRUE,FALSE)</formula>
    </cfRule>
    <cfRule type="expression" dxfId="1324" priority="2144">
      <formula>IF(AND(AL977&gt;=0, RIGHT(TEXT(AL977,"0.#"),1)="."),TRUE,FALSE)</formula>
    </cfRule>
    <cfRule type="expression" dxfId="1323" priority="2145">
      <formula>IF(AND(AL977&lt;0, RIGHT(TEXT(AL977,"0.#"),1)&lt;&gt;"."),TRUE,FALSE)</formula>
    </cfRule>
    <cfRule type="expression" dxfId="1322" priority="2146">
      <formula>IF(AND(AL977&lt;0, RIGHT(TEXT(AL977,"0.#"),1)="."),TRUE,FALSE)</formula>
    </cfRule>
  </conditionalFormatting>
  <conditionalFormatting sqref="AL1012:AO1039">
    <cfRule type="expression" dxfId="1321" priority="2137">
      <formula>IF(AND(AL1012&gt;=0, RIGHT(TEXT(AL1012,"0.#"),1)&lt;&gt;"."),TRUE,FALSE)</formula>
    </cfRule>
    <cfRule type="expression" dxfId="1320" priority="2138">
      <formula>IF(AND(AL1012&gt;=0, RIGHT(TEXT(AL1012,"0.#"),1)="."),TRUE,FALSE)</formula>
    </cfRule>
    <cfRule type="expression" dxfId="1319" priority="2139">
      <formula>IF(AND(AL1012&lt;0, RIGHT(TEXT(AL1012,"0.#"),1)&lt;&gt;"."),TRUE,FALSE)</formula>
    </cfRule>
    <cfRule type="expression" dxfId="1318" priority="2140">
      <formula>IF(AND(AL1012&lt;0, RIGHT(TEXT(AL1012,"0.#"),1)="."),TRUE,FALSE)</formula>
    </cfRule>
  </conditionalFormatting>
  <conditionalFormatting sqref="AL1010:AO1011">
    <cfRule type="expression" dxfId="1317" priority="2131">
      <formula>IF(AND(AL1010&gt;=0, RIGHT(TEXT(AL1010,"0.#"),1)&lt;&gt;"."),TRUE,FALSE)</formula>
    </cfRule>
    <cfRule type="expression" dxfId="1316" priority="2132">
      <formula>IF(AND(AL1010&gt;=0, RIGHT(TEXT(AL1010,"0.#"),1)="."),TRUE,FALSE)</formula>
    </cfRule>
    <cfRule type="expression" dxfId="1315" priority="2133">
      <formula>IF(AND(AL1010&lt;0, RIGHT(TEXT(AL1010,"0.#"),1)&lt;&gt;"."),TRUE,FALSE)</formula>
    </cfRule>
    <cfRule type="expression" dxfId="1314" priority="2134">
      <formula>IF(AND(AL1010&lt;0, RIGHT(TEXT(AL1010,"0.#"),1)="."),TRUE,FALSE)</formula>
    </cfRule>
  </conditionalFormatting>
  <conditionalFormatting sqref="Y1010:Y1011">
    <cfRule type="expression" dxfId="1313" priority="2129">
      <formula>IF(RIGHT(TEXT(Y1010,"0.#"),1)=".",FALSE,TRUE)</formula>
    </cfRule>
    <cfRule type="expression" dxfId="1312" priority="2130">
      <formula>IF(RIGHT(TEXT(Y1010,"0.#"),1)=".",TRUE,FALSE)</formula>
    </cfRule>
  </conditionalFormatting>
  <conditionalFormatting sqref="AL1045:AO1072">
    <cfRule type="expression" dxfId="1311" priority="2125">
      <formula>IF(AND(AL1045&gt;=0, RIGHT(TEXT(AL1045,"0.#"),1)&lt;&gt;"."),TRUE,FALSE)</formula>
    </cfRule>
    <cfRule type="expression" dxfId="1310" priority="2126">
      <formula>IF(AND(AL1045&gt;=0, RIGHT(TEXT(AL1045,"0.#"),1)="."),TRUE,FALSE)</formula>
    </cfRule>
    <cfRule type="expression" dxfId="1309" priority="2127">
      <formula>IF(AND(AL1045&lt;0, RIGHT(TEXT(AL1045,"0.#"),1)&lt;&gt;"."),TRUE,FALSE)</formula>
    </cfRule>
    <cfRule type="expression" dxfId="1308" priority="2128">
      <formula>IF(AND(AL1045&lt;0, RIGHT(TEXT(AL1045,"0.#"),1)="."),TRUE,FALSE)</formula>
    </cfRule>
  </conditionalFormatting>
  <conditionalFormatting sqref="Y1045:Y1072">
    <cfRule type="expression" dxfId="1307" priority="2123">
      <formula>IF(RIGHT(TEXT(Y1045,"0.#"),1)=".",FALSE,TRUE)</formula>
    </cfRule>
    <cfRule type="expression" dxfId="1306" priority="2124">
      <formula>IF(RIGHT(TEXT(Y1045,"0.#"),1)=".",TRUE,FALSE)</formula>
    </cfRule>
  </conditionalFormatting>
  <conditionalFormatting sqref="AL1043:AO1044">
    <cfRule type="expression" dxfId="1305" priority="2119">
      <formula>IF(AND(AL1043&gt;=0, RIGHT(TEXT(AL1043,"0.#"),1)&lt;&gt;"."),TRUE,FALSE)</formula>
    </cfRule>
    <cfRule type="expression" dxfId="1304" priority="2120">
      <formula>IF(AND(AL1043&gt;=0, RIGHT(TEXT(AL1043,"0.#"),1)="."),TRUE,FALSE)</formula>
    </cfRule>
    <cfRule type="expression" dxfId="1303" priority="2121">
      <formula>IF(AND(AL1043&lt;0, RIGHT(TEXT(AL1043,"0.#"),1)&lt;&gt;"."),TRUE,FALSE)</formula>
    </cfRule>
    <cfRule type="expression" dxfId="1302" priority="2122">
      <formula>IF(AND(AL1043&lt;0, RIGHT(TEXT(AL1043,"0.#"),1)="."),TRUE,FALSE)</formula>
    </cfRule>
  </conditionalFormatting>
  <conditionalFormatting sqref="Y1043:Y1044">
    <cfRule type="expression" dxfId="1301" priority="2117">
      <formula>IF(RIGHT(TEXT(Y1043,"0.#"),1)=".",FALSE,TRUE)</formula>
    </cfRule>
    <cfRule type="expression" dxfId="1300" priority="2118">
      <formula>IF(RIGHT(TEXT(Y1043,"0.#"),1)=".",TRUE,FALSE)</formula>
    </cfRule>
  </conditionalFormatting>
  <conditionalFormatting sqref="AL1078:AO1105">
    <cfRule type="expression" dxfId="1299" priority="2113">
      <formula>IF(AND(AL1078&gt;=0, RIGHT(TEXT(AL1078,"0.#"),1)&lt;&gt;"."),TRUE,FALSE)</formula>
    </cfRule>
    <cfRule type="expression" dxfId="1298" priority="2114">
      <formula>IF(AND(AL1078&gt;=0, RIGHT(TEXT(AL1078,"0.#"),1)="."),TRUE,FALSE)</formula>
    </cfRule>
    <cfRule type="expression" dxfId="1297" priority="2115">
      <formula>IF(AND(AL1078&lt;0, RIGHT(TEXT(AL1078,"0.#"),1)&lt;&gt;"."),TRUE,FALSE)</formula>
    </cfRule>
    <cfRule type="expression" dxfId="1296" priority="2116">
      <formula>IF(AND(AL1078&lt;0, RIGHT(TEXT(AL1078,"0.#"),1)="."),TRUE,FALSE)</formula>
    </cfRule>
  </conditionalFormatting>
  <conditionalFormatting sqref="Y1078:Y1105">
    <cfRule type="expression" dxfId="1295" priority="2111">
      <formula>IF(RIGHT(TEXT(Y1078,"0.#"),1)=".",FALSE,TRUE)</formula>
    </cfRule>
    <cfRule type="expression" dxfId="1294" priority="2112">
      <formula>IF(RIGHT(TEXT(Y1078,"0.#"),1)=".",TRUE,FALSE)</formula>
    </cfRule>
  </conditionalFormatting>
  <conditionalFormatting sqref="AL1076:AO1077">
    <cfRule type="expression" dxfId="1293" priority="2107">
      <formula>IF(AND(AL1076&gt;=0, RIGHT(TEXT(AL1076,"0.#"),1)&lt;&gt;"."),TRUE,FALSE)</formula>
    </cfRule>
    <cfRule type="expression" dxfId="1292" priority="2108">
      <formula>IF(AND(AL1076&gt;=0, RIGHT(TEXT(AL1076,"0.#"),1)="."),TRUE,FALSE)</formula>
    </cfRule>
    <cfRule type="expression" dxfId="1291" priority="2109">
      <formula>IF(AND(AL1076&lt;0, RIGHT(TEXT(AL1076,"0.#"),1)&lt;&gt;"."),TRUE,FALSE)</formula>
    </cfRule>
    <cfRule type="expression" dxfId="1290" priority="2110">
      <formula>IF(AND(AL1076&lt;0, RIGHT(TEXT(AL1076,"0.#"),1)="."),TRUE,FALSE)</formula>
    </cfRule>
  </conditionalFormatting>
  <conditionalFormatting sqref="Y1076:Y1077">
    <cfRule type="expression" dxfId="1289" priority="2105">
      <formula>IF(RIGHT(TEXT(Y1076,"0.#"),1)=".",FALSE,TRUE)</formula>
    </cfRule>
    <cfRule type="expression" dxfId="1288" priority="2106">
      <formula>IF(RIGHT(TEXT(Y1076,"0.#"),1)=".",TRUE,FALSE)</formula>
    </cfRule>
  </conditionalFormatting>
  <conditionalFormatting sqref="AE39">
    <cfRule type="expression" dxfId="1287" priority="2103">
      <formula>IF(RIGHT(TEXT(AE39,"0.#"),1)=".",FALSE,TRUE)</formula>
    </cfRule>
    <cfRule type="expression" dxfId="1286" priority="2104">
      <formula>IF(RIGHT(TEXT(AE39,"0.#"),1)=".",TRUE,FALSE)</formula>
    </cfRule>
  </conditionalFormatting>
  <conditionalFormatting sqref="AM41">
    <cfRule type="expression" dxfId="1285" priority="2087">
      <formula>IF(RIGHT(TEXT(AM41,"0.#"),1)=".",FALSE,TRUE)</formula>
    </cfRule>
    <cfRule type="expression" dxfId="1284" priority="2088">
      <formula>IF(RIGHT(TEXT(AM41,"0.#"),1)=".",TRUE,FALSE)</formula>
    </cfRule>
  </conditionalFormatting>
  <conditionalFormatting sqref="AE40">
    <cfRule type="expression" dxfId="1283" priority="2101">
      <formula>IF(RIGHT(TEXT(AE40,"0.#"),1)=".",FALSE,TRUE)</formula>
    </cfRule>
    <cfRule type="expression" dxfId="1282" priority="2102">
      <formula>IF(RIGHT(TEXT(AE40,"0.#"),1)=".",TRUE,FALSE)</formula>
    </cfRule>
  </conditionalFormatting>
  <conditionalFormatting sqref="AE41">
    <cfRule type="expression" dxfId="1281" priority="2099">
      <formula>IF(RIGHT(TEXT(AE41,"0.#"),1)=".",FALSE,TRUE)</formula>
    </cfRule>
    <cfRule type="expression" dxfId="1280" priority="2100">
      <formula>IF(RIGHT(TEXT(AE41,"0.#"),1)=".",TRUE,FALSE)</formula>
    </cfRule>
  </conditionalFormatting>
  <conditionalFormatting sqref="AI41">
    <cfRule type="expression" dxfId="1279" priority="2097">
      <formula>IF(RIGHT(TEXT(AI41,"0.#"),1)=".",FALSE,TRUE)</formula>
    </cfRule>
    <cfRule type="expression" dxfId="1278" priority="2098">
      <formula>IF(RIGHT(TEXT(AI41,"0.#"),1)=".",TRUE,FALSE)</formula>
    </cfRule>
  </conditionalFormatting>
  <conditionalFormatting sqref="AI40">
    <cfRule type="expression" dxfId="1277" priority="2095">
      <formula>IF(RIGHT(TEXT(AI40,"0.#"),1)=".",FALSE,TRUE)</formula>
    </cfRule>
    <cfRule type="expression" dxfId="1276" priority="2096">
      <formula>IF(RIGHT(TEXT(AI40,"0.#"),1)=".",TRUE,FALSE)</formula>
    </cfRule>
  </conditionalFormatting>
  <conditionalFormatting sqref="AI39">
    <cfRule type="expression" dxfId="1275" priority="2093">
      <formula>IF(RIGHT(TEXT(AI39,"0.#"),1)=".",FALSE,TRUE)</formula>
    </cfRule>
    <cfRule type="expression" dxfId="1274" priority="2094">
      <formula>IF(RIGHT(TEXT(AI39,"0.#"),1)=".",TRUE,FALSE)</formula>
    </cfRule>
  </conditionalFormatting>
  <conditionalFormatting sqref="AM39">
    <cfRule type="expression" dxfId="1273" priority="2091">
      <formula>IF(RIGHT(TEXT(AM39,"0.#"),1)=".",FALSE,TRUE)</formula>
    </cfRule>
    <cfRule type="expression" dxfId="1272" priority="2092">
      <formula>IF(RIGHT(TEXT(AM39,"0.#"),1)=".",TRUE,FALSE)</formula>
    </cfRule>
  </conditionalFormatting>
  <conditionalFormatting sqref="AM40">
    <cfRule type="expression" dxfId="1271" priority="2089">
      <formula>IF(RIGHT(TEXT(AM40,"0.#"),1)=".",FALSE,TRUE)</formula>
    </cfRule>
    <cfRule type="expression" dxfId="1270" priority="2090">
      <formula>IF(RIGHT(TEXT(AM40,"0.#"),1)=".",TRUE,FALSE)</formula>
    </cfRule>
  </conditionalFormatting>
  <conditionalFormatting sqref="AQ39:AQ41">
    <cfRule type="expression" dxfId="1269" priority="2085">
      <formula>IF(RIGHT(TEXT(AQ39,"0.#"),1)=".",FALSE,TRUE)</formula>
    </cfRule>
    <cfRule type="expression" dxfId="1268" priority="2086">
      <formula>IF(RIGHT(TEXT(AQ39,"0.#"),1)=".",TRUE,FALSE)</formula>
    </cfRule>
  </conditionalFormatting>
  <conditionalFormatting sqref="AU39 AU41">
    <cfRule type="expression" dxfId="1267" priority="2083">
      <formula>IF(RIGHT(TEXT(AU39,"0.#"),1)=".",FALSE,TRUE)</formula>
    </cfRule>
    <cfRule type="expression" dxfId="1266" priority="2084">
      <formula>IF(RIGHT(TEXT(AU39,"0.#"),1)=".",TRUE,FALSE)</formula>
    </cfRule>
  </conditionalFormatting>
  <conditionalFormatting sqref="AE46">
    <cfRule type="expression" dxfId="1265" priority="2081">
      <formula>IF(RIGHT(TEXT(AE46,"0.#"),1)=".",FALSE,TRUE)</formula>
    </cfRule>
    <cfRule type="expression" dxfId="1264" priority="2082">
      <formula>IF(RIGHT(TEXT(AE46,"0.#"),1)=".",TRUE,FALSE)</formula>
    </cfRule>
  </conditionalFormatting>
  <conditionalFormatting sqref="AE47">
    <cfRule type="expression" dxfId="1263" priority="2079">
      <formula>IF(RIGHT(TEXT(AE47,"0.#"),1)=".",FALSE,TRUE)</formula>
    </cfRule>
    <cfRule type="expression" dxfId="1262" priority="2080">
      <formula>IF(RIGHT(TEXT(AE47,"0.#"),1)=".",TRUE,FALSE)</formula>
    </cfRule>
  </conditionalFormatting>
  <conditionalFormatting sqref="AE48">
    <cfRule type="expression" dxfId="1261" priority="2077">
      <formula>IF(RIGHT(TEXT(AE48,"0.#"),1)=".",FALSE,TRUE)</formula>
    </cfRule>
    <cfRule type="expression" dxfId="1260" priority="2078">
      <formula>IF(RIGHT(TEXT(AE48,"0.#"),1)=".",TRUE,FALSE)</formula>
    </cfRule>
  </conditionalFormatting>
  <conditionalFormatting sqref="AI48">
    <cfRule type="expression" dxfId="1259" priority="2075">
      <formula>IF(RIGHT(TEXT(AI48,"0.#"),1)=".",FALSE,TRUE)</formula>
    </cfRule>
    <cfRule type="expression" dxfId="1258" priority="2076">
      <formula>IF(RIGHT(TEXT(AI48,"0.#"),1)=".",TRUE,FALSE)</formula>
    </cfRule>
  </conditionalFormatting>
  <conditionalFormatting sqref="AI47">
    <cfRule type="expression" dxfId="1257" priority="2073">
      <formula>IF(RIGHT(TEXT(AI47,"0.#"),1)=".",FALSE,TRUE)</formula>
    </cfRule>
    <cfRule type="expression" dxfId="1256" priority="2074">
      <formula>IF(RIGHT(TEXT(AI47,"0.#"),1)=".",TRUE,FALSE)</formula>
    </cfRule>
  </conditionalFormatting>
  <conditionalFormatting sqref="AE448">
    <cfRule type="expression" dxfId="1255" priority="1951">
      <formula>IF(RIGHT(TEXT(AE448,"0.#"),1)=".",FALSE,TRUE)</formula>
    </cfRule>
    <cfRule type="expression" dxfId="1254" priority="1952">
      <formula>IF(RIGHT(TEXT(AE448,"0.#"),1)=".",TRUE,FALSE)</formula>
    </cfRule>
  </conditionalFormatting>
  <conditionalFormatting sqref="AM450">
    <cfRule type="expression" dxfId="1253" priority="1941">
      <formula>IF(RIGHT(TEXT(AM450,"0.#"),1)=".",FALSE,TRUE)</formula>
    </cfRule>
    <cfRule type="expression" dxfId="1252" priority="1942">
      <formula>IF(RIGHT(TEXT(AM450,"0.#"),1)=".",TRUE,FALSE)</formula>
    </cfRule>
  </conditionalFormatting>
  <conditionalFormatting sqref="AE449">
    <cfRule type="expression" dxfId="1251" priority="1949">
      <formula>IF(RIGHT(TEXT(AE449,"0.#"),1)=".",FALSE,TRUE)</formula>
    </cfRule>
    <cfRule type="expression" dxfId="1250" priority="1950">
      <formula>IF(RIGHT(TEXT(AE449,"0.#"),1)=".",TRUE,FALSE)</formula>
    </cfRule>
  </conditionalFormatting>
  <conditionalFormatting sqref="AE450">
    <cfRule type="expression" dxfId="1249" priority="1947">
      <formula>IF(RIGHT(TEXT(AE450,"0.#"),1)=".",FALSE,TRUE)</formula>
    </cfRule>
    <cfRule type="expression" dxfId="1248" priority="1948">
      <formula>IF(RIGHT(TEXT(AE450,"0.#"),1)=".",TRUE,FALSE)</formula>
    </cfRule>
  </conditionalFormatting>
  <conditionalFormatting sqref="AM448">
    <cfRule type="expression" dxfId="1247" priority="1945">
      <formula>IF(RIGHT(TEXT(AM448,"0.#"),1)=".",FALSE,TRUE)</formula>
    </cfRule>
    <cfRule type="expression" dxfId="1246" priority="1946">
      <formula>IF(RIGHT(TEXT(AM448,"0.#"),1)=".",TRUE,FALSE)</formula>
    </cfRule>
  </conditionalFormatting>
  <conditionalFormatting sqref="AM449">
    <cfRule type="expression" dxfId="1245" priority="1943">
      <formula>IF(RIGHT(TEXT(AM449,"0.#"),1)=".",FALSE,TRUE)</formula>
    </cfRule>
    <cfRule type="expression" dxfId="1244" priority="1944">
      <formula>IF(RIGHT(TEXT(AM449,"0.#"),1)=".",TRUE,FALSE)</formula>
    </cfRule>
  </conditionalFormatting>
  <conditionalFormatting sqref="AU448">
    <cfRule type="expression" dxfId="1243" priority="1939">
      <formula>IF(RIGHT(TEXT(AU448,"0.#"),1)=".",FALSE,TRUE)</formula>
    </cfRule>
    <cfRule type="expression" dxfId="1242" priority="1940">
      <formula>IF(RIGHT(TEXT(AU448,"0.#"),1)=".",TRUE,FALSE)</formula>
    </cfRule>
  </conditionalFormatting>
  <conditionalFormatting sqref="AU449">
    <cfRule type="expression" dxfId="1241" priority="1937">
      <formula>IF(RIGHT(TEXT(AU449,"0.#"),1)=".",FALSE,TRUE)</formula>
    </cfRule>
    <cfRule type="expression" dxfId="1240" priority="1938">
      <formula>IF(RIGHT(TEXT(AU449,"0.#"),1)=".",TRUE,FALSE)</formula>
    </cfRule>
  </conditionalFormatting>
  <conditionalFormatting sqref="AU450">
    <cfRule type="expression" dxfId="1239" priority="1935">
      <formula>IF(RIGHT(TEXT(AU450,"0.#"),1)=".",FALSE,TRUE)</formula>
    </cfRule>
    <cfRule type="expression" dxfId="1238" priority="1936">
      <formula>IF(RIGHT(TEXT(AU450,"0.#"),1)=".",TRUE,FALSE)</formula>
    </cfRule>
  </conditionalFormatting>
  <conditionalFormatting sqref="AI450">
    <cfRule type="expression" dxfId="1237" priority="1929">
      <formula>IF(RIGHT(TEXT(AI450,"0.#"),1)=".",FALSE,TRUE)</formula>
    </cfRule>
    <cfRule type="expression" dxfId="1236" priority="1930">
      <formula>IF(RIGHT(TEXT(AI450,"0.#"),1)=".",TRUE,FALSE)</formula>
    </cfRule>
  </conditionalFormatting>
  <conditionalFormatting sqref="AI448">
    <cfRule type="expression" dxfId="1235" priority="1933">
      <formula>IF(RIGHT(TEXT(AI448,"0.#"),1)=".",FALSE,TRUE)</formula>
    </cfRule>
    <cfRule type="expression" dxfId="1234" priority="1934">
      <formula>IF(RIGHT(TEXT(AI448,"0.#"),1)=".",TRUE,FALSE)</formula>
    </cfRule>
  </conditionalFormatting>
  <conditionalFormatting sqref="AI449">
    <cfRule type="expression" dxfId="1233" priority="1931">
      <formula>IF(RIGHT(TEXT(AI449,"0.#"),1)=".",FALSE,TRUE)</formula>
    </cfRule>
    <cfRule type="expression" dxfId="1232" priority="1932">
      <formula>IF(RIGHT(TEXT(AI449,"0.#"),1)=".",TRUE,FALSE)</formula>
    </cfRule>
  </conditionalFormatting>
  <conditionalFormatting sqref="AQ449">
    <cfRule type="expression" dxfId="1231" priority="1927">
      <formula>IF(RIGHT(TEXT(AQ449,"0.#"),1)=".",FALSE,TRUE)</formula>
    </cfRule>
    <cfRule type="expression" dxfId="1230" priority="1928">
      <formula>IF(RIGHT(TEXT(AQ449,"0.#"),1)=".",TRUE,FALSE)</formula>
    </cfRule>
  </conditionalFormatting>
  <conditionalFormatting sqref="AQ450">
    <cfRule type="expression" dxfId="1229" priority="1925">
      <formula>IF(RIGHT(TEXT(AQ450,"0.#"),1)=".",FALSE,TRUE)</formula>
    </cfRule>
    <cfRule type="expression" dxfId="1228" priority="1926">
      <formula>IF(RIGHT(TEXT(AQ450,"0.#"),1)=".",TRUE,FALSE)</formula>
    </cfRule>
  </conditionalFormatting>
  <conditionalFormatting sqref="AQ448">
    <cfRule type="expression" dxfId="1227" priority="1923">
      <formula>IF(RIGHT(TEXT(AQ448,"0.#"),1)=".",FALSE,TRUE)</formula>
    </cfRule>
    <cfRule type="expression" dxfId="1226" priority="1924">
      <formula>IF(RIGHT(TEXT(AQ448,"0.#"),1)=".",TRUE,FALSE)</formula>
    </cfRule>
  </conditionalFormatting>
  <conditionalFormatting sqref="AE453">
    <cfRule type="expression" dxfId="1225" priority="1921">
      <formula>IF(RIGHT(TEXT(AE453,"0.#"),1)=".",FALSE,TRUE)</formula>
    </cfRule>
    <cfRule type="expression" dxfId="1224" priority="1922">
      <formula>IF(RIGHT(TEXT(AE453,"0.#"),1)=".",TRUE,FALSE)</formula>
    </cfRule>
  </conditionalFormatting>
  <conditionalFormatting sqref="AM455">
    <cfRule type="expression" dxfId="1223" priority="1911">
      <formula>IF(RIGHT(TEXT(AM455,"0.#"),1)=".",FALSE,TRUE)</formula>
    </cfRule>
    <cfRule type="expression" dxfId="1222" priority="1912">
      <formula>IF(RIGHT(TEXT(AM455,"0.#"),1)=".",TRUE,FALSE)</formula>
    </cfRule>
  </conditionalFormatting>
  <conditionalFormatting sqref="AE454">
    <cfRule type="expression" dxfId="1221" priority="1919">
      <formula>IF(RIGHT(TEXT(AE454,"0.#"),1)=".",FALSE,TRUE)</formula>
    </cfRule>
    <cfRule type="expression" dxfId="1220" priority="1920">
      <formula>IF(RIGHT(TEXT(AE454,"0.#"),1)=".",TRUE,FALSE)</formula>
    </cfRule>
  </conditionalFormatting>
  <conditionalFormatting sqref="AE455">
    <cfRule type="expression" dxfId="1219" priority="1917">
      <formula>IF(RIGHT(TEXT(AE455,"0.#"),1)=".",FALSE,TRUE)</formula>
    </cfRule>
    <cfRule type="expression" dxfId="1218" priority="1918">
      <formula>IF(RIGHT(TEXT(AE455,"0.#"),1)=".",TRUE,FALSE)</formula>
    </cfRule>
  </conditionalFormatting>
  <conditionalFormatting sqref="AM453">
    <cfRule type="expression" dxfId="1217" priority="1915">
      <formula>IF(RIGHT(TEXT(AM453,"0.#"),1)=".",FALSE,TRUE)</formula>
    </cfRule>
    <cfRule type="expression" dxfId="1216" priority="1916">
      <formula>IF(RIGHT(TEXT(AM453,"0.#"),1)=".",TRUE,FALSE)</formula>
    </cfRule>
  </conditionalFormatting>
  <conditionalFormatting sqref="AM454">
    <cfRule type="expression" dxfId="1215" priority="1913">
      <formula>IF(RIGHT(TEXT(AM454,"0.#"),1)=".",FALSE,TRUE)</formula>
    </cfRule>
    <cfRule type="expression" dxfId="1214" priority="1914">
      <formula>IF(RIGHT(TEXT(AM454,"0.#"),1)=".",TRUE,FALSE)</formula>
    </cfRule>
  </conditionalFormatting>
  <conditionalFormatting sqref="AU453">
    <cfRule type="expression" dxfId="1213" priority="1909">
      <formula>IF(RIGHT(TEXT(AU453,"0.#"),1)=".",FALSE,TRUE)</formula>
    </cfRule>
    <cfRule type="expression" dxfId="1212" priority="1910">
      <formula>IF(RIGHT(TEXT(AU453,"0.#"),1)=".",TRUE,FALSE)</formula>
    </cfRule>
  </conditionalFormatting>
  <conditionalFormatting sqref="AU454">
    <cfRule type="expression" dxfId="1211" priority="1907">
      <formula>IF(RIGHT(TEXT(AU454,"0.#"),1)=".",FALSE,TRUE)</formula>
    </cfRule>
    <cfRule type="expression" dxfId="1210" priority="1908">
      <formula>IF(RIGHT(TEXT(AU454,"0.#"),1)=".",TRUE,FALSE)</formula>
    </cfRule>
  </conditionalFormatting>
  <conditionalFormatting sqref="AU455">
    <cfRule type="expression" dxfId="1209" priority="1905">
      <formula>IF(RIGHT(TEXT(AU455,"0.#"),1)=".",FALSE,TRUE)</formula>
    </cfRule>
    <cfRule type="expression" dxfId="1208" priority="1906">
      <formula>IF(RIGHT(TEXT(AU455,"0.#"),1)=".",TRUE,FALSE)</formula>
    </cfRule>
  </conditionalFormatting>
  <conditionalFormatting sqref="AI455">
    <cfRule type="expression" dxfId="1207" priority="1899">
      <formula>IF(RIGHT(TEXT(AI455,"0.#"),1)=".",FALSE,TRUE)</formula>
    </cfRule>
    <cfRule type="expression" dxfId="1206" priority="1900">
      <formula>IF(RIGHT(TEXT(AI455,"0.#"),1)=".",TRUE,FALSE)</formula>
    </cfRule>
  </conditionalFormatting>
  <conditionalFormatting sqref="AI453">
    <cfRule type="expression" dxfId="1205" priority="1903">
      <formula>IF(RIGHT(TEXT(AI453,"0.#"),1)=".",FALSE,TRUE)</formula>
    </cfRule>
    <cfRule type="expression" dxfId="1204" priority="1904">
      <formula>IF(RIGHT(TEXT(AI453,"0.#"),1)=".",TRUE,FALSE)</formula>
    </cfRule>
  </conditionalFormatting>
  <conditionalFormatting sqref="AI454">
    <cfRule type="expression" dxfId="1203" priority="1901">
      <formula>IF(RIGHT(TEXT(AI454,"0.#"),1)=".",FALSE,TRUE)</formula>
    </cfRule>
    <cfRule type="expression" dxfId="1202" priority="1902">
      <formula>IF(RIGHT(TEXT(AI454,"0.#"),1)=".",TRUE,FALSE)</formula>
    </cfRule>
  </conditionalFormatting>
  <conditionalFormatting sqref="AQ454">
    <cfRule type="expression" dxfId="1201" priority="1897">
      <formula>IF(RIGHT(TEXT(AQ454,"0.#"),1)=".",FALSE,TRUE)</formula>
    </cfRule>
    <cfRule type="expression" dxfId="1200" priority="1898">
      <formula>IF(RIGHT(TEXT(AQ454,"0.#"),1)=".",TRUE,FALSE)</formula>
    </cfRule>
  </conditionalFormatting>
  <conditionalFormatting sqref="AQ455">
    <cfRule type="expression" dxfId="1199" priority="1895">
      <formula>IF(RIGHT(TEXT(AQ455,"0.#"),1)=".",FALSE,TRUE)</formula>
    </cfRule>
    <cfRule type="expression" dxfId="1198" priority="1896">
      <formula>IF(RIGHT(TEXT(AQ455,"0.#"),1)=".",TRUE,FALSE)</formula>
    </cfRule>
  </conditionalFormatting>
  <conditionalFormatting sqref="AQ453">
    <cfRule type="expression" dxfId="1197" priority="1893">
      <formula>IF(RIGHT(TEXT(AQ453,"0.#"),1)=".",FALSE,TRUE)</formula>
    </cfRule>
    <cfRule type="expression" dxfId="1196" priority="1894">
      <formula>IF(RIGHT(TEXT(AQ453,"0.#"),1)=".",TRUE,FALSE)</formula>
    </cfRule>
  </conditionalFormatting>
  <conditionalFormatting sqref="AE487">
    <cfRule type="expression" dxfId="1195" priority="1771">
      <formula>IF(RIGHT(TEXT(AE487,"0.#"),1)=".",FALSE,TRUE)</formula>
    </cfRule>
    <cfRule type="expression" dxfId="1194" priority="1772">
      <formula>IF(RIGHT(TEXT(AE487,"0.#"),1)=".",TRUE,FALSE)</formula>
    </cfRule>
  </conditionalFormatting>
  <conditionalFormatting sqref="AE488">
    <cfRule type="expression" dxfId="1193" priority="1769">
      <formula>IF(RIGHT(TEXT(AE488,"0.#"),1)=".",FALSE,TRUE)</formula>
    </cfRule>
    <cfRule type="expression" dxfId="1192" priority="1770">
      <formula>IF(RIGHT(TEXT(AE488,"0.#"),1)=".",TRUE,FALSE)</formula>
    </cfRule>
  </conditionalFormatting>
  <conditionalFormatting sqref="AE489">
    <cfRule type="expression" dxfId="1191" priority="1767">
      <formula>IF(RIGHT(TEXT(AE489,"0.#"),1)=".",FALSE,TRUE)</formula>
    </cfRule>
    <cfRule type="expression" dxfId="1190" priority="1768">
      <formula>IF(RIGHT(TEXT(AE489,"0.#"),1)=".",TRUE,FALSE)</formula>
    </cfRule>
  </conditionalFormatting>
  <conditionalFormatting sqref="AU487">
    <cfRule type="expression" dxfId="1189" priority="1759">
      <formula>IF(RIGHT(TEXT(AU487,"0.#"),1)=".",FALSE,TRUE)</formula>
    </cfRule>
    <cfRule type="expression" dxfId="1188" priority="1760">
      <formula>IF(RIGHT(TEXT(AU487,"0.#"),1)=".",TRUE,FALSE)</formula>
    </cfRule>
  </conditionalFormatting>
  <conditionalFormatting sqref="AU488">
    <cfRule type="expression" dxfId="1187" priority="1757">
      <formula>IF(RIGHT(TEXT(AU488,"0.#"),1)=".",FALSE,TRUE)</formula>
    </cfRule>
    <cfRule type="expression" dxfId="1186" priority="1758">
      <formula>IF(RIGHT(TEXT(AU488,"0.#"),1)=".",TRUE,FALSE)</formula>
    </cfRule>
  </conditionalFormatting>
  <conditionalFormatting sqref="AU489">
    <cfRule type="expression" dxfId="1185" priority="1755">
      <formula>IF(RIGHT(TEXT(AU489,"0.#"),1)=".",FALSE,TRUE)</formula>
    </cfRule>
    <cfRule type="expression" dxfId="1184" priority="1756">
      <formula>IF(RIGHT(TEXT(AU489,"0.#"),1)=".",TRUE,FALSE)</formula>
    </cfRule>
  </conditionalFormatting>
  <conditionalFormatting sqref="AQ488">
    <cfRule type="expression" dxfId="1183" priority="1747">
      <formula>IF(RIGHT(TEXT(AQ488,"0.#"),1)=".",FALSE,TRUE)</formula>
    </cfRule>
    <cfRule type="expression" dxfId="1182" priority="1748">
      <formula>IF(RIGHT(TEXT(AQ488,"0.#"),1)=".",TRUE,FALSE)</formula>
    </cfRule>
  </conditionalFormatting>
  <conditionalFormatting sqref="AQ489">
    <cfRule type="expression" dxfId="1181" priority="1745">
      <formula>IF(RIGHT(TEXT(AQ489,"0.#"),1)=".",FALSE,TRUE)</formula>
    </cfRule>
    <cfRule type="expression" dxfId="1180" priority="1746">
      <formula>IF(RIGHT(TEXT(AQ489,"0.#"),1)=".",TRUE,FALSE)</formula>
    </cfRule>
  </conditionalFormatting>
  <conditionalFormatting sqref="AQ487">
    <cfRule type="expression" dxfId="1179" priority="1743">
      <formula>IF(RIGHT(TEXT(AQ487,"0.#"),1)=".",FALSE,TRUE)</formula>
    </cfRule>
    <cfRule type="expression" dxfId="1178" priority="1744">
      <formula>IF(RIGHT(TEXT(AQ487,"0.#"),1)=".",TRUE,FALSE)</formula>
    </cfRule>
  </conditionalFormatting>
  <conditionalFormatting sqref="AE512">
    <cfRule type="expression" dxfId="1177" priority="1741">
      <formula>IF(RIGHT(TEXT(AE512,"0.#"),1)=".",FALSE,TRUE)</formula>
    </cfRule>
    <cfRule type="expression" dxfId="1176" priority="1742">
      <formula>IF(RIGHT(TEXT(AE512,"0.#"),1)=".",TRUE,FALSE)</formula>
    </cfRule>
  </conditionalFormatting>
  <conditionalFormatting sqref="AE513">
    <cfRule type="expression" dxfId="1175" priority="1739">
      <formula>IF(RIGHT(TEXT(AE513,"0.#"),1)=".",FALSE,TRUE)</formula>
    </cfRule>
    <cfRule type="expression" dxfId="1174" priority="1740">
      <formula>IF(RIGHT(TEXT(AE513,"0.#"),1)=".",TRUE,FALSE)</formula>
    </cfRule>
  </conditionalFormatting>
  <conditionalFormatting sqref="AE514">
    <cfRule type="expression" dxfId="1173" priority="1737">
      <formula>IF(RIGHT(TEXT(AE514,"0.#"),1)=".",FALSE,TRUE)</formula>
    </cfRule>
    <cfRule type="expression" dxfId="1172" priority="1738">
      <formula>IF(RIGHT(TEXT(AE514,"0.#"),1)=".",TRUE,FALSE)</formula>
    </cfRule>
  </conditionalFormatting>
  <conditionalFormatting sqref="AU512">
    <cfRule type="expression" dxfId="1171" priority="1729">
      <formula>IF(RIGHT(TEXT(AU512,"0.#"),1)=".",FALSE,TRUE)</formula>
    </cfRule>
    <cfRule type="expression" dxfId="1170" priority="1730">
      <formula>IF(RIGHT(TEXT(AU512,"0.#"),1)=".",TRUE,FALSE)</formula>
    </cfRule>
  </conditionalFormatting>
  <conditionalFormatting sqref="AU513">
    <cfRule type="expression" dxfId="1169" priority="1727">
      <formula>IF(RIGHT(TEXT(AU513,"0.#"),1)=".",FALSE,TRUE)</formula>
    </cfRule>
    <cfRule type="expression" dxfId="1168" priority="1728">
      <formula>IF(RIGHT(TEXT(AU513,"0.#"),1)=".",TRUE,FALSE)</formula>
    </cfRule>
  </conditionalFormatting>
  <conditionalFormatting sqref="AU514">
    <cfRule type="expression" dxfId="1167" priority="1725">
      <formula>IF(RIGHT(TEXT(AU514,"0.#"),1)=".",FALSE,TRUE)</formula>
    </cfRule>
    <cfRule type="expression" dxfId="1166" priority="1726">
      <formula>IF(RIGHT(TEXT(AU514,"0.#"),1)=".",TRUE,FALSE)</formula>
    </cfRule>
  </conditionalFormatting>
  <conditionalFormatting sqref="AQ513">
    <cfRule type="expression" dxfId="1165" priority="1717">
      <formula>IF(RIGHT(TEXT(AQ513,"0.#"),1)=".",FALSE,TRUE)</formula>
    </cfRule>
    <cfRule type="expression" dxfId="1164" priority="1718">
      <formula>IF(RIGHT(TEXT(AQ513,"0.#"),1)=".",TRUE,FALSE)</formula>
    </cfRule>
  </conditionalFormatting>
  <conditionalFormatting sqref="AQ514">
    <cfRule type="expression" dxfId="1163" priority="1715">
      <formula>IF(RIGHT(TEXT(AQ514,"0.#"),1)=".",FALSE,TRUE)</formula>
    </cfRule>
    <cfRule type="expression" dxfId="1162" priority="1716">
      <formula>IF(RIGHT(TEXT(AQ514,"0.#"),1)=".",TRUE,FALSE)</formula>
    </cfRule>
  </conditionalFormatting>
  <conditionalFormatting sqref="AQ512">
    <cfRule type="expression" dxfId="1161" priority="1713">
      <formula>IF(RIGHT(TEXT(AQ512,"0.#"),1)=".",FALSE,TRUE)</formula>
    </cfRule>
    <cfRule type="expression" dxfId="1160" priority="1714">
      <formula>IF(RIGHT(TEXT(AQ512,"0.#"),1)=".",TRUE,FALSE)</formula>
    </cfRule>
  </conditionalFormatting>
  <conditionalFormatting sqref="AE517">
    <cfRule type="expression" dxfId="1159" priority="1591">
      <formula>IF(RIGHT(TEXT(AE517,"0.#"),1)=".",FALSE,TRUE)</formula>
    </cfRule>
    <cfRule type="expression" dxfId="1158" priority="1592">
      <formula>IF(RIGHT(TEXT(AE517,"0.#"),1)=".",TRUE,FALSE)</formula>
    </cfRule>
  </conditionalFormatting>
  <conditionalFormatting sqref="AE518">
    <cfRule type="expression" dxfId="1157" priority="1589">
      <formula>IF(RIGHT(TEXT(AE518,"0.#"),1)=".",FALSE,TRUE)</formula>
    </cfRule>
    <cfRule type="expression" dxfId="1156" priority="1590">
      <formula>IF(RIGHT(TEXT(AE518,"0.#"),1)=".",TRUE,FALSE)</formula>
    </cfRule>
  </conditionalFormatting>
  <conditionalFormatting sqref="AE519">
    <cfRule type="expression" dxfId="1155" priority="1587">
      <formula>IF(RIGHT(TEXT(AE519,"0.#"),1)=".",FALSE,TRUE)</formula>
    </cfRule>
    <cfRule type="expression" dxfId="1154" priority="1588">
      <formula>IF(RIGHT(TEXT(AE519,"0.#"),1)=".",TRUE,FALSE)</formula>
    </cfRule>
  </conditionalFormatting>
  <conditionalFormatting sqref="AU517">
    <cfRule type="expression" dxfId="1153" priority="1579">
      <formula>IF(RIGHT(TEXT(AU517,"0.#"),1)=".",FALSE,TRUE)</formula>
    </cfRule>
    <cfRule type="expression" dxfId="1152" priority="1580">
      <formula>IF(RIGHT(TEXT(AU517,"0.#"),1)=".",TRUE,FALSE)</formula>
    </cfRule>
  </conditionalFormatting>
  <conditionalFormatting sqref="AU519">
    <cfRule type="expression" dxfId="1151" priority="1575">
      <formula>IF(RIGHT(TEXT(AU519,"0.#"),1)=".",FALSE,TRUE)</formula>
    </cfRule>
    <cfRule type="expression" dxfId="1150" priority="1576">
      <formula>IF(RIGHT(TEXT(AU519,"0.#"),1)=".",TRUE,FALSE)</formula>
    </cfRule>
  </conditionalFormatting>
  <conditionalFormatting sqref="AQ518">
    <cfRule type="expression" dxfId="1149" priority="1567">
      <formula>IF(RIGHT(TEXT(AQ518,"0.#"),1)=".",FALSE,TRUE)</formula>
    </cfRule>
    <cfRule type="expression" dxfId="1148" priority="1568">
      <formula>IF(RIGHT(TEXT(AQ518,"0.#"),1)=".",TRUE,FALSE)</formula>
    </cfRule>
  </conditionalFormatting>
  <conditionalFormatting sqref="AQ519">
    <cfRule type="expression" dxfId="1147" priority="1565">
      <formula>IF(RIGHT(TEXT(AQ519,"0.#"),1)=".",FALSE,TRUE)</formula>
    </cfRule>
    <cfRule type="expression" dxfId="1146" priority="1566">
      <formula>IF(RIGHT(TEXT(AQ519,"0.#"),1)=".",TRUE,FALSE)</formula>
    </cfRule>
  </conditionalFormatting>
  <conditionalFormatting sqref="AQ517">
    <cfRule type="expression" dxfId="1145" priority="1563">
      <formula>IF(RIGHT(TEXT(AQ517,"0.#"),1)=".",FALSE,TRUE)</formula>
    </cfRule>
    <cfRule type="expression" dxfId="1144" priority="1564">
      <formula>IF(RIGHT(TEXT(AQ517,"0.#"),1)=".",TRUE,FALSE)</formula>
    </cfRule>
  </conditionalFormatting>
  <conditionalFormatting sqref="AE522">
    <cfRule type="expression" dxfId="1143" priority="1561">
      <formula>IF(RIGHT(TEXT(AE522,"0.#"),1)=".",FALSE,TRUE)</formula>
    </cfRule>
    <cfRule type="expression" dxfId="1142" priority="1562">
      <formula>IF(RIGHT(TEXT(AE522,"0.#"),1)=".",TRUE,FALSE)</formula>
    </cfRule>
  </conditionalFormatting>
  <conditionalFormatting sqref="AE523">
    <cfRule type="expression" dxfId="1141" priority="1559">
      <formula>IF(RIGHT(TEXT(AE523,"0.#"),1)=".",FALSE,TRUE)</formula>
    </cfRule>
    <cfRule type="expression" dxfId="1140" priority="1560">
      <formula>IF(RIGHT(TEXT(AE523,"0.#"),1)=".",TRUE,FALSE)</formula>
    </cfRule>
  </conditionalFormatting>
  <conditionalFormatting sqref="AE524">
    <cfRule type="expression" dxfId="1139" priority="1557">
      <formula>IF(RIGHT(TEXT(AE524,"0.#"),1)=".",FALSE,TRUE)</formula>
    </cfRule>
    <cfRule type="expression" dxfId="1138" priority="1558">
      <formula>IF(RIGHT(TEXT(AE524,"0.#"),1)=".",TRUE,FALSE)</formula>
    </cfRule>
  </conditionalFormatting>
  <conditionalFormatting sqref="AU522">
    <cfRule type="expression" dxfId="1137" priority="1549">
      <formula>IF(RIGHT(TEXT(AU522,"0.#"),1)=".",FALSE,TRUE)</formula>
    </cfRule>
    <cfRule type="expression" dxfId="1136" priority="1550">
      <formula>IF(RIGHT(TEXT(AU522,"0.#"),1)=".",TRUE,FALSE)</formula>
    </cfRule>
  </conditionalFormatting>
  <conditionalFormatting sqref="AU523">
    <cfRule type="expression" dxfId="1135" priority="1547">
      <formula>IF(RIGHT(TEXT(AU523,"0.#"),1)=".",FALSE,TRUE)</formula>
    </cfRule>
    <cfRule type="expression" dxfId="1134" priority="1548">
      <formula>IF(RIGHT(TEXT(AU523,"0.#"),1)=".",TRUE,FALSE)</formula>
    </cfRule>
  </conditionalFormatting>
  <conditionalFormatting sqref="AU524">
    <cfRule type="expression" dxfId="1133" priority="1545">
      <formula>IF(RIGHT(TEXT(AU524,"0.#"),1)=".",FALSE,TRUE)</formula>
    </cfRule>
    <cfRule type="expression" dxfId="1132" priority="1546">
      <formula>IF(RIGHT(TEXT(AU524,"0.#"),1)=".",TRUE,FALSE)</formula>
    </cfRule>
  </conditionalFormatting>
  <conditionalFormatting sqref="AQ523">
    <cfRule type="expression" dxfId="1131" priority="1537">
      <formula>IF(RIGHT(TEXT(AQ523,"0.#"),1)=".",FALSE,TRUE)</formula>
    </cfRule>
    <cfRule type="expression" dxfId="1130" priority="1538">
      <formula>IF(RIGHT(TEXT(AQ523,"0.#"),1)=".",TRUE,FALSE)</formula>
    </cfRule>
  </conditionalFormatting>
  <conditionalFormatting sqref="AQ524">
    <cfRule type="expression" dxfId="1129" priority="1535">
      <formula>IF(RIGHT(TEXT(AQ524,"0.#"),1)=".",FALSE,TRUE)</formula>
    </cfRule>
    <cfRule type="expression" dxfId="1128" priority="1536">
      <formula>IF(RIGHT(TEXT(AQ524,"0.#"),1)=".",TRUE,FALSE)</formula>
    </cfRule>
  </conditionalFormatting>
  <conditionalFormatting sqref="AQ522">
    <cfRule type="expression" dxfId="1127" priority="1533">
      <formula>IF(RIGHT(TEXT(AQ522,"0.#"),1)=".",FALSE,TRUE)</formula>
    </cfRule>
    <cfRule type="expression" dxfId="1126" priority="1534">
      <formula>IF(RIGHT(TEXT(AQ522,"0.#"),1)=".",TRUE,FALSE)</formula>
    </cfRule>
  </conditionalFormatting>
  <conditionalFormatting sqref="AE527">
    <cfRule type="expression" dxfId="1125" priority="1531">
      <formula>IF(RIGHT(TEXT(AE527,"0.#"),1)=".",FALSE,TRUE)</formula>
    </cfRule>
    <cfRule type="expression" dxfId="1124" priority="1532">
      <formula>IF(RIGHT(TEXT(AE527,"0.#"),1)=".",TRUE,FALSE)</formula>
    </cfRule>
  </conditionalFormatting>
  <conditionalFormatting sqref="AE528">
    <cfRule type="expression" dxfId="1123" priority="1529">
      <formula>IF(RIGHT(TEXT(AE528,"0.#"),1)=".",FALSE,TRUE)</formula>
    </cfRule>
    <cfRule type="expression" dxfId="1122" priority="1530">
      <formula>IF(RIGHT(TEXT(AE528,"0.#"),1)=".",TRUE,FALSE)</formula>
    </cfRule>
  </conditionalFormatting>
  <conditionalFormatting sqref="AE529">
    <cfRule type="expression" dxfId="1121" priority="1527">
      <formula>IF(RIGHT(TEXT(AE529,"0.#"),1)=".",FALSE,TRUE)</formula>
    </cfRule>
    <cfRule type="expression" dxfId="1120" priority="1528">
      <formula>IF(RIGHT(TEXT(AE529,"0.#"),1)=".",TRUE,FALSE)</formula>
    </cfRule>
  </conditionalFormatting>
  <conditionalFormatting sqref="AU527">
    <cfRule type="expression" dxfId="1119" priority="1519">
      <formula>IF(RIGHT(TEXT(AU527,"0.#"),1)=".",FALSE,TRUE)</formula>
    </cfRule>
    <cfRule type="expression" dxfId="1118" priority="1520">
      <formula>IF(RIGHT(TEXT(AU527,"0.#"),1)=".",TRUE,FALSE)</formula>
    </cfRule>
  </conditionalFormatting>
  <conditionalFormatting sqref="AU528">
    <cfRule type="expression" dxfId="1117" priority="1517">
      <formula>IF(RIGHT(TEXT(AU528,"0.#"),1)=".",FALSE,TRUE)</formula>
    </cfRule>
    <cfRule type="expression" dxfId="1116" priority="1518">
      <formula>IF(RIGHT(TEXT(AU528,"0.#"),1)=".",TRUE,FALSE)</formula>
    </cfRule>
  </conditionalFormatting>
  <conditionalFormatting sqref="AU529">
    <cfRule type="expression" dxfId="1115" priority="1515">
      <formula>IF(RIGHT(TEXT(AU529,"0.#"),1)=".",FALSE,TRUE)</formula>
    </cfRule>
    <cfRule type="expression" dxfId="1114" priority="1516">
      <formula>IF(RIGHT(TEXT(AU529,"0.#"),1)=".",TRUE,FALSE)</formula>
    </cfRule>
  </conditionalFormatting>
  <conditionalFormatting sqref="AQ528">
    <cfRule type="expression" dxfId="1113" priority="1507">
      <formula>IF(RIGHT(TEXT(AQ528,"0.#"),1)=".",FALSE,TRUE)</formula>
    </cfRule>
    <cfRule type="expression" dxfId="1112" priority="1508">
      <formula>IF(RIGHT(TEXT(AQ528,"0.#"),1)=".",TRUE,FALSE)</formula>
    </cfRule>
  </conditionalFormatting>
  <conditionalFormatting sqref="AQ529">
    <cfRule type="expression" dxfId="1111" priority="1505">
      <formula>IF(RIGHT(TEXT(AQ529,"0.#"),1)=".",FALSE,TRUE)</formula>
    </cfRule>
    <cfRule type="expression" dxfId="1110" priority="1506">
      <formula>IF(RIGHT(TEXT(AQ529,"0.#"),1)=".",TRUE,FALSE)</formula>
    </cfRule>
  </conditionalFormatting>
  <conditionalFormatting sqref="AQ527">
    <cfRule type="expression" dxfId="1109" priority="1503">
      <formula>IF(RIGHT(TEXT(AQ527,"0.#"),1)=".",FALSE,TRUE)</formula>
    </cfRule>
    <cfRule type="expression" dxfId="1108" priority="1504">
      <formula>IF(RIGHT(TEXT(AQ527,"0.#"),1)=".",TRUE,FALSE)</formula>
    </cfRule>
  </conditionalFormatting>
  <conditionalFormatting sqref="AE532">
    <cfRule type="expression" dxfId="1107" priority="1501">
      <formula>IF(RIGHT(TEXT(AE532,"0.#"),1)=".",FALSE,TRUE)</formula>
    </cfRule>
    <cfRule type="expression" dxfId="1106" priority="1502">
      <formula>IF(RIGHT(TEXT(AE532,"0.#"),1)=".",TRUE,FALSE)</formula>
    </cfRule>
  </conditionalFormatting>
  <conditionalFormatting sqref="AM534">
    <cfRule type="expression" dxfId="1105" priority="1491">
      <formula>IF(RIGHT(TEXT(AM534,"0.#"),1)=".",FALSE,TRUE)</formula>
    </cfRule>
    <cfRule type="expression" dxfId="1104" priority="1492">
      <formula>IF(RIGHT(TEXT(AM534,"0.#"),1)=".",TRUE,FALSE)</formula>
    </cfRule>
  </conditionalFormatting>
  <conditionalFormatting sqref="AE533">
    <cfRule type="expression" dxfId="1103" priority="1499">
      <formula>IF(RIGHT(TEXT(AE533,"0.#"),1)=".",FALSE,TRUE)</formula>
    </cfRule>
    <cfRule type="expression" dxfId="1102" priority="1500">
      <formula>IF(RIGHT(TEXT(AE533,"0.#"),1)=".",TRUE,FALSE)</formula>
    </cfRule>
  </conditionalFormatting>
  <conditionalFormatting sqref="AE534">
    <cfRule type="expression" dxfId="1101" priority="1497">
      <formula>IF(RIGHT(TEXT(AE534,"0.#"),1)=".",FALSE,TRUE)</formula>
    </cfRule>
    <cfRule type="expression" dxfId="1100" priority="1498">
      <formula>IF(RIGHT(TEXT(AE534,"0.#"),1)=".",TRUE,FALSE)</formula>
    </cfRule>
  </conditionalFormatting>
  <conditionalFormatting sqref="AM532">
    <cfRule type="expression" dxfId="1099" priority="1495">
      <formula>IF(RIGHT(TEXT(AM532,"0.#"),1)=".",FALSE,TRUE)</formula>
    </cfRule>
    <cfRule type="expression" dxfId="1098" priority="1496">
      <formula>IF(RIGHT(TEXT(AM532,"0.#"),1)=".",TRUE,FALSE)</formula>
    </cfRule>
  </conditionalFormatting>
  <conditionalFormatting sqref="AM533">
    <cfRule type="expression" dxfId="1097" priority="1493">
      <formula>IF(RIGHT(TEXT(AM533,"0.#"),1)=".",FALSE,TRUE)</formula>
    </cfRule>
    <cfRule type="expression" dxfId="1096" priority="1494">
      <formula>IF(RIGHT(TEXT(AM533,"0.#"),1)=".",TRUE,FALSE)</formula>
    </cfRule>
  </conditionalFormatting>
  <conditionalFormatting sqref="AU532">
    <cfRule type="expression" dxfId="1095" priority="1489">
      <formula>IF(RIGHT(TEXT(AU532,"0.#"),1)=".",FALSE,TRUE)</formula>
    </cfRule>
    <cfRule type="expression" dxfId="1094" priority="1490">
      <formula>IF(RIGHT(TEXT(AU532,"0.#"),1)=".",TRUE,FALSE)</formula>
    </cfRule>
  </conditionalFormatting>
  <conditionalFormatting sqref="AU533">
    <cfRule type="expression" dxfId="1093" priority="1487">
      <formula>IF(RIGHT(TEXT(AU533,"0.#"),1)=".",FALSE,TRUE)</formula>
    </cfRule>
    <cfRule type="expression" dxfId="1092" priority="1488">
      <formula>IF(RIGHT(TEXT(AU533,"0.#"),1)=".",TRUE,FALSE)</formula>
    </cfRule>
  </conditionalFormatting>
  <conditionalFormatting sqref="AU534">
    <cfRule type="expression" dxfId="1091" priority="1485">
      <formula>IF(RIGHT(TEXT(AU534,"0.#"),1)=".",FALSE,TRUE)</formula>
    </cfRule>
    <cfRule type="expression" dxfId="1090" priority="1486">
      <formula>IF(RIGHT(TEXT(AU534,"0.#"),1)=".",TRUE,FALSE)</formula>
    </cfRule>
  </conditionalFormatting>
  <conditionalFormatting sqref="AI534">
    <cfRule type="expression" dxfId="1089" priority="1479">
      <formula>IF(RIGHT(TEXT(AI534,"0.#"),1)=".",FALSE,TRUE)</formula>
    </cfRule>
    <cfRule type="expression" dxfId="1088" priority="1480">
      <formula>IF(RIGHT(TEXT(AI534,"0.#"),1)=".",TRUE,FALSE)</formula>
    </cfRule>
  </conditionalFormatting>
  <conditionalFormatting sqref="AI532">
    <cfRule type="expression" dxfId="1087" priority="1483">
      <formula>IF(RIGHT(TEXT(AI532,"0.#"),1)=".",FALSE,TRUE)</formula>
    </cfRule>
    <cfRule type="expression" dxfId="1086" priority="1484">
      <formula>IF(RIGHT(TEXT(AI532,"0.#"),1)=".",TRUE,FALSE)</formula>
    </cfRule>
  </conditionalFormatting>
  <conditionalFormatting sqref="AI533">
    <cfRule type="expression" dxfId="1085" priority="1481">
      <formula>IF(RIGHT(TEXT(AI533,"0.#"),1)=".",FALSE,TRUE)</formula>
    </cfRule>
    <cfRule type="expression" dxfId="1084" priority="1482">
      <formula>IF(RIGHT(TEXT(AI533,"0.#"),1)=".",TRUE,FALSE)</formula>
    </cfRule>
  </conditionalFormatting>
  <conditionalFormatting sqref="AQ533">
    <cfRule type="expression" dxfId="1083" priority="1477">
      <formula>IF(RIGHT(TEXT(AQ533,"0.#"),1)=".",FALSE,TRUE)</formula>
    </cfRule>
    <cfRule type="expression" dxfId="1082" priority="1478">
      <formula>IF(RIGHT(TEXT(AQ533,"0.#"),1)=".",TRUE,FALSE)</formula>
    </cfRule>
  </conditionalFormatting>
  <conditionalFormatting sqref="AQ534">
    <cfRule type="expression" dxfId="1081" priority="1475">
      <formula>IF(RIGHT(TEXT(AQ534,"0.#"),1)=".",FALSE,TRUE)</formula>
    </cfRule>
    <cfRule type="expression" dxfId="1080" priority="1476">
      <formula>IF(RIGHT(TEXT(AQ534,"0.#"),1)=".",TRUE,FALSE)</formula>
    </cfRule>
  </conditionalFormatting>
  <conditionalFormatting sqref="AQ532">
    <cfRule type="expression" dxfId="1079" priority="1473">
      <formula>IF(RIGHT(TEXT(AQ532,"0.#"),1)=".",FALSE,TRUE)</formula>
    </cfRule>
    <cfRule type="expression" dxfId="1078" priority="1474">
      <formula>IF(RIGHT(TEXT(AQ532,"0.#"),1)=".",TRUE,FALSE)</formula>
    </cfRule>
  </conditionalFormatting>
  <conditionalFormatting sqref="AE541">
    <cfRule type="expression" dxfId="1077" priority="1471">
      <formula>IF(RIGHT(TEXT(AE541,"0.#"),1)=".",FALSE,TRUE)</formula>
    </cfRule>
    <cfRule type="expression" dxfId="1076" priority="1472">
      <formula>IF(RIGHT(TEXT(AE541,"0.#"),1)=".",TRUE,FALSE)</formula>
    </cfRule>
  </conditionalFormatting>
  <conditionalFormatting sqref="AE542">
    <cfRule type="expression" dxfId="1075" priority="1469">
      <formula>IF(RIGHT(TEXT(AE542,"0.#"),1)=".",FALSE,TRUE)</formula>
    </cfRule>
    <cfRule type="expression" dxfId="1074" priority="1470">
      <formula>IF(RIGHT(TEXT(AE542,"0.#"),1)=".",TRUE,FALSE)</formula>
    </cfRule>
  </conditionalFormatting>
  <conditionalFormatting sqref="AE543">
    <cfRule type="expression" dxfId="1073" priority="1467">
      <formula>IF(RIGHT(TEXT(AE543,"0.#"),1)=".",FALSE,TRUE)</formula>
    </cfRule>
    <cfRule type="expression" dxfId="1072" priority="1468">
      <formula>IF(RIGHT(TEXT(AE543,"0.#"),1)=".",TRUE,FALSE)</formula>
    </cfRule>
  </conditionalFormatting>
  <conditionalFormatting sqref="AU541">
    <cfRule type="expression" dxfId="1071" priority="1459">
      <formula>IF(RIGHT(TEXT(AU541,"0.#"),1)=".",FALSE,TRUE)</formula>
    </cfRule>
    <cfRule type="expression" dxfId="1070" priority="1460">
      <formula>IF(RIGHT(TEXT(AU541,"0.#"),1)=".",TRUE,FALSE)</formula>
    </cfRule>
  </conditionalFormatting>
  <conditionalFormatting sqref="AU542">
    <cfRule type="expression" dxfId="1069" priority="1457">
      <formula>IF(RIGHT(TEXT(AU542,"0.#"),1)=".",FALSE,TRUE)</formula>
    </cfRule>
    <cfRule type="expression" dxfId="1068" priority="1458">
      <formula>IF(RIGHT(TEXT(AU542,"0.#"),1)=".",TRUE,FALSE)</formula>
    </cfRule>
  </conditionalFormatting>
  <conditionalFormatting sqref="AU543">
    <cfRule type="expression" dxfId="1067" priority="1455">
      <formula>IF(RIGHT(TEXT(AU543,"0.#"),1)=".",FALSE,TRUE)</formula>
    </cfRule>
    <cfRule type="expression" dxfId="1066" priority="1456">
      <formula>IF(RIGHT(TEXT(AU543,"0.#"),1)=".",TRUE,FALSE)</formula>
    </cfRule>
  </conditionalFormatting>
  <conditionalFormatting sqref="AQ542">
    <cfRule type="expression" dxfId="1065" priority="1447">
      <formula>IF(RIGHT(TEXT(AQ542,"0.#"),1)=".",FALSE,TRUE)</formula>
    </cfRule>
    <cfRule type="expression" dxfId="1064" priority="1448">
      <formula>IF(RIGHT(TEXT(AQ542,"0.#"),1)=".",TRUE,FALSE)</formula>
    </cfRule>
  </conditionalFormatting>
  <conditionalFormatting sqref="AQ543">
    <cfRule type="expression" dxfId="1063" priority="1445">
      <formula>IF(RIGHT(TEXT(AQ543,"0.#"),1)=".",FALSE,TRUE)</formula>
    </cfRule>
    <cfRule type="expression" dxfId="1062" priority="1446">
      <formula>IF(RIGHT(TEXT(AQ543,"0.#"),1)=".",TRUE,FALSE)</formula>
    </cfRule>
  </conditionalFormatting>
  <conditionalFormatting sqref="AQ541">
    <cfRule type="expression" dxfId="1061" priority="1443">
      <formula>IF(RIGHT(TEXT(AQ541,"0.#"),1)=".",FALSE,TRUE)</formula>
    </cfRule>
    <cfRule type="expression" dxfId="1060" priority="1444">
      <formula>IF(RIGHT(TEXT(AQ541,"0.#"),1)=".",TRUE,FALSE)</formula>
    </cfRule>
  </conditionalFormatting>
  <conditionalFormatting sqref="AE566">
    <cfRule type="expression" dxfId="1059" priority="1441">
      <formula>IF(RIGHT(TEXT(AE566,"0.#"),1)=".",FALSE,TRUE)</formula>
    </cfRule>
    <cfRule type="expression" dxfId="1058" priority="1442">
      <formula>IF(RIGHT(TEXT(AE566,"0.#"),1)=".",TRUE,FALSE)</formula>
    </cfRule>
  </conditionalFormatting>
  <conditionalFormatting sqref="AE567">
    <cfRule type="expression" dxfId="1057" priority="1439">
      <formula>IF(RIGHT(TEXT(AE567,"0.#"),1)=".",FALSE,TRUE)</formula>
    </cfRule>
    <cfRule type="expression" dxfId="1056" priority="1440">
      <formula>IF(RIGHT(TEXT(AE567,"0.#"),1)=".",TRUE,FALSE)</formula>
    </cfRule>
  </conditionalFormatting>
  <conditionalFormatting sqref="AE568">
    <cfRule type="expression" dxfId="1055" priority="1437">
      <formula>IF(RIGHT(TEXT(AE568,"0.#"),1)=".",FALSE,TRUE)</formula>
    </cfRule>
    <cfRule type="expression" dxfId="1054" priority="1438">
      <formula>IF(RIGHT(TEXT(AE568,"0.#"),1)=".",TRUE,FALSE)</formula>
    </cfRule>
  </conditionalFormatting>
  <conditionalFormatting sqref="AU566">
    <cfRule type="expression" dxfId="1053" priority="1429">
      <formula>IF(RIGHT(TEXT(AU566,"0.#"),1)=".",FALSE,TRUE)</formula>
    </cfRule>
    <cfRule type="expression" dxfId="1052" priority="1430">
      <formula>IF(RIGHT(TEXT(AU566,"0.#"),1)=".",TRUE,FALSE)</formula>
    </cfRule>
  </conditionalFormatting>
  <conditionalFormatting sqref="AU567">
    <cfRule type="expression" dxfId="1051" priority="1427">
      <formula>IF(RIGHT(TEXT(AU567,"0.#"),1)=".",FALSE,TRUE)</formula>
    </cfRule>
    <cfRule type="expression" dxfId="1050" priority="1428">
      <formula>IF(RIGHT(TEXT(AU567,"0.#"),1)=".",TRUE,FALSE)</formula>
    </cfRule>
  </conditionalFormatting>
  <conditionalFormatting sqref="AU568">
    <cfRule type="expression" dxfId="1049" priority="1425">
      <formula>IF(RIGHT(TEXT(AU568,"0.#"),1)=".",FALSE,TRUE)</formula>
    </cfRule>
    <cfRule type="expression" dxfId="1048" priority="1426">
      <formula>IF(RIGHT(TEXT(AU568,"0.#"),1)=".",TRUE,FALSE)</formula>
    </cfRule>
  </conditionalFormatting>
  <conditionalFormatting sqref="AQ567">
    <cfRule type="expression" dxfId="1047" priority="1417">
      <formula>IF(RIGHT(TEXT(AQ567,"0.#"),1)=".",FALSE,TRUE)</formula>
    </cfRule>
    <cfRule type="expression" dxfId="1046" priority="1418">
      <formula>IF(RIGHT(TEXT(AQ567,"0.#"),1)=".",TRUE,FALSE)</formula>
    </cfRule>
  </conditionalFormatting>
  <conditionalFormatting sqref="AQ568">
    <cfRule type="expression" dxfId="1045" priority="1415">
      <formula>IF(RIGHT(TEXT(AQ568,"0.#"),1)=".",FALSE,TRUE)</formula>
    </cfRule>
    <cfRule type="expression" dxfId="1044" priority="1416">
      <formula>IF(RIGHT(TEXT(AQ568,"0.#"),1)=".",TRUE,FALSE)</formula>
    </cfRule>
  </conditionalFormatting>
  <conditionalFormatting sqref="AQ566">
    <cfRule type="expression" dxfId="1043" priority="1413">
      <formula>IF(RIGHT(TEXT(AQ566,"0.#"),1)=".",FALSE,TRUE)</formula>
    </cfRule>
    <cfRule type="expression" dxfId="1042" priority="1414">
      <formula>IF(RIGHT(TEXT(AQ566,"0.#"),1)=".",TRUE,FALSE)</formula>
    </cfRule>
  </conditionalFormatting>
  <conditionalFormatting sqref="AE546">
    <cfRule type="expression" dxfId="1041" priority="1411">
      <formula>IF(RIGHT(TEXT(AE546,"0.#"),1)=".",FALSE,TRUE)</formula>
    </cfRule>
    <cfRule type="expression" dxfId="1040" priority="1412">
      <formula>IF(RIGHT(TEXT(AE546,"0.#"),1)=".",TRUE,FALSE)</formula>
    </cfRule>
  </conditionalFormatting>
  <conditionalFormatting sqref="AE547">
    <cfRule type="expression" dxfId="1039" priority="1409">
      <formula>IF(RIGHT(TEXT(AE547,"0.#"),1)=".",FALSE,TRUE)</formula>
    </cfRule>
    <cfRule type="expression" dxfId="1038" priority="1410">
      <formula>IF(RIGHT(TEXT(AE547,"0.#"),1)=".",TRUE,FALSE)</formula>
    </cfRule>
  </conditionalFormatting>
  <conditionalFormatting sqref="AE548">
    <cfRule type="expression" dxfId="1037" priority="1407">
      <formula>IF(RIGHT(TEXT(AE548,"0.#"),1)=".",FALSE,TRUE)</formula>
    </cfRule>
    <cfRule type="expression" dxfId="1036" priority="1408">
      <formula>IF(RIGHT(TEXT(AE548,"0.#"),1)=".",TRUE,FALSE)</formula>
    </cfRule>
  </conditionalFormatting>
  <conditionalFormatting sqref="AU546">
    <cfRule type="expression" dxfId="1035" priority="1399">
      <formula>IF(RIGHT(TEXT(AU546,"0.#"),1)=".",FALSE,TRUE)</formula>
    </cfRule>
    <cfRule type="expression" dxfId="1034" priority="1400">
      <formula>IF(RIGHT(TEXT(AU546,"0.#"),1)=".",TRUE,FALSE)</formula>
    </cfRule>
  </conditionalFormatting>
  <conditionalFormatting sqref="AU547">
    <cfRule type="expression" dxfId="1033" priority="1397">
      <formula>IF(RIGHT(TEXT(AU547,"0.#"),1)=".",FALSE,TRUE)</formula>
    </cfRule>
    <cfRule type="expression" dxfId="1032" priority="1398">
      <formula>IF(RIGHT(TEXT(AU547,"0.#"),1)=".",TRUE,FALSE)</formula>
    </cfRule>
  </conditionalFormatting>
  <conditionalFormatting sqref="AU548">
    <cfRule type="expression" dxfId="1031" priority="1395">
      <formula>IF(RIGHT(TEXT(AU548,"0.#"),1)=".",FALSE,TRUE)</formula>
    </cfRule>
    <cfRule type="expression" dxfId="1030" priority="1396">
      <formula>IF(RIGHT(TEXT(AU548,"0.#"),1)=".",TRUE,FALSE)</formula>
    </cfRule>
  </conditionalFormatting>
  <conditionalFormatting sqref="AQ547">
    <cfRule type="expression" dxfId="1029" priority="1387">
      <formula>IF(RIGHT(TEXT(AQ547,"0.#"),1)=".",FALSE,TRUE)</formula>
    </cfRule>
    <cfRule type="expression" dxfId="1028" priority="1388">
      <formula>IF(RIGHT(TEXT(AQ547,"0.#"),1)=".",TRUE,FALSE)</formula>
    </cfRule>
  </conditionalFormatting>
  <conditionalFormatting sqref="AQ546">
    <cfRule type="expression" dxfId="1027" priority="1383">
      <formula>IF(RIGHT(TEXT(AQ546,"0.#"),1)=".",FALSE,TRUE)</formula>
    </cfRule>
    <cfRule type="expression" dxfId="1026" priority="1384">
      <formula>IF(RIGHT(TEXT(AQ546,"0.#"),1)=".",TRUE,FALSE)</formula>
    </cfRule>
  </conditionalFormatting>
  <conditionalFormatting sqref="AE551">
    <cfRule type="expression" dxfId="1025" priority="1381">
      <formula>IF(RIGHT(TEXT(AE551,"0.#"),1)=".",FALSE,TRUE)</formula>
    </cfRule>
    <cfRule type="expression" dxfId="1024" priority="1382">
      <formula>IF(RIGHT(TEXT(AE551,"0.#"),1)=".",TRUE,FALSE)</formula>
    </cfRule>
  </conditionalFormatting>
  <conditionalFormatting sqref="AE553">
    <cfRule type="expression" dxfId="1023" priority="1377">
      <formula>IF(RIGHT(TEXT(AE553,"0.#"),1)=".",FALSE,TRUE)</formula>
    </cfRule>
    <cfRule type="expression" dxfId="1022" priority="1378">
      <formula>IF(RIGHT(TEXT(AE553,"0.#"),1)=".",TRUE,FALSE)</formula>
    </cfRule>
  </conditionalFormatting>
  <conditionalFormatting sqref="AU551">
    <cfRule type="expression" dxfId="1021" priority="1369">
      <formula>IF(RIGHT(TEXT(AU551,"0.#"),1)=".",FALSE,TRUE)</formula>
    </cfRule>
    <cfRule type="expression" dxfId="1020" priority="1370">
      <formula>IF(RIGHT(TEXT(AU551,"0.#"),1)=".",TRUE,FALSE)</formula>
    </cfRule>
  </conditionalFormatting>
  <conditionalFormatting sqref="AU553">
    <cfRule type="expression" dxfId="1019" priority="1365">
      <formula>IF(RIGHT(TEXT(AU553,"0.#"),1)=".",FALSE,TRUE)</formula>
    </cfRule>
    <cfRule type="expression" dxfId="1018" priority="1366">
      <formula>IF(RIGHT(TEXT(AU553,"0.#"),1)=".",TRUE,FALSE)</formula>
    </cfRule>
  </conditionalFormatting>
  <conditionalFormatting sqref="AQ552">
    <cfRule type="expression" dxfId="1017" priority="1357">
      <formula>IF(RIGHT(TEXT(AQ552,"0.#"),1)=".",FALSE,TRUE)</formula>
    </cfRule>
    <cfRule type="expression" dxfId="1016" priority="1358">
      <formula>IF(RIGHT(TEXT(AQ552,"0.#"),1)=".",TRUE,FALSE)</formula>
    </cfRule>
  </conditionalFormatting>
  <conditionalFormatting sqref="AU561">
    <cfRule type="expression" dxfId="1015" priority="1309">
      <formula>IF(RIGHT(TEXT(AU561,"0.#"),1)=".",FALSE,TRUE)</formula>
    </cfRule>
    <cfRule type="expression" dxfId="1014" priority="1310">
      <formula>IF(RIGHT(TEXT(AU561,"0.#"),1)=".",TRUE,FALSE)</formula>
    </cfRule>
  </conditionalFormatting>
  <conditionalFormatting sqref="AU562">
    <cfRule type="expression" dxfId="1013" priority="1307">
      <formula>IF(RIGHT(TEXT(AU562,"0.#"),1)=".",FALSE,TRUE)</formula>
    </cfRule>
    <cfRule type="expression" dxfId="1012" priority="1308">
      <formula>IF(RIGHT(TEXT(AU562,"0.#"),1)=".",TRUE,FALSE)</formula>
    </cfRule>
  </conditionalFormatting>
  <conditionalFormatting sqref="AU563">
    <cfRule type="expression" dxfId="1011" priority="1305">
      <formula>IF(RIGHT(TEXT(AU563,"0.#"),1)=".",FALSE,TRUE)</formula>
    </cfRule>
    <cfRule type="expression" dxfId="1010" priority="1306">
      <formula>IF(RIGHT(TEXT(AU563,"0.#"),1)=".",TRUE,FALSE)</formula>
    </cfRule>
  </conditionalFormatting>
  <conditionalFormatting sqref="AQ562">
    <cfRule type="expression" dxfId="1009" priority="1297">
      <formula>IF(RIGHT(TEXT(AQ562,"0.#"),1)=".",FALSE,TRUE)</formula>
    </cfRule>
    <cfRule type="expression" dxfId="1008" priority="1298">
      <formula>IF(RIGHT(TEXT(AQ562,"0.#"),1)=".",TRUE,FALSE)</formula>
    </cfRule>
  </conditionalFormatting>
  <conditionalFormatting sqref="AQ563">
    <cfRule type="expression" dxfId="1007" priority="1295">
      <formula>IF(RIGHT(TEXT(AQ563,"0.#"),1)=".",FALSE,TRUE)</formula>
    </cfRule>
    <cfRule type="expression" dxfId="1006" priority="1296">
      <formula>IF(RIGHT(TEXT(AQ563,"0.#"),1)=".",TRUE,FALSE)</formula>
    </cfRule>
  </conditionalFormatting>
  <conditionalFormatting sqref="AQ561">
    <cfRule type="expression" dxfId="1005" priority="1293">
      <formula>IF(RIGHT(TEXT(AQ561,"0.#"),1)=".",FALSE,TRUE)</formula>
    </cfRule>
    <cfRule type="expression" dxfId="1004" priority="1294">
      <formula>IF(RIGHT(TEXT(AQ561,"0.#"),1)=".",TRUE,FALSE)</formula>
    </cfRule>
  </conditionalFormatting>
  <conditionalFormatting sqref="AE571">
    <cfRule type="expression" dxfId="1003" priority="1291">
      <formula>IF(RIGHT(TEXT(AE571,"0.#"),1)=".",FALSE,TRUE)</formula>
    </cfRule>
    <cfRule type="expression" dxfId="1002" priority="1292">
      <formula>IF(RIGHT(TEXT(AE571,"0.#"),1)=".",TRUE,FALSE)</formula>
    </cfRule>
  </conditionalFormatting>
  <conditionalFormatting sqref="AE572">
    <cfRule type="expression" dxfId="1001" priority="1289">
      <formula>IF(RIGHT(TEXT(AE572,"0.#"),1)=".",FALSE,TRUE)</formula>
    </cfRule>
    <cfRule type="expression" dxfId="1000" priority="1290">
      <formula>IF(RIGHT(TEXT(AE572,"0.#"),1)=".",TRUE,FALSE)</formula>
    </cfRule>
  </conditionalFormatting>
  <conditionalFormatting sqref="AE573">
    <cfRule type="expression" dxfId="999" priority="1287">
      <formula>IF(RIGHT(TEXT(AE573,"0.#"),1)=".",FALSE,TRUE)</formula>
    </cfRule>
    <cfRule type="expression" dxfId="998" priority="1288">
      <formula>IF(RIGHT(TEXT(AE573,"0.#"),1)=".",TRUE,FALSE)</formula>
    </cfRule>
  </conditionalFormatting>
  <conditionalFormatting sqref="AU571">
    <cfRule type="expression" dxfId="997" priority="1279">
      <formula>IF(RIGHT(TEXT(AU571,"0.#"),1)=".",FALSE,TRUE)</formula>
    </cfRule>
    <cfRule type="expression" dxfId="996" priority="1280">
      <formula>IF(RIGHT(TEXT(AU571,"0.#"),1)=".",TRUE,FALSE)</formula>
    </cfRule>
  </conditionalFormatting>
  <conditionalFormatting sqref="AU572">
    <cfRule type="expression" dxfId="995" priority="1277">
      <formula>IF(RIGHT(TEXT(AU572,"0.#"),1)=".",FALSE,TRUE)</formula>
    </cfRule>
    <cfRule type="expression" dxfId="994" priority="1278">
      <formula>IF(RIGHT(TEXT(AU572,"0.#"),1)=".",TRUE,FALSE)</formula>
    </cfRule>
  </conditionalFormatting>
  <conditionalFormatting sqref="AU573">
    <cfRule type="expression" dxfId="993" priority="1275">
      <formula>IF(RIGHT(TEXT(AU573,"0.#"),1)=".",FALSE,TRUE)</formula>
    </cfRule>
    <cfRule type="expression" dxfId="992" priority="1276">
      <formula>IF(RIGHT(TEXT(AU573,"0.#"),1)=".",TRUE,FALSE)</formula>
    </cfRule>
  </conditionalFormatting>
  <conditionalFormatting sqref="AQ572">
    <cfRule type="expression" dxfId="991" priority="1267">
      <formula>IF(RIGHT(TEXT(AQ572,"0.#"),1)=".",FALSE,TRUE)</formula>
    </cfRule>
    <cfRule type="expression" dxfId="990" priority="1268">
      <formula>IF(RIGHT(TEXT(AQ572,"0.#"),1)=".",TRUE,FALSE)</formula>
    </cfRule>
  </conditionalFormatting>
  <conditionalFormatting sqref="AQ573">
    <cfRule type="expression" dxfId="989" priority="1265">
      <formula>IF(RIGHT(TEXT(AQ573,"0.#"),1)=".",FALSE,TRUE)</formula>
    </cfRule>
    <cfRule type="expression" dxfId="988" priority="1266">
      <formula>IF(RIGHT(TEXT(AQ573,"0.#"),1)=".",TRUE,FALSE)</formula>
    </cfRule>
  </conditionalFormatting>
  <conditionalFormatting sqref="AQ571">
    <cfRule type="expression" dxfId="987" priority="1263">
      <formula>IF(RIGHT(TEXT(AQ571,"0.#"),1)=".",FALSE,TRUE)</formula>
    </cfRule>
    <cfRule type="expression" dxfId="986" priority="1264">
      <formula>IF(RIGHT(TEXT(AQ571,"0.#"),1)=".",TRUE,FALSE)</formula>
    </cfRule>
  </conditionalFormatting>
  <conditionalFormatting sqref="AE576">
    <cfRule type="expression" dxfId="985" priority="1261">
      <formula>IF(RIGHT(TEXT(AE576,"0.#"),1)=".",FALSE,TRUE)</formula>
    </cfRule>
    <cfRule type="expression" dxfId="984" priority="1262">
      <formula>IF(RIGHT(TEXT(AE576,"0.#"),1)=".",TRUE,FALSE)</formula>
    </cfRule>
  </conditionalFormatting>
  <conditionalFormatting sqref="AE577">
    <cfRule type="expression" dxfId="983" priority="1259">
      <formula>IF(RIGHT(TEXT(AE577,"0.#"),1)=".",FALSE,TRUE)</formula>
    </cfRule>
    <cfRule type="expression" dxfId="982" priority="1260">
      <formula>IF(RIGHT(TEXT(AE577,"0.#"),1)=".",TRUE,FALSE)</formula>
    </cfRule>
  </conditionalFormatting>
  <conditionalFormatting sqref="AE578">
    <cfRule type="expression" dxfId="981" priority="1257">
      <formula>IF(RIGHT(TEXT(AE578,"0.#"),1)=".",FALSE,TRUE)</formula>
    </cfRule>
    <cfRule type="expression" dxfId="980" priority="1258">
      <formula>IF(RIGHT(TEXT(AE578,"0.#"),1)=".",TRUE,FALSE)</formula>
    </cfRule>
  </conditionalFormatting>
  <conditionalFormatting sqref="AU576">
    <cfRule type="expression" dxfId="979" priority="1249">
      <formula>IF(RIGHT(TEXT(AU576,"0.#"),1)=".",FALSE,TRUE)</formula>
    </cfRule>
    <cfRule type="expression" dxfId="978" priority="1250">
      <formula>IF(RIGHT(TEXT(AU576,"0.#"),1)=".",TRUE,FALSE)</formula>
    </cfRule>
  </conditionalFormatting>
  <conditionalFormatting sqref="AU577">
    <cfRule type="expression" dxfId="977" priority="1247">
      <formula>IF(RIGHT(TEXT(AU577,"0.#"),1)=".",FALSE,TRUE)</formula>
    </cfRule>
    <cfRule type="expression" dxfId="976" priority="1248">
      <formula>IF(RIGHT(TEXT(AU577,"0.#"),1)=".",TRUE,FALSE)</formula>
    </cfRule>
  </conditionalFormatting>
  <conditionalFormatting sqref="AU578">
    <cfRule type="expression" dxfId="975" priority="1245">
      <formula>IF(RIGHT(TEXT(AU578,"0.#"),1)=".",FALSE,TRUE)</formula>
    </cfRule>
    <cfRule type="expression" dxfId="974" priority="1246">
      <formula>IF(RIGHT(TEXT(AU578,"0.#"),1)=".",TRUE,FALSE)</formula>
    </cfRule>
  </conditionalFormatting>
  <conditionalFormatting sqref="AQ577">
    <cfRule type="expression" dxfId="973" priority="1237">
      <formula>IF(RIGHT(TEXT(AQ577,"0.#"),1)=".",FALSE,TRUE)</formula>
    </cfRule>
    <cfRule type="expression" dxfId="972" priority="1238">
      <formula>IF(RIGHT(TEXT(AQ577,"0.#"),1)=".",TRUE,FALSE)</formula>
    </cfRule>
  </conditionalFormatting>
  <conditionalFormatting sqref="AQ578">
    <cfRule type="expression" dxfId="971" priority="1235">
      <formula>IF(RIGHT(TEXT(AQ578,"0.#"),1)=".",FALSE,TRUE)</formula>
    </cfRule>
    <cfRule type="expression" dxfId="970" priority="1236">
      <formula>IF(RIGHT(TEXT(AQ578,"0.#"),1)=".",TRUE,FALSE)</formula>
    </cfRule>
  </conditionalFormatting>
  <conditionalFormatting sqref="AQ576">
    <cfRule type="expression" dxfId="969" priority="1233">
      <formula>IF(RIGHT(TEXT(AQ576,"0.#"),1)=".",FALSE,TRUE)</formula>
    </cfRule>
    <cfRule type="expression" dxfId="968" priority="1234">
      <formula>IF(RIGHT(TEXT(AQ576,"0.#"),1)=".",TRUE,FALSE)</formula>
    </cfRule>
  </conditionalFormatting>
  <conditionalFormatting sqref="AE581">
    <cfRule type="expression" dxfId="967" priority="1231">
      <formula>IF(RIGHT(TEXT(AE581,"0.#"),1)=".",FALSE,TRUE)</formula>
    </cfRule>
    <cfRule type="expression" dxfId="966" priority="1232">
      <formula>IF(RIGHT(TEXT(AE581,"0.#"),1)=".",TRUE,FALSE)</formula>
    </cfRule>
  </conditionalFormatting>
  <conditionalFormatting sqref="AE582">
    <cfRule type="expression" dxfId="965" priority="1229">
      <formula>IF(RIGHT(TEXT(AE582,"0.#"),1)=".",FALSE,TRUE)</formula>
    </cfRule>
    <cfRule type="expression" dxfId="964" priority="1230">
      <formula>IF(RIGHT(TEXT(AE582,"0.#"),1)=".",TRUE,FALSE)</formula>
    </cfRule>
  </conditionalFormatting>
  <conditionalFormatting sqref="AE583">
    <cfRule type="expression" dxfId="963" priority="1227">
      <formula>IF(RIGHT(TEXT(AE583,"0.#"),1)=".",FALSE,TRUE)</formula>
    </cfRule>
    <cfRule type="expression" dxfId="962" priority="1228">
      <formula>IF(RIGHT(TEXT(AE583,"0.#"),1)=".",TRUE,FALSE)</formula>
    </cfRule>
  </conditionalFormatting>
  <conditionalFormatting sqref="AU581">
    <cfRule type="expression" dxfId="961" priority="1219">
      <formula>IF(RIGHT(TEXT(AU581,"0.#"),1)=".",FALSE,TRUE)</formula>
    </cfRule>
    <cfRule type="expression" dxfId="960" priority="1220">
      <formula>IF(RIGHT(TEXT(AU581,"0.#"),1)=".",TRUE,FALSE)</formula>
    </cfRule>
  </conditionalFormatting>
  <conditionalFormatting sqref="AQ582">
    <cfRule type="expression" dxfId="959" priority="1207">
      <formula>IF(RIGHT(TEXT(AQ582,"0.#"),1)=".",FALSE,TRUE)</formula>
    </cfRule>
    <cfRule type="expression" dxfId="958" priority="1208">
      <formula>IF(RIGHT(TEXT(AQ582,"0.#"),1)=".",TRUE,FALSE)</formula>
    </cfRule>
  </conditionalFormatting>
  <conditionalFormatting sqref="AQ583">
    <cfRule type="expression" dxfId="957" priority="1205">
      <formula>IF(RIGHT(TEXT(AQ583,"0.#"),1)=".",FALSE,TRUE)</formula>
    </cfRule>
    <cfRule type="expression" dxfId="956" priority="1206">
      <formula>IF(RIGHT(TEXT(AQ583,"0.#"),1)=".",TRUE,FALSE)</formula>
    </cfRule>
  </conditionalFormatting>
  <conditionalFormatting sqref="AQ581">
    <cfRule type="expression" dxfId="955" priority="1203">
      <formula>IF(RIGHT(TEXT(AQ581,"0.#"),1)=".",FALSE,TRUE)</formula>
    </cfRule>
    <cfRule type="expression" dxfId="954" priority="1204">
      <formula>IF(RIGHT(TEXT(AQ581,"0.#"),1)=".",TRUE,FALSE)</formula>
    </cfRule>
  </conditionalFormatting>
  <conditionalFormatting sqref="AE586">
    <cfRule type="expression" dxfId="953" priority="1201">
      <formula>IF(RIGHT(TEXT(AE586,"0.#"),1)=".",FALSE,TRUE)</formula>
    </cfRule>
    <cfRule type="expression" dxfId="952" priority="1202">
      <formula>IF(RIGHT(TEXT(AE586,"0.#"),1)=".",TRUE,FALSE)</formula>
    </cfRule>
  </conditionalFormatting>
  <conditionalFormatting sqref="AM588">
    <cfRule type="expression" dxfId="951" priority="1191">
      <formula>IF(RIGHT(TEXT(AM588,"0.#"),1)=".",FALSE,TRUE)</formula>
    </cfRule>
    <cfRule type="expression" dxfId="950" priority="1192">
      <formula>IF(RIGHT(TEXT(AM588,"0.#"),1)=".",TRUE,FALSE)</formula>
    </cfRule>
  </conditionalFormatting>
  <conditionalFormatting sqref="AE587">
    <cfRule type="expression" dxfId="949" priority="1199">
      <formula>IF(RIGHT(TEXT(AE587,"0.#"),1)=".",FALSE,TRUE)</formula>
    </cfRule>
    <cfRule type="expression" dxfId="948" priority="1200">
      <formula>IF(RIGHT(TEXT(AE587,"0.#"),1)=".",TRUE,FALSE)</formula>
    </cfRule>
  </conditionalFormatting>
  <conditionalFormatting sqref="AE588">
    <cfRule type="expression" dxfId="947" priority="1197">
      <formula>IF(RIGHT(TEXT(AE588,"0.#"),1)=".",FALSE,TRUE)</formula>
    </cfRule>
    <cfRule type="expression" dxfId="946" priority="1198">
      <formula>IF(RIGHT(TEXT(AE588,"0.#"),1)=".",TRUE,FALSE)</formula>
    </cfRule>
  </conditionalFormatting>
  <conditionalFormatting sqref="AM586">
    <cfRule type="expression" dxfId="945" priority="1195">
      <formula>IF(RIGHT(TEXT(AM586,"0.#"),1)=".",FALSE,TRUE)</formula>
    </cfRule>
    <cfRule type="expression" dxfId="944" priority="1196">
      <formula>IF(RIGHT(TEXT(AM586,"0.#"),1)=".",TRUE,FALSE)</formula>
    </cfRule>
  </conditionalFormatting>
  <conditionalFormatting sqref="AM587">
    <cfRule type="expression" dxfId="943" priority="1193">
      <formula>IF(RIGHT(TEXT(AM587,"0.#"),1)=".",FALSE,TRUE)</formula>
    </cfRule>
    <cfRule type="expression" dxfId="942" priority="1194">
      <formula>IF(RIGHT(TEXT(AM587,"0.#"),1)=".",TRUE,FALSE)</formula>
    </cfRule>
  </conditionalFormatting>
  <conditionalFormatting sqref="AU586">
    <cfRule type="expression" dxfId="941" priority="1189">
      <formula>IF(RIGHT(TEXT(AU586,"0.#"),1)=".",FALSE,TRUE)</formula>
    </cfRule>
    <cfRule type="expression" dxfId="940" priority="1190">
      <formula>IF(RIGHT(TEXT(AU586,"0.#"),1)=".",TRUE,FALSE)</formula>
    </cfRule>
  </conditionalFormatting>
  <conditionalFormatting sqref="AU587">
    <cfRule type="expression" dxfId="939" priority="1187">
      <formula>IF(RIGHT(TEXT(AU587,"0.#"),1)=".",FALSE,TRUE)</formula>
    </cfRule>
    <cfRule type="expression" dxfId="938" priority="1188">
      <formula>IF(RIGHT(TEXT(AU587,"0.#"),1)=".",TRUE,FALSE)</formula>
    </cfRule>
  </conditionalFormatting>
  <conditionalFormatting sqref="AU588">
    <cfRule type="expression" dxfId="937" priority="1185">
      <formula>IF(RIGHT(TEXT(AU588,"0.#"),1)=".",FALSE,TRUE)</formula>
    </cfRule>
    <cfRule type="expression" dxfId="936" priority="1186">
      <formula>IF(RIGHT(TEXT(AU588,"0.#"),1)=".",TRUE,FALSE)</formula>
    </cfRule>
  </conditionalFormatting>
  <conditionalFormatting sqref="AI588">
    <cfRule type="expression" dxfId="935" priority="1179">
      <formula>IF(RIGHT(TEXT(AI588,"0.#"),1)=".",FALSE,TRUE)</formula>
    </cfRule>
    <cfRule type="expression" dxfId="934" priority="1180">
      <formula>IF(RIGHT(TEXT(AI588,"0.#"),1)=".",TRUE,FALSE)</formula>
    </cfRule>
  </conditionalFormatting>
  <conditionalFormatting sqref="AI586">
    <cfRule type="expression" dxfId="933" priority="1183">
      <formula>IF(RIGHT(TEXT(AI586,"0.#"),1)=".",FALSE,TRUE)</formula>
    </cfRule>
    <cfRule type="expression" dxfId="932" priority="1184">
      <formula>IF(RIGHT(TEXT(AI586,"0.#"),1)=".",TRUE,FALSE)</formula>
    </cfRule>
  </conditionalFormatting>
  <conditionalFormatting sqref="AI587">
    <cfRule type="expression" dxfId="931" priority="1181">
      <formula>IF(RIGHT(TEXT(AI587,"0.#"),1)=".",FALSE,TRUE)</formula>
    </cfRule>
    <cfRule type="expression" dxfId="930" priority="1182">
      <formula>IF(RIGHT(TEXT(AI587,"0.#"),1)=".",TRUE,FALSE)</formula>
    </cfRule>
  </conditionalFormatting>
  <conditionalFormatting sqref="AQ587">
    <cfRule type="expression" dxfId="929" priority="1177">
      <formula>IF(RIGHT(TEXT(AQ587,"0.#"),1)=".",FALSE,TRUE)</formula>
    </cfRule>
    <cfRule type="expression" dxfId="928" priority="1178">
      <formula>IF(RIGHT(TEXT(AQ587,"0.#"),1)=".",TRUE,FALSE)</formula>
    </cfRule>
  </conditionalFormatting>
  <conditionalFormatting sqref="AQ588">
    <cfRule type="expression" dxfId="927" priority="1175">
      <formula>IF(RIGHT(TEXT(AQ588,"0.#"),1)=".",FALSE,TRUE)</formula>
    </cfRule>
    <cfRule type="expression" dxfId="926" priority="1176">
      <formula>IF(RIGHT(TEXT(AQ588,"0.#"),1)=".",TRUE,FALSE)</formula>
    </cfRule>
  </conditionalFormatting>
  <conditionalFormatting sqref="AQ586">
    <cfRule type="expression" dxfId="925" priority="1173">
      <formula>IF(RIGHT(TEXT(AQ586,"0.#"),1)=".",FALSE,TRUE)</formula>
    </cfRule>
    <cfRule type="expression" dxfId="924" priority="1174">
      <formula>IF(RIGHT(TEXT(AQ586,"0.#"),1)=".",TRUE,FALSE)</formula>
    </cfRule>
  </conditionalFormatting>
  <conditionalFormatting sqref="AE595">
    <cfRule type="expression" dxfId="923" priority="1171">
      <formula>IF(RIGHT(TEXT(AE595,"0.#"),1)=".",FALSE,TRUE)</formula>
    </cfRule>
    <cfRule type="expression" dxfId="922" priority="1172">
      <formula>IF(RIGHT(TEXT(AE595,"0.#"),1)=".",TRUE,FALSE)</formula>
    </cfRule>
  </conditionalFormatting>
  <conditionalFormatting sqref="AE596">
    <cfRule type="expression" dxfId="921" priority="1169">
      <formula>IF(RIGHT(TEXT(AE596,"0.#"),1)=".",FALSE,TRUE)</formula>
    </cfRule>
    <cfRule type="expression" dxfId="920" priority="1170">
      <formula>IF(RIGHT(TEXT(AE596,"0.#"),1)=".",TRUE,FALSE)</formula>
    </cfRule>
  </conditionalFormatting>
  <conditionalFormatting sqref="AE597">
    <cfRule type="expression" dxfId="919" priority="1167">
      <formula>IF(RIGHT(TEXT(AE597,"0.#"),1)=".",FALSE,TRUE)</formula>
    </cfRule>
    <cfRule type="expression" dxfId="918" priority="1168">
      <formula>IF(RIGHT(TEXT(AE597,"0.#"),1)=".",TRUE,FALSE)</formula>
    </cfRule>
  </conditionalFormatting>
  <conditionalFormatting sqref="AU595">
    <cfRule type="expression" dxfId="917" priority="1159">
      <formula>IF(RIGHT(TEXT(AU595,"0.#"),1)=".",FALSE,TRUE)</formula>
    </cfRule>
    <cfRule type="expression" dxfId="916" priority="1160">
      <formula>IF(RIGHT(TEXT(AU595,"0.#"),1)=".",TRUE,FALSE)</formula>
    </cfRule>
  </conditionalFormatting>
  <conditionalFormatting sqref="AU596">
    <cfRule type="expression" dxfId="915" priority="1157">
      <formula>IF(RIGHT(TEXT(AU596,"0.#"),1)=".",FALSE,TRUE)</formula>
    </cfRule>
    <cfRule type="expression" dxfId="914" priority="1158">
      <formula>IF(RIGHT(TEXT(AU596,"0.#"),1)=".",TRUE,FALSE)</formula>
    </cfRule>
  </conditionalFormatting>
  <conditionalFormatting sqref="AU597">
    <cfRule type="expression" dxfId="913" priority="1155">
      <formula>IF(RIGHT(TEXT(AU597,"0.#"),1)=".",FALSE,TRUE)</formula>
    </cfRule>
    <cfRule type="expression" dxfId="912" priority="1156">
      <formula>IF(RIGHT(TEXT(AU597,"0.#"),1)=".",TRUE,FALSE)</formula>
    </cfRule>
  </conditionalFormatting>
  <conditionalFormatting sqref="AQ596">
    <cfRule type="expression" dxfId="911" priority="1147">
      <formula>IF(RIGHT(TEXT(AQ596,"0.#"),1)=".",FALSE,TRUE)</formula>
    </cfRule>
    <cfRule type="expression" dxfId="910" priority="1148">
      <formula>IF(RIGHT(TEXT(AQ596,"0.#"),1)=".",TRUE,FALSE)</formula>
    </cfRule>
  </conditionalFormatting>
  <conditionalFormatting sqref="AQ597">
    <cfRule type="expression" dxfId="909" priority="1145">
      <formula>IF(RIGHT(TEXT(AQ597,"0.#"),1)=".",FALSE,TRUE)</formula>
    </cfRule>
    <cfRule type="expression" dxfId="908" priority="1146">
      <formula>IF(RIGHT(TEXT(AQ597,"0.#"),1)=".",TRUE,FALSE)</formula>
    </cfRule>
  </conditionalFormatting>
  <conditionalFormatting sqref="AQ595">
    <cfRule type="expression" dxfId="907" priority="1143">
      <formula>IF(RIGHT(TEXT(AQ595,"0.#"),1)=".",FALSE,TRUE)</formula>
    </cfRule>
    <cfRule type="expression" dxfId="906" priority="1144">
      <formula>IF(RIGHT(TEXT(AQ595,"0.#"),1)=".",TRUE,FALSE)</formula>
    </cfRule>
  </conditionalFormatting>
  <conditionalFormatting sqref="AE620">
    <cfRule type="expression" dxfId="905" priority="1141">
      <formula>IF(RIGHT(TEXT(AE620,"0.#"),1)=".",FALSE,TRUE)</formula>
    </cfRule>
    <cfRule type="expression" dxfId="904" priority="1142">
      <formula>IF(RIGHT(TEXT(AE620,"0.#"),1)=".",TRUE,FALSE)</formula>
    </cfRule>
  </conditionalFormatting>
  <conditionalFormatting sqref="AE621">
    <cfRule type="expression" dxfId="903" priority="1139">
      <formula>IF(RIGHT(TEXT(AE621,"0.#"),1)=".",FALSE,TRUE)</formula>
    </cfRule>
    <cfRule type="expression" dxfId="902" priority="1140">
      <formula>IF(RIGHT(TEXT(AE621,"0.#"),1)=".",TRUE,FALSE)</formula>
    </cfRule>
  </conditionalFormatting>
  <conditionalFormatting sqref="AE622">
    <cfRule type="expression" dxfId="901" priority="1137">
      <formula>IF(RIGHT(TEXT(AE622,"0.#"),1)=".",FALSE,TRUE)</formula>
    </cfRule>
    <cfRule type="expression" dxfId="900" priority="1138">
      <formula>IF(RIGHT(TEXT(AE622,"0.#"),1)=".",TRUE,FALSE)</formula>
    </cfRule>
  </conditionalFormatting>
  <conditionalFormatting sqref="AU620">
    <cfRule type="expression" dxfId="899" priority="1129">
      <formula>IF(RIGHT(TEXT(AU620,"0.#"),1)=".",FALSE,TRUE)</formula>
    </cfRule>
    <cfRule type="expression" dxfId="898" priority="1130">
      <formula>IF(RIGHT(TEXT(AU620,"0.#"),1)=".",TRUE,FALSE)</formula>
    </cfRule>
  </conditionalFormatting>
  <conditionalFormatting sqref="AU621">
    <cfRule type="expression" dxfId="897" priority="1127">
      <formula>IF(RIGHT(TEXT(AU621,"0.#"),1)=".",FALSE,TRUE)</formula>
    </cfRule>
    <cfRule type="expression" dxfId="896" priority="1128">
      <formula>IF(RIGHT(TEXT(AU621,"0.#"),1)=".",TRUE,FALSE)</formula>
    </cfRule>
  </conditionalFormatting>
  <conditionalFormatting sqref="AU622">
    <cfRule type="expression" dxfId="895" priority="1125">
      <formula>IF(RIGHT(TEXT(AU622,"0.#"),1)=".",FALSE,TRUE)</formula>
    </cfRule>
    <cfRule type="expression" dxfId="894" priority="1126">
      <formula>IF(RIGHT(TEXT(AU622,"0.#"),1)=".",TRUE,FALSE)</formula>
    </cfRule>
  </conditionalFormatting>
  <conditionalFormatting sqref="AQ621">
    <cfRule type="expression" dxfId="893" priority="1117">
      <formula>IF(RIGHT(TEXT(AQ621,"0.#"),1)=".",FALSE,TRUE)</formula>
    </cfRule>
    <cfRule type="expression" dxfId="892" priority="1118">
      <formula>IF(RIGHT(TEXT(AQ621,"0.#"),1)=".",TRUE,FALSE)</formula>
    </cfRule>
  </conditionalFormatting>
  <conditionalFormatting sqref="AQ622">
    <cfRule type="expression" dxfId="891" priority="1115">
      <formula>IF(RIGHT(TEXT(AQ622,"0.#"),1)=".",FALSE,TRUE)</formula>
    </cfRule>
    <cfRule type="expression" dxfId="890" priority="1116">
      <formula>IF(RIGHT(TEXT(AQ622,"0.#"),1)=".",TRUE,FALSE)</formula>
    </cfRule>
  </conditionalFormatting>
  <conditionalFormatting sqref="AQ620">
    <cfRule type="expression" dxfId="889" priority="1113">
      <formula>IF(RIGHT(TEXT(AQ620,"0.#"),1)=".",FALSE,TRUE)</formula>
    </cfRule>
    <cfRule type="expression" dxfId="888" priority="1114">
      <formula>IF(RIGHT(TEXT(AQ620,"0.#"),1)=".",TRUE,FALSE)</formula>
    </cfRule>
  </conditionalFormatting>
  <conditionalFormatting sqref="AE600">
    <cfRule type="expression" dxfId="887" priority="1111">
      <formula>IF(RIGHT(TEXT(AE600,"0.#"),1)=".",FALSE,TRUE)</formula>
    </cfRule>
    <cfRule type="expression" dxfId="886" priority="1112">
      <formula>IF(RIGHT(TEXT(AE600,"0.#"),1)=".",TRUE,FALSE)</formula>
    </cfRule>
  </conditionalFormatting>
  <conditionalFormatting sqref="AE601">
    <cfRule type="expression" dxfId="885" priority="1109">
      <formula>IF(RIGHT(TEXT(AE601,"0.#"),1)=".",FALSE,TRUE)</formula>
    </cfRule>
    <cfRule type="expression" dxfId="884" priority="1110">
      <formula>IF(RIGHT(TEXT(AE601,"0.#"),1)=".",TRUE,FALSE)</formula>
    </cfRule>
  </conditionalFormatting>
  <conditionalFormatting sqref="AE602">
    <cfRule type="expression" dxfId="883" priority="1107">
      <formula>IF(RIGHT(TEXT(AE602,"0.#"),1)=".",FALSE,TRUE)</formula>
    </cfRule>
    <cfRule type="expression" dxfId="882" priority="1108">
      <formula>IF(RIGHT(TEXT(AE602,"0.#"),1)=".",TRUE,FALSE)</formula>
    </cfRule>
  </conditionalFormatting>
  <conditionalFormatting sqref="AU600">
    <cfRule type="expression" dxfId="881" priority="1099">
      <formula>IF(RIGHT(TEXT(AU600,"0.#"),1)=".",FALSE,TRUE)</formula>
    </cfRule>
    <cfRule type="expression" dxfId="880" priority="1100">
      <formula>IF(RIGHT(TEXT(AU600,"0.#"),1)=".",TRUE,FALSE)</formula>
    </cfRule>
  </conditionalFormatting>
  <conditionalFormatting sqref="AU601">
    <cfRule type="expression" dxfId="879" priority="1097">
      <formula>IF(RIGHT(TEXT(AU601,"0.#"),1)=".",FALSE,TRUE)</formula>
    </cfRule>
    <cfRule type="expression" dxfId="878" priority="1098">
      <formula>IF(RIGHT(TEXT(AU601,"0.#"),1)=".",TRUE,FALSE)</formula>
    </cfRule>
  </conditionalFormatting>
  <conditionalFormatting sqref="AU602">
    <cfRule type="expression" dxfId="877" priority="1095">
      <formula>IF(RIGHT(TEXT(AU602,"0.#"),1)=".",FALSE,TRUE)</formula>
    </cfRule>
    <cfRule type="expression" dxfId="876" priority="1096">
      <formula>IF(RIGHT(TEXT(AU602,"0.#"),1)=".",TRUE,FALSE)</formula>
    </cfRule>
  </conditionalFormatting>
  <conditionalFormatting sqref="AQ601">
    <cfRule type="expression" dxfId="875" priority="1087">
      <formula>IF(RIGHT(TEXT(AQ601,"0.#"),1)=".",FALSE,TRUE)</formula>
    </cfRule>
    <cfRule type="expression" dxfId="874" priority="1088">
      <formula>IF(RIGHT(TEXT(AQ601,"0.#"),1)=".",TRUE,FALSE)</formula>
    </cfRule>
  </conditionalFormatting>
  <conditionalFormatting sqref="AQ602">
    <cfRule type="expression" dxfId="873" priority="1085">
      <formula>IF(RIGHT(TEXT(AQ602,"0.#"),1)=".",FALSE,TRUE)</formula>
    </cfRule>
    <cfRule type="expression" dxfId="872" priority="1086">
      <formula>IF(RIGHT(TEXT(AQ602,"0.#"),1)=".",TRUE,FALSE)</formula>
    </cfRule>
  </conditionalFormatting>
  <conditionalFormatting sqref="AQ600">
    <cfRule type="expression" dxfId="871" priority="1083">
      <formula>IF(RIGHT(TEXT(AQ600,"0.#"),1)=".",FALSE,TRUE)</formula>
    </cfRule>
    <cfRule type="expression" dxfId="870" priority="1084">
      <formula>IF(RIGHT(TEXT(AQ600,"0.#"),1)=".",TRUE,FALSE)</formula>
    </cfRule>
  </conditionalFormatting>
  <conditionalFormatting sqref="AE605">
    <cfRule type="expression" dxfId="869" priority="1081">
      <formula>IF(RIGHT(TEXT(AE605,"0.#"),1)=".",FALSE,TRUE)</formula>
    </cfRule>
    <cfRule type="expression" dxfId="868" priority="1082">
      <formula>IF(RIGHT(TEXT(AE605,"0.#"),1)=".",TRUE,FALSE)</formula>
    </cfRule>
  </conditionalFormatting>
  <conditionalFormatting sqref="AE606">
    <cfRule type="expression" dxfId="867" priority="1079">
      <formula>IF(RIGHT(TEXT(AE606,"0.#"),1)=".",FALSE,TRUE)</formula>
    </cfRule>
    <cfRule type="expression" dxfId="866" priority="1080">
      <formula>IF(RIGHT(TEXT(AE606,"0.#"),1)=".",TRUE,FALSE)</formula>
    </cfRule>
  </conditionalFormatting>
  <conditionalFormatting sqref="AE607">
    <cfRule type="expression" dxfId="865" priority="1077">
      <formula>IF(RIGHT(TEXT(AE607,"0.#"),1)=".",FALSE,TRUE)</formula>
    </cfRule>
    <cfRule type="expression" dxfId="864" priority="1078">
      <formula>IF(RIGHT(TEXT(AE607,"0.#"),1)=".",TRUE,FALSE)</formula>
    </cfRule>
  </conditionalFormatting>
  <conditionalFormatting sqref="AU605">
    <cfRule type="expression" dxfId="863" priority="1069">
      <formula>IF(RIGHT(TEXT(AU605,"0.#"),1)=".",FALSE,TRUE)</formula>
    </cfRule>
    <cfRule type="expression" dxfId="862" priority="1070">
      <formula>IF(RIGHT(TEXT(AU605,"0.#"),1)=".",TRUE,FALSE)</formula>
    </cfRule>
  </conditionalFormatting>
  <conditionalFormatting sqref="AU606">
    <cfRule type="expression" dxfId="861" priority="1067">
      <formula>IF(RIGHT(TEXT(AU606,"0.#"),1)=".",FALSE,TRUE)</formula>
    </cfRule>
    <cfRule type="expression" dxfId="860" priority="1068">
      <formula>IF(RIGHT(TEXT(AU606,"0.#"),1)=".",TRUE,FALSE)</formula>
    </cfRule>
  </conditionalFormatting>
  <conditionalFormatting sqref="AU607">
    <cfRule type="expression" dxfId="859" priority="1065">
      <formula>IF(RIGHT(TEXT(AU607,"0.#"),1)=".",FALSE,TRUE)</formula>
    </cfRule>
    <cfRule type="expression" dxfId="858" priority="1066">
      <formula>IF(RIGHT(TEXT(AU607,"0.#"),1)=".",TRUE,FALSE)</formula>
    </cfRule>
  </conditionalFormatting>
  <conditionalFormatting sqref="AQ606">
    <cfRule type="expression" dxfId="857" priority="1057">
      <formula>IF(RIGHT(TEXT(AQ606,"0.#"),1)=".",FALSE,TRUE)</formula>
    </cfRule>
    <cfRule type="expression" dxfId="856" priority="1058">
      <formula>IF(RIGHT(TEXT(AQ606,"0.#"),1)=".",TRUE,FALSE)</formula>
    </cfRule>
  </conditionalFormatting>
  <conditionalFormatting sqref="AQ607">
    <cfRule type="expression" dxfId="855" priority="1055">
      <formula>IF(RIGHT(TEXT(AQ607,"0.#"),1)=".",FALSE,TRUE)</formula>
    </cfRule>
    <cfRule type="expression" dxfId="854" priority="1056">
      <formula>IF(RIGHT(TEXT(AQ607,"0.#"),1)=".",TRUE,FALSE)</formula>
    </cfRule>
  </conditionalFormatting>
  <conditionalFormatting sqref="AQ605">
    <cfRule type="expression" dxfId="853" priority="1053">
      <formula>IF(RIGHT(TEXT(AQ605,"0.#"),1)=".",FALSE,TRUE)</formula>
    </cfRule>
    <cfRule type="expression" dxfId="852" priority="1054">
      <formula>IF(RIGHT(TEXT(AQ605,"0.#"),1)=".",TRUE,FALSE)</formula>
    </cfRule>
  </conditionalFormatting>
  <conditionalFormatting sqref="AE610">
    <cfRule type="expression" dxfId="851" priority="1051">
      <formula>IF(RIGHT(TEXT(AE610,"0.#"),1)=".",FALSE,TRUE)</formula>
    </cfRule>
    <cfRule type="expression" dxfId="850" priority="1052">
      <formula>IF(RIGHT(TEXT(AE610,"0.#"),1)=".",TRUE,FALSE)</formula>
    </cfRule>
  </conditionalFormatting>
  <conditionalFormatting sqref="AE611">
    <cfRule type="expression" dxfId="849" priority="1049">
      <formula>IF(RIGHT(TEXT(AE611,"0.#"),1)=".",FALSE,TRUE)</formula>
    </cfRule>
    <cfRule type="expression" dxfId="848" priority="1050">
      <formula>IF(RIGHT(TEXT(AE611,"0.#"),1)=".",TRUE,FALSE)</formula>
    </cfRule>
  </conditionalFormatting>
  <conditionalFormatting sqref="AE612">
    <cfRule type="expression" dxfId="847" priority="1047">
      <formula>IF(RIGHT(TEXT(AE612,"0.#"),1)=".",FALSE,TRUE)</formula>
    </cfRule>
    <cfRule type="expression" dxfId="846" priority="1048">
      <formula>IF(RIGHT(TEXT(AE612,"0.#"),1)=".",TRUE,FALSE)</formula>
    </cfRule>
  </conditionalFormatting>
  <conditionalFormatting sqref="AU610">
    <cfRule type="expression" dxfId="845" priority="1039">
      <formula>IF(RIGHT(TEXT(AU610,"0.#"),1)=".",FALSE,TRUE)</formula>
    </cfRule>
    <cfRule type="expression" dxfId="844" priority="1040">
      <formula>IF(RIGHT(TEXT(AU610,"0.#"),1)=".",TRUE,FALSE)</formula>
    </cfRule>
  </conditionalFormatting>
  <conditionalFormatting sqref="AU611">
    <cfRule type="expression" dxfId="843" priority="1037">
      <formula>IF(RIGHT(TEXT(AU611,"0.#"),1)=".",FALSE,TRUE)</formula>
    </cfRule>
    <cfRule type="expression" dxfId="842" priority="1038">
      <formula>IF(RIGHT(TEXT(AU611,"0.#"),1)=".",TRUE,FALSE)</formula>
    </cfRule>
  </conditionalFormatting>
  <conditionalFormatting sqref="AU612">
    <cfRule type="expression" dxfId="841" priority="1035">
      <formula>IF(RIGHT(TEXT(AU612,"0.#"),1)=".",FALSE,TRUE)</formula>
    </cfRule>
    <cfRule type="expression" dxfId="840" priority="1036">
      <formula>IF(RIGHT(TEXT(AU612,"0.#"),1)=".",TRUE,FALSE)</formula>
    </cfRule>
  </conditionalFormatting>
  <conditionalFormatting sqref="AQ611">
    <cfRule type="expression" dxfId="839" priority="1027">
      <formula>IF(RIGHT(TEXT(AQ611,"0.#"),1)=".",FALSE,TRUE)</formula>
    </cfRule>
    <cfRule type="expression" dxfId="838" priority="1028">
      <formula>IF(RIGHT(TEXT(AQ611,"0.#"),1)=".",TRUE,FALSE)</formula>
    </cfRule>
  </conditionalFormatting>
  <conditionalFormatting sqref="AQ612">
    <cfRule type="expression" dxfId="837" priority="1025">
      <formula>IF(RIGHT(TEXT(AQ612,"0.#"),1)=".",FALSE,TRUE)</formula>
    </cfRule>
    <cfRule type="expression" dxfId="836" priority="1026">
      <formula>IF(RIGHT(TEXT(AQ612,"0.#"),1)=".",TRUE,FALSE)</formula>
    </cfRule>
  </conditionalFormatting>
  <conditionalFormatting sqref="AQ610">
    <cfRule type="expression" dxfId="835" priority="1023">
      <formula>IF(RIGHT(TEXT(AQ610,"0.#"),1)=".",FALSE,TRUE)</formula>
    </cfRule>
    <cfRule type="expression" dxfId="834" priority="1024">
      <formula>IF(RIGHT(TEXT(AQ610,"0.#"),1)=".",TRUE,FALSE)</formula>
    </cfRule>
  </conditionalFormatting>
  <conditionalFormatting sqref="AE615">
    <cfRule type="expression" dxfId="833" priority="1021">
      <formula>IF(RIGHT(TEXT(AE615,"0.#"),1)=".",FALSE,TRUE)</formula>
    </cfRule>
    <cfRule type="expression" dxfId="832" priority="1022">
      <formula>IF(RIGHT(TEXT(AE615,"0.#"),1)=".",TRUE,FALSE)</formula>
    </cfRule>
  </conditionalFormatting>
  <conditionalFormatting sqref="AE616">
    <cfRule type="expression" dxfId="831" priority="1019">
      <formula>IF(RIGHT(TEXT(AE616,"0.#"),1)=".",FALSE,TRUE)</formula>
    </cfRule>
    <cfRule type="expression" dxfId="830" priority="1020">
      <formula>IF(RIGHT(TEXT(AE616,"0.#"),1)=".",TRUE,FALSE)</formula>
    </cfRule>
  </conditionalFormatting>
  <conditionalFormatting sqref="AE617">
    <cfRule type="expression" dxfId="829" priority="1017">
      <formula>IF(RIGHT(TEXT(AE617,"0.#"),1)=".",FALSE,TRUE)</formula>
    </cfRule>
    <cfRule type="expression" dxfId="828" priority="1018">
      <formula>IF(RIGHT(TEXT(AE617,"0.#"),1)=".",TRUE,FALSE)</formula>
    </cfRule>
  </conditionalFormatting>
  <conditionalFormatting sqref="AU615">
    <cfRule type="expression" dxfId="827" priority="1009">
      <formula>IF(RIGHT(TEXT(AU615,"0.#"),1)=".",FALSE,TRUE)</formula>
    </cfRule>
    <cfRule type="expression" dxfId="826" priority="1010">
      <formula>IF(RIGHT(TEXT(AU615,"0.#"),1)=".",TRUE,FALSE)</formula>
    </cfRule>
  </conditionalFormatting>
  <conditionalFormatting sqref="AU616">
    <cfRule type="expression" dxfId="825" priority="1007">
      <formula>IF(RIGHT(TEXT(AU616,"0.#"),1)=".",FALSE,TRUE)</formula>
    </cfRule>
    <cfRule type="expression" dxfId="824" priority="1008">
      <formula>IF(RIGHT(TEXT(AU616,"0.#"),1)=".",TRUE,FALSE)</formula>
    </cfRule>
  </conditionalFormatting>
  <conditionalFormatting sqref="AU617">
    <cfRule type="expression" dxfId="823" priority="1005">
      <formula>IF(RIGHT(TEXT(AU617,"0.#"),1)=".",FALSE,TRUE)</formula>
    </cfRule>
    <cfRule type="expression" dxfId="822" priority="1006">
      <formula>IF(RIGHT(TEXT(AU617,"0.#"),1)=".",TRUE,FALSE)</formula>
    </cfRule>
  </conditionalFormatting>
  <conditionalFormatting sqref="AQ616">
    <cfRule type="expression" dxfId="821" priority="997">
      <formula>IF(RIGHT(TEXT(AQ616,"0.#"),1)=".",FALSE,TRUE)</formula>
    </cfRule>
    <cfRule type="expression" dxfId="820" priority="998">
      <formula>IF(RIGHT(TEXT(AQ616,"0.#"),1)=".",TRUE,FALSE)</formula>
    </cfRule>
  </conditionalFormatting>
  <conditionalFormatting sqref="AQ617">
    <cfRule type="expression" dxfId="819" priority="995">
      <formula>IF(RIGHT(TEXT(AQ617,"0.#"),1)=".",FALSE,TRUE)</formula>
    </cfRule>
    <cfRule type="expression" dxfId="818" priority="996">
      <formula>IF(RIGHT(TEXT(AQ617,"0.#"),1)=".",TRUE,FALSE)</formula>
    </cfRule>
  </conditionalFormatting>
  <conditionalFormatting sqref="AQ615">
    <cfRule type="expression" dxfId="817" priority="993">
      <formula>IF(RIGHT(TEXT(AQ615,"0.#"),1)=".",FALSE,TRUE)</formula>
    </cfRule>
    <cfRule type="expression" dxfId="816" priority="994">
      <formula>IF(RIGHT(TEXT(AQ615,"0.#"),1)=".",TRUE,FALSE)</formula>
    </cfRule>
  </conditionalFormatting>
  <conditionalFormatting sqref="AE625">
    <cfRule type="expression" dxfId="815" priority="991">
      <formula>IF(RIGHT(TEXT(AE625,"0.#"),1)=".",FALSE,TRUE)</formula>
    </cfRule>
    <cfRule type="expression" dxfId="814" priority="992">
      <formula>IF(RIGHT(TEXT(AE625,"0.#"),1)=".",TRUE,FALSE)</formula>
    </cfRule>
  </conditionalFormatting>
  <conditionalFormatting sqref="AE626">
    <cfRule type="expression" dxfId="813" priority="989">
      <formula>IF(RIGHT(TEXT(AE626,"0.#"),1)=".",FALSE,TRUE)</formula>
    </cfRule>
    <cfRule type="expression" dxfId="812" priority="990">
      <formula>IF(RIGHT(TEXT(AE626,"0.#"),1)=".",TRUE,FALSE)</formula>
    </cfRule>
  </conditionalFormatting>
  <conditionalFormatting sqref="AE627">
    <cfRule type="expression" dxfId="811" priority="987">
      <formula>IF(RIGHT(TEXT(AE627,"0.#"),1)=".",FALSE,TRUE)</formula>
    </cfRule>
    <cfRule type="expression" dxfId="810" priority="988">
      <formula>IF(RIGHT(TEXT(AE627,"0.#"),1)=".",TRUE,FALSE)</formula>
    </cfRule>
  </conditionalFormatting>
  <conditionalFormatting sqref="AU625">
    <cfRule type="expression" dxfId="809" priority="979">
      <formula>IF(RIGHT(TEXT(AU625,"0.#"),1)=".",FALSE,TRUE)</formula>
    </cfRule>
    <cfRule type="expression" dxfId="808" priority="980">
      <formula>IF(RIGHT(TEXT(AU625,"0.#"),1)=".",TRUE,FALSE)</formula>
    </cfRule>
  </conditionalFormatting>
  <conditionalFormatting sqref="AU626">
    <cfRule type="expression" dxfId="807" priority="977">
      <formula>IF(RIGHT(TEXT(AU626,"0.#"),1)=".",FALSE,TRUE)</formula>
    </cfRule>
    <cfRule type="expression" dxfId="806" priority="978">
      <formula>IF(RIGHT(TEXT(AU626,"0.#"),1)=".",TRUE,FALSE)</formula>
    </cfRule>
  </conditionalFormatting>
  <conditionalFormatting sqref="AU627">
    <cfRule type="expression" dxfId="805" priority="975">
      <formula>IF(RIGHT(TEXT(AU627,"0.#"),1)=".",FALSE,TRUE)</formula>
    </cfRule>
    <cfRule type="expression" dxfId="804" priority="976">
      <formula>IF(RIGHT(TEXT(AU627,"0.#"),1)=".",TRUE,FALSE)</formula>
    </cfRule>
  </conditionalFormatting>
  <conditionalFormatting sqref="AQ626">
    <cfRule type="expression" dxfId="803" priority="967">
      <formula>IF(RIGHT(TEXT(AQ626,"0.#"),1)=".",FALSE,TRUE)</formula>
    </cfRule>
    <cfRule type="expression" dxfId="802" priority="968">
      <formula>IF(RIGHT(TEXT(AQ626,"0.#"),1)=".",TRUE,FALSE)</formula>
    </cfRule>
  </conditionalFormatting>
  <conditionalFormatting sqref="AQ627">
    <cfRule type="expression" dxfId="801" priority="965">
      <formula>IF(RIGHT(TEXT(AQ627,"0.#"),1)=".",FALSE,TRUE)</formula>
    </cfRule>
    <cfRule type="expression" dxfId="800" priority="966">
      <formula>IF(RIGHT(TEXT(AQ627,"0.#"),1)=".",TRUE,FALSE)</formula>
    </cfRule>
  </conditionalFormatting>
  <conditionalFormatting sqref="AQ625">
    <cfRule type="expression" dxfId="799" priority="963">
      <formula>IF(RIGHT(TEXT(AQ625,"0.#"),1)=".",FALSE,TRUE)</formula>
    </cfRule>
    <cfRule type="expression" dxfId="798" priority="964">
      <formula>IF(RIGHT(TEXT(AQ625,"0.#"),1)=".",TRUE,FALSE)</formula>
    </cfRule>
  </conditionalFormatting>
  <conditionalFormatting sqref="AE630">
    <cfRule type="expression" dxfId="797" priority="961">
      <formula>IF(RIGHT(TEXT(AE630,"0.#"),1)=".",FALSE,TRUE)</formula>
    </cfRule>
    <cfRule type="expression" dxfId="796" priority="962">
      <formula>IF(RIGHT(TEXT(AE630,"0.#"),1)=".",TRUE,FALSE)</formula>
    </cfRule>
  </conditionalFormatting>
  <conditionalFormatting sqref="AE631">
    <cfRule type="expression" dxfId="795" priority="959">
      <formula>IF(RIGHT(TEXT(AE631,"0.#"),1)=".",FALSE,TRUE)</formula>
    </cfRule>
    <cfRule type="expression" dxfId="794" priority="960">
      <formula>IF(RIGHT(TEXT(AE631,"0.#"),1)=".",TRUE,FALSE)</formula>
    </cfRule>
  </conditionalFormatting>
  <conditionalFormatting sqref="AE632">
    <cfRule type="expression" dxfId="793" priority="957">
      <formula>IF(RIGHT(TEXT(AE632,"0.#"),1)=".",FALSE,TRUE)</formula>
    </cfRule>
    <cfRule type="expression" dxfId="792" priority="958">
      <formula>IF(RIGHT(TEXT(AE632,"0.#"),1)=".",TRUE,FALSE)</formula>
    </cfRule>
  </conditionalFormatting>
  <conditionalFormatting sqref="AU630">
    <cfRule type="expression" dxfId="791" priority="949">
      <formula>IF(RIGHT(TEXT(AU630,"0.#"),1)=".",FALSE,TRUE)</formula>
    </cfRule>
    <cfRule type="expression" dxfId="790" priority="950">
      <formula>IF(RIGHT(TEXT(AU630,"0.#"),1)=".",TRUE,FALSE)</formula>
    </cfRule>
  </conditionalFormatting>
  <conditionalFormatting sqref="AU631">
    <cfRule type="expression" dxfId="789" priority="947">
      <formula>IF(RIGHT(TEXT(AU631,"0.#"),1)=".",FALSE,TRUE)</formula>
    </cfRule>
    <cfRule type="expression" dxfId="788" priority="948">
      <formula>IF(RIGHT(TEXT(AU631,"0.#"),1)=".",TRUE,FALSE)</formula>
    </cfRule>
  </conditionalFormatting>
  <conditionalFormatting sqref="AU632">
    <cfRule type="expression" dxfId="787" priority="945">
      <formula>IF(RIGHT(TEXT(AU632,"0.#"),1)=".",FALSE,TRUE)</formula>
    </cfRule>
    <cfRule type="expression" dxfId="786" priority="946">
      <formula>IF(RIGHT(TEXT(AU632,"0.#"),1)=".",TRUE,FALSE)</formula>
    </cfRule>
  </conditionalFormatting>
  <conditionalFormatting sqref="AQ631">
    <cfRule type="expression" dxfId="785" priority="937">
      <formula>IF(RIGHT(TEXT(AQ631,"0.#"),1)=".",FALSE,TRUE)</formula>
    </cfRule>
    <cfRule type="expression" dxfId="784" priority="938">
      <formula>IF(RIGHT(TEXT(AQ631,"0.#"),1)=".",TRUE,FALSE)</formula>
    </cfRule>
  </conditionalFormatting>
  <conditionalFormatting sqref="AQ632">
    <cfRule type="expression" dxfId="783" priority="935">
      <formula>IF(RIGHT(TEXT(AQ632,"0.#"),1)=".",FALSE,TRUE)</formula>
    </cfRule>
    <cfRule type="expression" dxfId="782" priority="936">
      <formula>IF(RIGHT(TEXT(AQ632,"0.#"),1)=".",TRUE,FALSE)</formula>
    </cfRule>
  </conditionalFormatting>
  <conditionalFormatting sqref="AQ630">
    <cfRule type="expression" dxfId="781" priority="933">
      <formula>IF(RIGHT(TEXT(AQ630,"0.#"),1)=".",FALSE,TRUE)</formula>
    </cfRule>
    <cfRule type="expression" dxfId="780" priority="934">
      <formula>IF(RIGHT(TEXT(AQ630,"0.#"),1)=".",TRUE,FALSE)</formula>
    </cfRule>
  </conditionalFormatting>
  <conditionalFormatting sqref="AE635">
    <cfRule type="expression" dxfId="779" priority="931">
      <formula>IF(RIGHT(TEXT(AE635,"0.#"),1)=".",FALSE,TRUE)</formula>
    </cfRule>
    <cfRule type="expression" dxfId="778" priority="932">
      <formula>IF(RIGHT(TEXT(AE635,"0.#"),1)=".",TRUE,FALSE)</formula>
    </cfRule>
  </conditionalFormatting>
  <conditionalFormatting sqref="AE636">
    <cfRule type="expression" dxfId="777" priority="929">
      <formula>IF(RIGHT(TEXT(AE636,"0.#"),1)=".",FALSE,TRUE)</formula>
    </cfRule>
    <cfRule type="expression" dxfId="776" priority="930">
      <formula>IF(RIGHT(TEXT(AE636,"0.#"),1)=".",TRUE,FALSE)</formula>
    </cfRule>
  </conditionalFormatting>
  <conditionalFormatting sqref="AE637">
    <cfRule type="expression" dxfId="775" priority="927">
      <formula>IF(RIGHT(TEXT(AE637,"0.#"),1)=".",FALSE,TRUE)</formula>
    </cfRule>
    <cfRule type="expression" dxfId="774" priority="928">
      <formula>IF(RIGHT(TEXT(AE637,"0.#"),1)=".",TRUE,FALSE)</formula>
    </cfRule>
  </conditionalFormatting>
  <conditionalFormatting sqref="AU635">
    <cfRule type="expression" dxfId="773" priority="919">
      <formula>IF(RIGHT(TEXT(AU635,"0.#"),1)=".",FALSE,TRUE)</formula>
    </cfRule>
    <cfRule type="expression" dxfId="772" priority="920">
      <formula>IF(RIGHT(TEXT(AU635,"0.#"),1)=".",TRUE,FALSE)</formula>
    </cfRule>
  </conditionalFormatting>
  <conditionalFormatting sqref="AU636">
    <cfRule type="expression" dxfId="771" priority="917">
      <formula>IF(RIGHT(TEXT(AU636,"0.#"),1)=".",FALSE,TRUE)</formula>
    </cfRule>
    <cfRule type="expression" dxfId="770" priority="918">
      <formula>IF(RIGHT(TEXT(AU636,"0.#"),1)=".",TRUE,FALSE)</formula>
    </cfRule>
  </conditionalFormatting>
  <conditionalFormatting sqref="AU637">
    <cfRule type="expression" dxfId="769" priority="915">
      <formula>IF(RIGHT(TEXT(AU637,"0.#"),1)=".",FALSE,TRUE)</formula>
    </cfRule>
    <cfRule type="expression" dxfId="768" priority="916">
      <formula>IF(RIGHT(TEXT(AU637,"0.#"),1)=".",TRUE,FALSE)</formula>
    </cfRule>
  </conditionalFormatting>
  <conditionalFormatting sqref="AQ636">
    <cfRule type="expression" dxfId="767" priority="907">
      <formula>IF(RIGHT(TEXT(AQ636,"0.#"),1)=".",FALSE,TRUE)</formula>
    </cfRule>
    <cfRule type="expression" dxfId="766" priority="908">
      <formula>IF(RIGHT(TEXT(AQ636,"0.#"),1)=".",TRUE,FALSE)</formula>
    </cfRule>
  </conditionalFormatting>
  <conditionalFormatting sqref="AQ637">
    <cfRule type="expression" dxfId="765" priority="905">
      <formula>IF(RIGHT(TEXT(AQ637,"0.#"),1)=".",FALSE,TRUE)</formula>
    </cfRule>
    <cfRule type="expression" dxfId="764" priority="906">
      <formula>IF(RIGHT(TEXT(AQ637,"0.#"),1)=".",TRUE,FALSE)</formula>
    </cfRule>
  </conditionalFormatting>
  <conditionalFormatting sqref="AQ635">
    <cfRule type="expression" dxfId="763" priority="903">
      <formula>IF(RIGHT(TEXT(AQ635,"0.#"),1)=".",FALSE,TRUE)</formula>
    </cfRule>
    <cfRule type="expression" dxfId="762" priority="904">
      <formula>IF(RIGHT(TEXT(AQ635,"0.#"),1)=".",TRUE,FALSE)</formula>
    </cfRule>
  </conditionalFormatting>
  <conditionalFormatting sqref="AE640">
    <cfRule type="expression" dxfId="761" priority="901">
      <formula>IF(RIGHT(TEXT(AE640,"0.#"),1)=".",FALSE,TRUE)</formula>
    </cfRule>
    <cfRule type="expression" dxfId="760" priority="902">
      <formula>IF(RIGHT(TEXT(AE640,"0.#"),1)=".",TRUE,FALSE)</formula>
    </cfRule>
  </conditionalFormatting>
  <conditionalFormatting sqref="AM642">
    <cfRule type="expression" dxfId="759" priority="891">
      <formula>IF(RIGHT(TEXT(AM642,"0.#"),1)=".",FALSE,TRUE)</formula>
    </cfRule>
    <cfRule type="expression" dxfId="758" priority="892">
      <formula>IF(RIGHT(TEXT(AM642,"0.#"),1)=".",TRUE,FALSE)</formula>
    </cfRule>
  </conditionalFormatting>
  <conditionalFormatting sqref="AE641">
    <cfRule type="expression" dxfId="757" priority="899">
      <formula>IF(RIGHT(TEXT(AE641,"0.#"),1)=".",FALSE,TRUE)</formula>
    </cfRule>
    <cfRule type="expression" dxfId="756" priority="900">
      <formula>IF(RIGHT(TEXT(AE641,"0.#"),1)=".",TRUE,FALSE)</formula>
    </cfRule>
  </conditionalFormatting>
  <conditionalFormatting sqref="AE642">
    <cfRule type="expression" dxfId="755" priority="897">
      <formula>IF(RIGHT(TEXT(AE642,"0.#"),1)=".",FALSE,TRUE)</formula>
    </cfRule>
    <cfRule type="expression" dxfId="754" priority="898">
      <formula>IF(RIGHT(TEXT(AE642,"0.#"),1)=".",TRUE,FALSE)</formula>
    </cfRule>
  </conditionalFormatting>
  <conditionalFormatting sqref="AM640">
    <cfRule type="expression" dxfId="753" priority="895">
      <formula>IF(RIGHT(TEXT(AM640,"0.#"),1)=".",FALSE,TRUE)</formula>
    </cfRule>
    <cfRule type="expression" dxfId="752" priority="896">
      <formula>IF(RIGHT(TEXT(AM640,"0.#"),1)=".",TRUE,FALSE)</formula>
    </cfRule>
  </conditionalFormatting>
  <conditionalFormatting sqref="AM641">
    <cfRule type="expression" dxfId="751" priority="893">
      <formula>IF(RIGHT(TEXT(AM641,"0.#"),1)=".",FALSE,TRUE)</formula>
    </cfRule>
    <cfRule type="expression" dxfId="750" priority="894">
      <formula>IF(RIGHT(TEXT(AM641,"0.#"),1)=".",TRUE,FALSE)</formula>
    </cfRule>
  </conditionalFormatting>
  <conditionalFormatting sqref="AU640">
    <cfRule type="expression" dxfId="749" priority="889">
      <formula>IF(RIGHT(TEXT(AU640,"0.#"),1)=".",FALSE,TRUE)</formula>
    </cfRule>
    <cfRule type="expression" dxfId="748" priority="890">
      <formula>IF(RIGHT(TEXT(AU640,"0.#"),1)=".",TRUE,FALSE)</formula>
    </cfRule>
  </conditionalFormatting>
  <conditionalFormatting sqref="AU641">
    <cfRule type="expression" dxfId="747" priority="887">
      <formula>IF(RIGHT(TEXT(AU641,"0.#"),1)=".",FALSE,TRUE)</formula>
    </cfRule>
    <cfRule type="expression" dxfId="746" priority="888">
      <formula>IF(RIGHT(TEXT(AU641,"0.#"),1)=".",TRUE,FALSE)</formula>
    </cfRule>
  </conditionalFormatting>
  <conditionalFormatting sqref="AU642">
    <cfRule type="expression" dxfId="745" priority="885">
      <formula>IF(RIGHT(TEXT(AU642,"0.#"),1)=".",FALSE,TRUE)</formula>
    </cfRule>
    <cfRule type="expression" dxfId="744" priority="886">
      <formula>IF(RIGHT(TEXT(AU642,"0.#"),1)=".",TRUE,FALSE)</formula>
    </cfRule>
  </conditionalFormatting>
  <conditionalFormatting sqref="AI642">
    <cfRule type="expression" dxfId="743" priority="879">
      <formula>IF(RIGHT(TEXT(AI642,"0.#"),1)=".",FALSE,TRUE)</formula>
    </cfRule>
    <cfRule type="expression" dxfId="742" priority="880">
      <formula>IF(RIGHT(TEXT(AI642,"0.#"),1)=".",TRUE,FALSE)</formula>
    </cfRule>
  </conditionalFormatting>
  <conditionalFormatting sqref="AI640">
    <cfRule type="expression" dxfId="741" priority="883">
      <formula>IF(RIGHT(TEXT(AI640,"0.#"),1)=".",FALSE,TRUE)</formula>
    </cfRule>
    <cfRule type="expression" dxfId="740" priority="884">
      <formula>IF(RIGHT(TEXT(AI640,"0.#"),1)=".",TRUE,FALSE)</formula>
    </cfRule>
  </conditionalFormatting>
  <conditionalFormatting sqref="AI641">
    <cfRule type="expression" dxfId="739" priority="881">
      <formula>IF(RIGHT(TEXT(AI641,"0.#"),1)=".",FALSE,TRUE)</formula>
    </cfRule>
    <cfRule type="expression" dxfId="738" priority="882">
      <formula>IF(RIGHT(TEXT(AI641,"0.#"),1)=".",TRUE,FALSE)</formula>
    </cfRule>
  </conditionalFormatting>
  <conditionalFormatting sqref="AQ641">
    <cfRule type="expression" dxfId="737" priority="877">
      <formula>IF(RIGHT(TEXT(AQ641,"0.#"),1)=".",FALSE,TRUE)</formula>
    </cfRule>
    <cfRule type="expression" dxfId="736" priority="878">
      <formula>IF(RIGHT(TEXT(AQ641,"0.#"),1)=".",TRUE,FALSE)</formula>
    </cfRule>
  </conditionalFormatting>
  <conditionalFormatting sqref="AQ642">
    <cfRule type="expression" dxfId="735" priority="875">
      <formula>IF(RIGHT(TEXT(AQ642,"0.#"),1)=".",FALSE,TRUE)</formula>
    </cfRule>
    <cfRule type="expression" dxfId="734" priority="876">
      <formula>IF(RIGHT(TEXT(AQ642,"0.#"),1)=".",TRUE,FALSE)</formula>
    </cfRule>
  </conditionalFormatting>
  <conditionalFormatting sqref="AQ640">
    <cfRule type="expression" dxfId="733" priority="873">
      <formula>IF(RIGHT(TEXT(AQ640,"0.#"),1)=".",FALSE,TRUE)</formula>
    </cfRule>
    <cfRule type="expression" dxfId="732" priority="874">
      <formula>IF(RIGHT(TEXT(AQ640,"0.#"),1)=".",TRUE,FALSE)</formula>
    </cfRule>
  </conditionalFormatting>
  <conditionalFormatting sqref="AE649">
    <cfRule type="expression" dxfId="731" priority="871">
      <formula>IF(RIGHT(TEXT(AE649,"0.#"),1)=".",FALSE,TRUE)</formula>
    </cfRule>
    <cfRule type="expression" dxfId="730" priority="872">
      <formula>IF(RIGHT(TEXT(AE649,"0.#"),1)=".",TRUE,FALSE)</formula>
    </cfRule>
  </conditionalFormatting>
  <conditionalFormatting sqref="AE650">
    <cfRule type="expression" dxfId="729" priority="869">
      <formula>IF(RIGHT(TEXT(AE650,"0.#"),1)=".",FALSE,TRUE)</formula>
    </cfRule>
    <cfRule type="expression" dxfId="728" priority="870">
      <formula>IF(RIGHT(TEXT(AE650,"0.#"),1)=".",TRUE,FALSE)</formula>
    </cfRule>
  </conditionalFormatting>
  <conditionalFormatting sqref="AE651">
    <cfRule type="expression" dxfId="727" priority="867">
      <formula>IF(RIGHT(TEXT(AE651,"0.#"),1)=".",FALSE,TRUE)</formula>
    </cfRule>
    <cfRule type="expression" dxfId="726" priority="868">
      <formula>IF(RIGHT(TEXT(AE651,"0.#"),1)=".",TRUE,FALSE)</formula>
    </cfRule>
  </conditionalFormatting>
  <conditionalFormatting sqref="AU649">
    <cfRule type="expression" dxfId="725" priority="859">
      <formula>IF(RIGHT(TEXT(AU649,"0.#"),1)=".",FALSE,TRUE)</formula>
    </cfRule>
    <cfRule type="expression" dxfId="724" priority="860">
      <formula>IF(RIGHT(TEXT(AU649,"0.#"),1)=".",TRUE,FALSE)</formula>
    </cfRule>
  </conditionalFormatting>
  <conditionalFormatting sqref="AU650">
    <cfRule type="expression" dxfId="723" priority="857">
      <formula>IF(RIGHT(TEXT(AU650,"0.#"),1)=".",FALSE,TRUE)</formula>
    </cfRule>
    <cfRule type="expression" dxfId="722" priority="858">
      <formula>IF(RIGHT(TEXT(AU650,"0.#"),1)=".",TRUE,FALSE)</formula>
    </cfRule>
  </conditionalFormatting>
  <conditionalFormatting sqref="AU651">
    <cfRule type="expression" dxfId="721" priority="855">
      <formula>IF(RIGHT(TEXT(AU651,"0.#"),1)=".",FALSE,TRUE)</formula>
    </cfRule>
    <cfRule type="expression" dxfId="720" priority="856">
      <formula>IF(RIGHT(TEXT(AU651,"0.#"),1)=".",TRUE,FALSE)</formula>
    </cfRule>
  </conditionalFormatting>
  <conditionalFormatting sqref="AQ650">
    <cfRule type="expression" dxfId="719" priority="847">
      <formula>IF(RIGHT(TEXT(AQ650,"0.#"),1)=".",FALSE,TRUE)</formula>
    </cfRule>
    <cfRule type="expression" dxfId="718" priority="848">
      <formula>IF(RIGHT(TEXT(AQ650,"0.#"),1)=".",TRUE,FALSE)</formula>
    </cfRule>
  </conditionalFormatting>
  <conditionalFormatting sqref="AQ651">
    <cfRule type="expression" dxfId="717" priority="845">
      <formula>IF(RIGHT(TEXT(AQ651,"0.#"),1)=".",FALSE,TRUE)</formula>
    </cfRule>
    <cfRule type="expression" dxfId="716" priority="846">
      <formula>IF(RIGHT(TEXT(AQ651,"0.#"),1)=".",TRUE,FALSE)</formula>
    </cfRule>
  </conditionalFormatting>
  <conditionalFormatting sqref="AQ649">
    <cfRule type="expression" dxfId="715" priority="843">
      <formula>IF(RIGHT(TEXT(AQ649,"0.#"),1)=".",FALSE,TRUE)</formula>
    </cfRule>
    <cfRule type="expression" dxfId="714" priority="844">
      <formula>IF(RIGHT(TEXT(AQ649,"0.#"),1)=".",TRUE,FALSE)</formula>
    </cfRule>
  </conditionalFormatting>
  <conditionalFormatting sqref="AE674">
    <cfRule type="expression" dxfId="713" priority="841">
      <formula>IF(RIGHT(TEXT(AE674,"0.#"),1)=".",FALSE,TRUE)</formula>
    </cfRule>
    <cfRule type="expression" dxfId="712" priority="842">
      <formula>IF(RIGHT(TEXT(AE674,"0.#"),1)=".",TRUE,FALSE)</formula>
    </cfRule>
  </conditionalFormatting>
  <conditionalFormatting sqref="AE675">
    <cfRule type="expression" dxfId="711" priority="839">
      <formula>IF(RIGHT(TEXT(AE675,"0.#"),1)=".",FALSE,TRUE)</formula>
    </cfRule>
    <cfRule type="expression" dxfId="710" priority="840">
      <formula>IF(RIGHT(TEXT(AE675,"0.#"),1)=".",TRUE,FALSE)</formula>
    </cfRule>
  </conditionalFormatting>
  <conditionalFormatting sqref="AE676">
    <cfRule type="expression" dxfId="709" priority="837">
      <formula>IF(RIGHT(TEXT(AE676,"0.#"),1)=".",FALSE,TRUE)</formula>
    </cfRule>
    <cfRule type="expression" dxfId="708" priority="838">
      <formula>IF(RIGHT(TEXT(AE676,"0.#"),1)=".",TRUE,FALSE)</formula>
    </cfRule>
  </conditionalFormatting>
  <conditionalFormatting sqref="AU674">
    <cfRule type="expression" dxfId="707" priority="829">
      <formula>IF(RIGHT(TEXT(AU674,"0.#"),1)=".",FALSE,TRUE)</formula>
    </cfRule>
    <cfRule type="expression" dxfId="706" priority="830">
      <formula>IF(RIGHT(TEXT(AU674,"0.#"),1)=".",TRUE,FALSE)</formula>
    </cfRule>
  </conditionalFormatting>
  <conditionalFormatting sqref="AU675">
    <cfRule type="expression" dxfId="705" priority="827">
      <formula>IF(RIGHT(TEXT(AU675,"0.#"),1)=".",FALSE,TRUE)</formula>
    </cfRule>
    <cfRule type="expression" dxfId="704" priority="828">
      <formula>IF(RIGHT(TEXT(AU675,"0.#"),1)=".",TRUE,FALSE)</formula>
    </cfRule>
  </conditionalFormatting>
  <conditionalFormatting sqref="AU676">
    <cfRule type="expression" dxfId="703" priority="825">
      <formula>IF(RIGHT(TEXT(AU676,"0.#"),1)=".",FALSE,TRUE)</formula>
    </cfRule>
    <cfRule type="expression" dxfId="702" priority="826">
      <formula>IF(RIGHT(TEXT(AU676,"0.#"),1)=".",TRUE,FALSE)</formula>
    </cfRule>
  </conditionalFormatting>
  <conditionalFormatting sqref="AQ675">
    <cfRule type="expression" dxfId="701" priority="817">
      <formula>IF(RIGHT(TEXT(AQ675,"0.#"),1)=".",FALSE,TRUE)</formula>
    </cfRule>
    <cfRule type="expression" dxfId="700" priority="818">
      <formula>IF(RIGHT(TEXT(AQ675,"0.#"),1)=".",TRUE,FALSE)</formula>
    </cfRule>
  </conditionalFormatting>
  <conditionalFormatting sqref="AQ676">
    <cfRule type="expression" dxfId="699" priority="815">
      <formula>IF(RIGHT(TEXT(AQ676,"0.#"),1)=".",FALSE,TRUE)</formula>
    </cfRule>
    <cfRule type="expression" dxfId="698" priority="816">
      <formula>IF(RIGHT(TEXT(AQ676,"0.#"),1)=".",TRUE,FALSE)</formula>
    </cfRule>
  </conditionalFormatting>
  <conditionalFormatting sqref="AQ674">
    <cfRule type="expression" dxfId="697" priority="813">
      <formula>IF(RIGHT(TEXT(AQ674,"0.#"),1)=".",FALSE,TRUE)</formula>
    </cfRule>
    <cfRule type="expression" dxfId="696" priority="814">
      <formula>IF(RIGHT(TEXT(AQ674,"0.#"),1)=".",TRUE,FALSE)</formula>
    </cfRule>
  </conditionalFormatting>
  <conditionalFormatting sqref="AE654">
    <cfRule type="expression" dxfId="695" priority="811">
      <formula>IF(RIGHT(TEXT(AE654,"0.#"),1)=".",FALSE,TRUE)</formula>
    </cfRule>
    <cfRule type="expression" dxfId="694" priority="812">
      <formula>IF(RIGHT(TEXT(AE654,"0.#"),1)=".",TRUE,FALSE)</formula>
    </cfRule>
  </conditionalFormatting>
  <conditionalFormatting sqref="AE655">
    <cfRule type="expression" dxfId="693" priority="809">
      <formula>IF(RIGHT(TEXT(AE655,"0.#"),1)=".",FALSE,TRUE)</formula>
    </cfRule>
    <cfRule type="expression" dxfId="692" priority="810">
      <formula>IF(RIGHT(TEXT(AE655,"0.#"),1)=".",TRUE,FALSE)</formula>
    </cfRule>
  </conditionalFormatting>
  <conditionalFormatting sqref="AE656">
    <cfRule type="expression" dxfId="691" priority="807">
      <formula>IF(RIGHT(TEXT(AE656,"0.#"),1)=".",FALSE,TRUE)</formula>
    </cfRule>
    <cfRule type="expression" dxfId="690" priority="808">
      <formula>IF(RIGHT(TEXT(AE656,"0.#"),1)=".",TRUE,FALSE)</formula>
    </cfRule>
  </conditionalFormatting>
  <conditionalFormatting sqref="AU654">
    <cfRule type="expression" dxfId="689" priority="799">
      <formula>IF(RIGHT(TEXT(AU654,"0.#"),1)=".",FALSE,TRUE)</formula>
    </cfRule>
    <cfRule type="expression" dxfId="688" priority="800">
      <formula>IF(RIGHT(TEXT(AU654,"0.#"),1)=".",TRUE,FALSE)</formula>
    </cfRule>
  </conditionalFormatting>
  <conditionalFormatting sqref="AU655">
    <cfRule type="expression" dxfId="687" priority="797">
      <formula>IF(RIGHT(TEXT(AU655,"0.#"),1)=".",FALSE,TRUE)</formula>
    </cfRule>
    <cfRule type="expression" dxfId="686" priority="798">
      <formula>IF(RIGHT(TEXT(AU655,"0.#"),1)=".",TRUE,FALSE)</formula>
    </cfRule>
  </conditionalFormatting>
  <conditionalFormatting sqref="AQ656">
    <cfRule type="expression" dxfId="685" priority="785">
      <formula>IF(RIGHT(TEXT(AQ656,"0.#"),1)=".",FALSE,TRUE)</formula>
    </cfRule>
    <cfRule type="expression" dxfId="684" priority="786">
      <formula>IF(RIGHT(TEXT(AQ656,"0.#"),1)=".",TRUE,FALSE)</formula>
    </cfRule>
  </conditionalFormatting>
  <conditionalFormatting sqref="AQ654">
    <cfRule type="expression" dxfId="683" priority="783">
      <formula>IF(RIGHT(TEXT(AQ654,"0.#"),1)=".",FALSE,TRUE)</formula>
    </cfRule>
    <cfRule type="expression" dxfId="682" priority="784">
      <formula>IF(RIGHT(TEXT(AQ654,"0.#"),1)=".",TRUE,FALSE)</formula>
    </cfRule>
  </conditionalFormatting>
  <conditionalFormatting sqref="AE659">
    <cfRule type="expression" dxfId="681" priority="781">
      <formula>IF(RIGHT(TEXT(AE659,"0.#"),1)=".",FALSE,TRUE)</formula>
    </cfRule>
    <cfRule type="expression" dxfId="680" priority="782">
      <formula>IF(RIGHT(TEXT(AE659,"0.#"),1)=".",TRUE,FALSE)</formula>
    </cfRule>
  </conditionalFormatting>
  <conditionalFormatting sqref="AE660">
    <cfRule type="expression" dxfId="679" priority="779">
      <formula>IF(RIGHT(TEXT(AE660,"0.#"),1)=".",FALSE,TRUE)</formula>
    </cfRule>
    <cfRule type="expression" dxfId="678" priority="780">
      <formula>IF(RIGHT(TEXT(AE660,"0.#"),1)=".",TRUE,FALSE)</formula>
    </cfRule>
  </conditionalFormatting>
  <conditionalFormatting sqref="AE661">
    <cfRule type="expression" dxfId="677" priority="777">
      <formula>IF(RIGHT(TEXT(AE661,"0.#"),1)=".",FALSE,TRUE)</formula>
    </cfRule>
    <cfRule type="expression" dxfId="676" priority="778">
      <formula>IF(RIGHT(TEXT(AE661,"0.#"),1)=".",TRUE,FALSE)</formula>
    </cfRule>
  </conditionalFormatting>
  <conditionalFormatting sqref="AU659">
    <cfRule type="expression" dxfId="675" priority="769">
      <formula>IF(RIGHT(TEXT(AU659,"0.#"),1)=".",FALSE,TRUE)</formula>
    </cfRule>
    <cfRule type="expression" dxfId="674" priority="770">
      <formula>IF(RIGHT(TEXT(AU659,"0.#"),1)=".",TRUE,FALSE)</formula>
    </cfRule>
  </conditionalFormatting>
  <conditionalFormatting sqref="AU660">
    <cfRule type="expression" dxfId="673" priority="767">
      <formula>IF(RIGHT(TEXT(AU660,"0.#"),1)=".",FALSE,TRUE)</formula>
    </cfRule>
    <cfRule type="expression" dxfId="672" priority="768">
      <formula>IF(RIGHT(TEXT(AU660,"0.#"),1)=".",TRUE,FALSE)</formula>
    </cfRule>
  </conditionalFormatting>
  <conditionalFormatting sqref="AU661">
    <cfRule type="expression" dxfId="671" priority="765">
      <formula>IF(RIGHT(TEXT(AU661,"0.#"),1)=".",FALSE,TRUE)</formula>
    </cfRule>
    <cfRule type="expression" dxfId="670" priority="766">
      <formula>IF(RIGHT(TEXT(AU661,"0.#"),1)=".",TRUE,FALSE)</formula>
    </cfRule>
  </conditionalFormatting>
  <conditionalFormatting sqref="AQ660">
    <cfRule type="expression" dxfId="669" priority="757">
      <formula>IF(RIGHT(TEXT(AQ660,"0.#"),1)=".",FALSE,TRUE)</formula>
    </cfRule>
    <cfRule type="expression" dxfId="668" priority="758">
      <formula>IF(RIGHT(TEXT(AQ660,"0.#"),1)=".",TRUE,FALSE)</formula>
    </cfRule>
  </conditionalFormatting>
  <conditionalFormatting sqref="AQ661">
    <cfRule type="expression" dxfId="667" priority="755">
      <formula>IF(RIGHT(TEXT(AQ661,"0.#"),1)=".",FALSE,TRUE)</formula>
    </cfRule>
    <cfRule type="expression" dxfId="666" priority="756">
      <formula>IF(RIGHT(TEXT(AQ661,"0.#"),1)=".",TRUE,FALSE)</formula>
    </cfRule>
  </conditionalFormatting>
  <conditionalFormatting sqref="AQ659">
    <cfRule type="expression" dxfId="665" priority="753">
      <formula>IF(RIGHT(TEXT(AQ659,"0.#"),1)=".",FALSE,TRUE)</formula>
    </cfRule>
    <cfRule type="expression" dxfId="664" priority="754">
      <formula>IF(RIGHT(TEXT(AQ659,"0.#"),1)=".",TRUE,FALSE)</formula>
    </cfRule>
  </conditionalFormatting>
  <conditionalFormatting sqref="AE664">
    <cfRule type="expression" dxfId="663" priority="751">
      <formula>IF(RIGHT(TEXT(AE664,"0.#"),1)=".",FALSE,TRUE)</formula>
    </cfRule>
    <cfRule type="expression" dxfId="662" priority="752">
      <formula>IF(RIGHT(TEXT(AE664,"0.#"),1)=".",TRUE,FALSE)</formula>
    </cfRule>
  </conditionalFormatting>
  <conditionalFormatting sqref="AE665">
    <cfRule type="expression" dxfId="661" priority="749">
      <formula>IF(RIGHT(TEXT(AE665,"0.#"),1)=".",FALSE,TRUE)</formula>
    </cfRule>
    <cfRule type="expression" dxfId="660" priority="750">
      <formula>IF(RIGHT(TEXT(AE665,"0.#"),1)=".",TRUE,FALSE)</formula>
    </cfRule>
  </conditionalFormatting>
  <conditionalFormatting sqref="AE666">
    <cfRule type="expression" dxfId="659" priority="747">
      <formula>IF(RIGHT(TEXT(AE666,"0.#"),1)=".",FALSE,TRUE)</formula>
    </cfRule>
    <cfRule type="expression" dxfId="658" priority="748">
      <formula>IF(RIGHT(TEXT(AE666,"0.#"),1)=".",TRUE,FALSE)</formula>
    </cfRule>
  </conditionalFormatting>
  <conditionalFormatting sqref="AU664">
    <cfRule type="expression" dxfId="657" priority="739">
      <formula>IF(RIGHT(TEXT(AU664,"0.#"),1)=".",FALSE,TRUE)</formula>
    </cfRule>
    <cfRule type="expression" dxfId="656" priority="740">
      <formula>IF(RIGHT(TEXT(AU664,"0.#"),1)=".",TRUE,FALSE)</formula>
    </cfRule>
  </conditionalFormatting>
  <conditionalFormatting sqref="AU665">
    <cfRule type="expression" dxfId="655" priority="737">
      <formula>IF(RIGHT(TEXT(AU665,"0.#"),1)=".",FALSE,TRUE)</formula>
    </cfRule>
    <cfRule type="expression" dxfId="654" priority="738">
      <formula>IF(RIGHT(TEXT(AU665,"0.#"),1)=".",TRUE,FALSE)</formula>
    </cfRule>
  </conditionalFormatting>
  <conditionalFormatting sqref="AU666">
    <cfRule type="expression" dxfId="653" priority="735">
      <formula>IF(RIGHT(TEXT(AU666,"0.#"),1)=".",FALSE,TRUE)</formula>
    </cfRule>
    <cfRule type="expression" dxfId="652" priority="736">
      <formula>IF(RIGHT(TEXT(AU666,"0.#"),1)=".",TRUE,FALSE)</formula>
    </cfRule>
  </conditionalFormatting>
  <conditionalFormatting sqref="AQ665">
    <cfRule type="expression" dxfId="651" priority="727">
      <formula>IF(RIGHT(TEXT(AQ665,"0.#"),1)=".",FALSE,TRUE)</formula>
    </cfRule>
    <cfRule type="expression" dxfId="650" priority="728">
      <formula>IF(RIGHT(TEXT(AQ665,"0.#"),1)=".",TRUE,FALSE)</formula>
    </cfRule>
  </conditionalFormatting>
  <conditionalFormatting sqref="AQ666">
    <cfRule type="expression" dxfId="649" priority="725">
      <formula>IF(RIGHT(TEXT(AQ666,"0.#"),1)=".",FALSE,TRUE)</formula>
    </cfRule>
    <cfRule type="expression" dxfId="648" priority="726">
      <formula>IF(RIGHT(TEXT(AQ666,"0.#"),1)=".",TRUE,FALSE)</formula>
    </cfRule>
  </conditionalFormatting>
  <conditionalFormatting sqref="AQ664">
    <cfRule type="expression" dxfId="647" priority="723">
      <formula>IF(RIGHT(TEXT(AQ664,"0.#"),1)=".",FALSE,TRUE)</formula>
    </cfRule>
    <cfRule type="expression" dxfId="646" priority="724">
      <formula>IF(RIGHT(TEXT(AQ664,"0.#"),1)=".",TRUE,FALSE)</formula>
    </cfRule>
  </conditionalFormatting>
  <conditionalFormatting sqref="AE669">
    <cfRule type="expression" dxfId="645" priority="721">
      <formula>IF(RIGHT(TEXT(AE669,"0.#"),1)=".",FALSE,TRUE)</formula>
    </cfRule>
    <cfRule type="expression" dxfId="644" priority="722">
      <formula>IF(RIGHT(TEXT(AE669,"0.#"),1)=".",TRUE,FALSE)</formula>
    </cfRule>
  </conditionalFormatting>
  <conditionalFormatting sqref="AE670">
    <cfRule type="expression" dxfId="643" priority="719">
      <formula>IF(RIGHT(TEXT(AE670,"0.#"),1)=".",FALSE,TRUE)</formula>
    </cfRule>
    <cfRule type="expression" dxfId="642" priority="720">
      <formula>IF(RIGHT(TEXT(AE670,"0.#"),1)=".",TRUE,FALSE)</formula>
    </cfRule>
  </conditionalFormatting>
  <conditionalFormatting sqref="AE671">
    <cfRule type="expression" dxfId="641" priority="717">
      <formula>IF(RIGHT(TEXT(AE671,"0.#"),1)=".",FALSE,TRUE)</formula>
    </cfRule>
    <cfRule type="expression" dxfId="640" priority="718">
      <formula>IF(RIGHT(TEXT(AE671,"0.#"),1)=".",TRUE,FALSE)</formula>
    </cfRule>
  </conditionalFormatting>
  <conditionalFormatting sqref="AU669">
    <cfRule type="expression" dxfId="639" priority="709">
      <formula>IF(RIGHT(TEXT(AU669,"0.#"),1)=".",FALSE,TRUE)</formula>
    </cfRule>
    <cfRule type="expression" dxfId="638" priority="710">
      <formula>IF(RIGHT(TEXT(AU669,"0.#"),1)=".",TRUE,FALSE)</formula>
    </cfRule>
  </conditionalFormatting>
  <conditionalFormatting sqref="AU670">
    <cfRule type="expression" dxfId="637" priority="707">
      <formula>IF(RIGHT(TEXT(AU670,"0.#"),1)=".",FALSE,TRUE)</formula>
    </cfRule>
    <cfRule type="expression" dxfId="636" priority="708">
      <formula>IF(RIGHT(TEXT(AU670,"0.#"),1)=".",TRUE,FALSE)</formula>
    </cfRule>
  </conditionalFormatting>
  <conditionalFormatting sqref="AU671">
    <cfRule type="expression" dxfId="635" priority="705">
      <formula>IF(RIGHT(TEXT(AU671,"0.#"),1)=".",FALSE,TRUE)</formula>
    </cfRule>
    <cfRule type="expression" dxfId="634" priority="706">
      <formula>IF(RIGHT(TEXT(AU671,"0.#"),1)=".",TRUE,FALSE)</formula>
    </cfRule>
  </conditionalFormatting>
  <conditionalFormatting sqref="AQ670">
    <cfRule type="expression" dxfId="633" priority="697">
      <formula>IF(RIGHT(TEXT(AQ670,"0.#"),1)=".",FALSE,TRUE)</formula>
    </cfRule>
    <cfRule type="expression" dxfId="632" priority="698">
      <formula>IF(RIGHT(TEXT(AQ670,"0.#"),1)=".",TRUE,FALSE)</formula>
    </cfRule>
  </conditionalFormatting>
  <conditionalFormatting sqref="AQ671">
    <cfRule type="expression" dxfId="631" priority="695">
      <formula>IF(RIGHT(TEXT(AQ671,"0.#"),1)=".",FALSE,TRUE)</formula>
    </cfRule>
    <cfRule type="expression" dxfId="630" priority="696">
      <formula>IF(RIGHT(TEXT(AQ671,"0.#"),1)=".",TRUE,FALSE)</formula>
    </cfRule>
  </conditionalFormatting>
  <conditionalFormatting sqref="AQ669">
    <cfRule type="expression" dxfId="629" priority="693">
      <formula>IF(RIGHT(TEXT(AQ669,"0.#"),1)=".",FALSE,TRUE)</formula>
    </cfRule>
    <cfRule type="expression" dxfId="628" priority="694">
      <formula>IF(RIGHT(TEXT(AQ669,"0.#"),1)=".",TRUE,FALSE)</formula>
    </cfRule>
  </conditionalFormatting>
  <conditionalFormatting sqref="AE679">
    <cfRule type="expression" dxfId="627" priority="691">
      <formula>IF(RIGHT(TEXT(AE679,"0.#"),1)=".",FALSE,TRUE)</formula>
    </cfRule>
    <cfRule type="expression" dxfId="626" priority="692">
      <formula>IF(RIGHT(TEXT(AE679,"0.#"),1)=".",TRUE,FALSE)</formula>
    </cfRule>
  </conditionalFormatting>
  <conditionalFormatting sqref="AE680">
    <cfRule type="expression" dxfId="625" priority="689">
      <formula>IF(RIGHT(TEXT(AE680,"0.#"),1)=".",FALSE,TRUE)</formula>
    </cfRule>
    <cfRule type="expression" dxfId="624" priority="690">
      <formula>IF(RIGHT(TEXT(AE680,"0.#"),1)=".",TRUE,FALSE)</formula>
    </cfRule>
  </conditionalFormatting>
  <conditionalFormatting sqref="AE681">
    <cfRule type="expression" dxfId="623" priority="687">
      <formula>IF(RIGHT(TEXT(AE681,"0.#"),1)=".",FALSE,TRUE)</formula>
    </cfRule>
    <cfRule type="expression" dxfId="622" priority="688">
      <formula>IF(RIGHT(TEXT(AE681,"0.#"),1)=".",TRUE,FALSE)</formula>
    </cfRule>
  </conditionalFormatting>
  <conditionalFormatting sqref="AU679">
    <cfRule type="expression" dxfId="621" priority="679">
      <formula>IF(RIGHT(TEXT(AU679,"0.#"),1)=".",FALSE,TRUE)</formula>
    </cfRule>
    <cfRule type="expression" dxfId="620" priority="680">
      <formula>IF(RIGHT(TEXT(AU679,"0.#"),1)=".",TRUE,FALSE)</formula>
    </cfRule>
  </conditionalFormatting>
  <conditionalFormatting sqref="AU680">
    <cfRule type="expression" dxfId="619" priority="677">
      <formula>IF(RIGHT(TEXT(AU680,"0.#"),1)=".",FALSE,TRUE)</formula>
    </cfRule>
    <cfRule type="expression" dxfId="618" priority="678">
      <formula>IF(RIGHT(TEXT(AU680,"0.#"),1)=".",TRUE,FALSE)</formula>
    </cfRule>
  </conditionalFormatting>
  <conditionalFormatting sqref="AU681">
    <cfRule type="expression" dxfId="617" priority="675">
      <formula>IF(RIGHT(TEXT(AU681,"0.#"),1)=".",FALSE,TRUE)</formula>
    </cfRule>
    <cfRule type="expression" dxfId="616" priority="676">
      <formula>IF(RIGHT(TEXT(AU681,"0.#"),1)=".",TRUE,FALSE)</formula>
    </cfRule>
  </conditionalFormatting>
  <conditionalFormatting sqref="AQ680">
    <cfRule type="expression" dxfId="615" priority="667">
      <formula>IF(RIGHT(TEXT(AQ680,"0.#"),1)=".",FALSE,TRUE)</formula>
    </cfRule>
    <cfRule type="expression" dxfId="614" priority="668">
      <formula>IF(RIGHT(TEXT(AQ680,"0.#"),1)=".",TRUE,FALSE)</formula>
    </cfRule>
  </conditionalFormatting>
  <conditionalFormatting sqref="AQ681">
    <cfRule type="expression" dxfId="613" priority="665">
      <formula>IF(RIGHT(TEXT(AQ681,"0.#"),1)=".",FALSE,TRUE)</formula>
    </cfRule>
    <cfRule type="expression" dxfId="612" priority="666">
      <formula>IF(RIGHT(TEXT(AQ681,"0.#"),1)=".",TRUE,FALSE)</formula>
    </cfRule>
  </conditionalFormatting>
  <conditionalFormatting sqref="AQ679">
    <cfRule type="expression" dxfId="611" priority="663">
      <formula>IF(RIGHT(TEXT(AQ679,"0.#"),1)=".",FALSE,TRUE)</formula>
    </cfRule>
    <cfRule type="expression" dxfId="610" priority="664">
      <formula>IF(RIGHT(TEXT(AQ679,"0.#"),1)=".",TRUE,FALSE)</formula>
    </cfRule>
  </conditionalFormatting>
  <conditionalFormatting sqref="AE684">
    <cfRule type="expression" dxfId="609" priority="661">
      <formula>IF(RIGHT(TEXT(AE684,"0.#"),1)=".",FALSE,TRUE)</formula>
    </cfRule>
    <cfRule type="expression" dxfId="608" priority="662">
      <formula>IF(RIGHT(TEXT(AE684,"0.#"),1)=".",TRUE,FALSE)</formula>
    </cfRule>
  </conditionalFormatting>
  <conditionalFormatting sqref="AE685">
    <cfRule type="expression" dxfId="607" priority="659">
      <formula>IF(RIGHT(TEXT(AE685,"0.#"),1)=".",FALSE,TRUE)</formula>
    </cfRule>
    <cfRule type="expression" dxfId="606" priority="660">
      <formula>IF(RIGHT(TEXT(AE685,"0.#"),1)=".",TRUE,FALSE)</formula>
    </cfRule>
  </conditionalFormatting>
  <conditionalFormatting sqref="AE686">
    <cfRule type="expression" dxfId="605" priority="657">
      <formula>IF(RIGHT(TEXT(AE686,"0.#"),1)=".",FALSE,TRUE)</formula>
    </cfRule>
    <cfRule type="expression" dxfId="604" priority="658">
      <formula>IF(RIGHT(TEXT(AE686,"0.#"),1)=".",TRUE,FALSE)</formula>
    </cfRule>
  </conditionalFormatting>
  <conditionalFormatting sqref="AU684">
    <cfRule type="expression" dxfId="603" priority="649">
      <formula>IF(RIGHT(TEXT(AU684,"0.#"),1)=".",FALSE,TRUE)</formula>
    </cfRule>
    <cfRule type="expression" dxfId="602" priority="650">
      <formula>IF(RIGHT(TEXT(AU684,"0.#"),1)=".",TRUE,FALSE)</formula>
    </cfRule>
  </conditionalFormatting>
  <conditionalFormatting sqref="AU685">
    <cfRule type="expression" dxfId="601" priority="647">
      <formula>IF(RIGHT(TEXT(AU685,"0.#"),1)=".",FALSE,TRUE)</formula>
    </cfRule>
    <cfRule type="expression" dxfId="600" priority="648">
      <formula>IF(RIGHT(TEXT(AU685,"0.#"),1)=".",TRUE,FALSE)</formula>
    </cfRule>
  </conditionalFormatting>
  <conditionalFormatting sqref="AU686">
    <cfRule type="expression" dxfId="599" priority="645">
      <formula>IF(RIGHT(TEXT(AU686,"0.#"),1)=".",FALSE,TRUE)</formula>
    </cfRule>
    <cfRule type="expression" dxfId="598" priority="646">
      <formula>IF(RIGHT(TEXT(AU686,"0.#"),1)=".",TRUE,FALSE)</formula>
    </cfRule>
  </conditionalFormatting>
  <conditionalFormatting sqref="AQ685">
    <cfRule type="expression" dxfId="597" priority="637">
      <formula>IF(RIGHT(TEXT(AQ685,"0.#"),1)=".",FALSE,TRUE)</formula>
    </cfRule>
    <cfRule type="expression" dxfId="596" priority="638">
      <formula>IF(RIGHT(TEXT(AQ685,"0.#"),1)=".",TRUE,FALSE)</formula>
    </cfRule>
  </conditionalFormatting>
  <conditionalFormatting sqref="AQ686">
    <cfRule type="expression" dxfId="595" priority="635">
      <formula>IF(RIGHT(TEXT(AQ686,"0.#"),1)=".",FALSE,TRUE)</formula>
    </cfRule>
    <cfRule type="expression" dxfId="594" priority="636">
      <formula>IF(RIGHT(TEXT(AQ686,"0.#"),1)=".",TRUE,FALSE)</formula>
    </cfRule>
  </conditionalFormatting>
  <conditionalFormatting sqref="AQ684">
    <cfRule type="expression" dxfId="593" priority="633">
      <formula>IF(RIGHT(TEXT(AQ684,"0.#"),1)=".",FALSE,TRUE)</formula>
    </cfRule>
    <cfRule type="expression" dxfId="592" priority="634">
      <formula>IF(RIGHT(TEXT(AQ684,"0.#"),1)=".",TRUE,FALSE)</formula>
    </cfRule>
  </conditionalFormatting>
  <conditionalFormatting sqref="AE689">
    <cfRule type="expression" dxfId="591" priority="631">
      <formula>IF(RIGHT(TEXT(AE689,"0.#"),1)=".",FALSE,TRUE)</formula>
    </cfRule>
    <cfRule type="expression" dxfId="590" priority="632">
      <formula>IF(RIGHT(TEXT(AE689,"0.#"),1)=".",TRUE,FALSE)</formula>
    </cfRule>
  </conditionalFormatting>
  <conditionalFormatting sqref="AE690">
    <cfRule type="expression" dxfId="589" priority="629">
      <formula>IF(RIGHT(TEXT(AE690,"0.#"),1)=".",FALSE,TRUE)</formula>
    </cfRule>
    <cfRule type="expression" dxfId="588" priority="630">
      <formula>IF(RIGHT(TEXT(AE690,"0.#"),1)=".",TRUE,FALSE)</formula>
    </cfRule>
  </conditionalFormatting>
  <conditionalFormatting sqref="AE691">
    <cfRule type="expression" dxfId="587" priority="627">
      <formula>IF(RIGHT(TEXT(AE691,"0.#"),1)=".",FALSE,TRUE)</formula>
    </cfRule>
    <cfRule type="expression" dxfId="586" priority="628">
      <formula>IF(RIGHT(TEXT(AE691,"0.#"),1)=".",TRUE,FALSE)</formula>
    </cfRule>
  </conditionalFormatting>
  <conditionalFormatting sqref="AU689">
    <cfRule type="expression" dxfId="585" priority="619">
      <formula>IF(RIGHT(TEXT(AU689,"0.#"),1)=".",FALSE,TRUE)</formula>
    </cfRule>
    <cfRule type="expression" dxfId="584" priority="620">
      <formula>IF(RIGHT(TEXT(AU689,"0.#"),1)=".",TRUE,FALSE)</formula>
    </cfRule>
  </conditionalFormatting>
  <conditionalFormatting sqref="AU690">
    <cfRule type="expression" dxfId="583" priority="617">
      <formula>IF(RIGHT(TEXT(AU690,"0.#"),1)=".",FALSE,TRUE)</formula>
    </cfRule>
    <cfRule type="expression" dxfId="582" priority="618">
      <formula>IF(RIGHT(TEXT(AU690,"0.#"),1)=".",TRUE,FALSE)</formula>
    </cfRule>
  </conditionalFormatting>
  <conditionalFormatting sqref="AU691">
    <cfRule type="expression" dxfId="581" priority="615">
      <formula>IF(RIGHT(TEXT(AU691,"0.#"),1)=".",FALSE,TRUE)</formula>
    </cfRule>
    <cfRule type="expression" dxfId="580" priority="616">
      <formula>IF(RIGHT(TEXT(AU691,"0.#"),1)=".",TRUE,FALSE)</formula>
    </cfRule>
  </conditionalFormatting>
  <conditionalFormatting sqref="AQ690">
    <cfRule type="expression" dxfId="579" priority="607">
      <formula>IF(RIGHT(TEXT(AQ690,"0.#"),1)=".",FALSE,TRUE)</formula>
    </cfRule>
    <cfRule type="expression" dxfId="578" priority="608">
      <formula>IF(RIGHT(TEXT(AQ690,"0.#"),1)=".",TRUE,FALSE)</formula>
    </cfRule>
  </conditionalFormatting>
  <conditionalFormatting sqref="AQ691">
    <cfRule type="expression" dxfId="577" priority="605">
      <formula>IF(RIGHT(TEXT(AQ691,"0.#"),1)=".",FALSE,TRUE)</formula>
    </cfRule>
    <cfRule type="expression" dxfId="576" priority="606">
      <formula>IF(RIGHT(TEXT(AQ691,"0.#"),1)=".",TRUE,FALSE)</formula>
    </cfRule>
  </conditionalFormatting>
  <conditionalFormatting sqref="AQ689">
    <cfRule type="expression" dxfId="575" priority="603">
      <formula>IF(RIGHT(TEXT(AQ689,"0.#"),1)=".",FALSE,TRUE)</formula>
    </cfRule>
    <cfRule type="expression" dxfId="574" priority="604">
      <formula>IF(RIGHT(TEXT(AQ689,"0.#"),1)=".",TRUE,FALSE)</formula>
    </cfRule>
  </conditionalFormatting>
  <conditionalFormatting sqref="AE694">
    <cfRule type="expression" dxfId="573" priority="601">
      <formula>IF(RIGHT(TEXT(AE694,"0.#"),1)=".",FALSE,TRUE)</formula>
    </cfRule>
    <cfRule type="expression" dxfId="572" priority="602">
      <formula>IF(RIGHT(TEXT(AE694,"0.#"),1)=".",TRUE,FALSE)</formula>
    </cfRule>
  </conditionalFormatting>
  <conditionalFormatting sqref="AM696">
    <cfRule type="expression" dxfId="571" priority="591">
      <formula>IF(RIGHT(TEXT(AM696,"0.#"),1)=".",FALSE,TRUE)</formula>
    </cfRule>
    <cfRule type="expression" dxfId="570" priority="592">
      <formula>IF(RIGHT(TEXT(AM696,"0.#"),1)=".",TRUE,FALSE)</formula>
    </cfRule>
  </conditionalFormatting>
  <conditionalFormatting sqref="AE695">
    <cfRule type="expression" dxfId="569" priority="599">
      <formula>IF(RIGHT(TEXT(AE695,"0.#"),1)=".",FALSE,TRUE)</formula>
    </cfRule>
    <cfRule type="expression" dxfId="568" priority="600">
      <formula>IF(RIGHT(TEXT(AE695,"0.#"),1)=".",TRUE,FALSE)</formula>
    </cfRule>
  </conditionalFormatting>
  <conditionalFormatting sqref="AE696">
    <cfRule type="expression" dxfId="567" priority="597">
      <formula>IF(RIGHT(TEXT(AE696,"0.#"),1)=".",FALSE,TRUE)</formula>
    </cfRule>
    <cfRule type="expression" dxfId="566" priority="598">
      <formula>IF(RIGHT(TEXT(AE696,"0.#"),1)=".",TRUE,FALSE)</formula>
    </cfRule>
  </conditionalFormatting>
  <conditionalFormatting sqref="AM694">
    <cfRule type="expression" dxfId="565" priority="595">
      <formula>IF(RIGHT(TEXT(AM694,"0.#"),1)=".",FALSE,TRUE)</formula>
    </cfRule>
    <cfRule type="expression" dxfId="564" priority="596">
      <formula>IF(RIGHT(TEXT(AM694,"0.#"),1)=".",TRUE,FALSE)</formula>
    </cfRule>
  </conditionalFormatting>
  <conditionalFormatting sqref="AM695">
    <cfRule type="expression" dxfId="563" priority="593">
      <formula>IF(RIGHT(TEXT(AM695,"0.#"),1)=".",FALSE,TRUE)</formula>
    </cfRule>
    <cfRule type="expression" dxfId="562" priority="594">
      <formula>IF(RIGHT(TEXT(AM695,"0.#"),1)=".",TRUE,FALSE)</formula>
    </cfRule>
  </conditionalFormatting>
  <conditionalFormatting sqref="AU694">
    <cfRule type="expression" dxfId="561" priority="589">
      <formula>IF(RIGHT(TEXT(AU694,"0.#"),1)=".",FALSE,TRUE)</formula>
    </cfRule>
    <cfRule type="expression" dxfId="560" priority="590">
      <formula>IF(RIGHT(TEXT(AU694,"0.#"),1)=".",TRUE,FALSE)</formula>
    </cfRule>
  </conditionalFormatting>
  <conditionalFormatting sqref="AU695">
    <cfRule type="expression" dxfId="559" priority="587">
      <formula>IF(RIGHT(TEXT(AU695,"0.#"),1)=".",FALSE,TRUE)</formula>
    </cfRule>
    <cfRule type="expression" dxfId="558" priority="588">
      <formula>IF(RIGHT(TEXT(AU695,"0.#"),1)=".",TRUE,FALSE)</formula>
    </cfRule>
  </conditionalFormatting>
  <conditionalFormatting sqref="AU696">
    <cfRule type="expression" dxfId="557" priority="585">
      <formula>IF(RIGHT(TEXT(AU696,"0.#"),1)=".",FALSE,TRUE)</formula>
    </cfRule>
    <cfRule type="expression" dxfId="556" priority="586">
      <formula>IF(RIGHT(TEXT(AU696,"0.#"),1)=".",TRUE,FALSE)</formula>
    </cfRule>
  </conditionalFormatting>
  <conditionalFormatting sqref="AI694">
    <cfRule type="expression" dxfId="555" priority="583">
      <formula>IF(RIGHT(TEXT(AI694,"0.#"),1)=".",FALSE,TRUE)</formula>
    </cfRule>
    <cfRule type="expression" dxfId="554" priority="584">
      <formula>IF(RIGHT(TEXT(AI694,"0.#"),1)=".",TRUE,FALSE)</formula>
    </cfRule>
  </conditionalFormatting>
  <conditionalFormatting sqref="AI695">
    <cfRule type="expression" dxfId="553" priority="581">
      <formula>IF(RIGHT(TEXT(AI695,"0.#"),1)=".",FALSE,TRUE)</formula>
    </cfRule>
    <cfRule type="expression" dxfId="552" priority="582">
      <formula>IF(RIGHT(TEXT(AI695,"0.#"),1)=".",TRUE,FALSE)</formula>
    </cfRule>
  </conditionalFormatting>
  <conditionalFormatting sqref="AQ695">
    <cfRule type="expression" dxfId="551" priority="577">
      <formula>IF(RIGHT(TEXT(AQ695,"0.#"),1)=".",FALSE,TRUE)</formula>
    </cfRule>
    <cfRule type="expression" dxfId="550" priority="578">
      <formula>IF(RIGHT(TEXT(AQ695,"0.#"),1)=".",TRUE,FALSE)</formula>
    </cfRule>
  </conditionalFormatting>
  <conditionalFormatting sqref="AQ696">
    <cfRule type="expression" dxfId="549" priority="575">
      <formula>IF(RIGHT(TEXT(AQ696,"0.#"),1)=".",FALSE,TRUE)</formula>
    </cfRule>
    <cfRule type="expression" dxfId="548" priority="576">
      <formula>IF(RIGHT(TEXT(AQ696,"0.#"),1)=".",TRUE,FALSE)</formula>
    </cfRule>
  </conditionalFormatting>
  <conditionalFormatting sqref="AU101">
    <cfRule type="expression" dxfId="547" priority="571">
      <formula>IF(RIGHT(TEXT(AU101,"0.#"),1)=".",FALSE,TRUE)</formula>
    </cfRule>
    <cfRule type="expression" dxfId="546" priority="572">
      <formula>IF(RIGHT(TEXT(AU101,"0.#"),1)=".",TRUE,FALSE)</formula>
    </cfRule>
  </conditionalFormatting>
  <conditionalFormatting sqref="AU102">
    <cfRule type="expression" dxfId="545" priority="569">
      <formula>IF(RIGHT(TEXT(AU102,"0.#"),1)=".",FALSE,TRUE)</formula>
    </cfRule>
    <cfRule type="expression" dxfId="544" priority="570">
      <formula>IF(RIGHT(TEXT(AU102,"0.#"),1)=".",TRUE,FALSE)</formula>
    </cfRule>
  </conditionalFormatting>
  <conditionalFormatting sqref="AU110">
    <cfRule type="expression" dxfId="543" priority="555">
      <formula>IF(RIGHT(TEXT(AU110,"0.#"),1)=".",FALSE,TRUE)</formula>
    </cfRule>
    <cfRule type="expression" dxfId="542" priority="556">
      <formula>IF(RIGHT(TEXT(AU110,"0.#"),1)=".",TRUE,FALSE)</formula>
    </cfRule>
  </conditionalFormatting>
  <conditionalFormatting sqref="AU111">
    <cfRule type="expression" dxfId="541" priority="553">
      <formula>IF(RIGHT(TEXT(AU111,"0.#"),1)=".",FALSE,TRUE)</formula>
    </cfRule>
    <cfRule type="expression" dxfId="540" priority="554">
      <formula>IF(RIGHT(TEXT(AU111,"0.#"),1)=".",TRUE,FALSE)</formula>
    </cfRule>
  </conditionalFormatting>
  <conditionalFormatting sqref="AU113">
    <cfRule type="expression" dxfId="539" priority="551">
      <formula>IF(RIGHT(TEXT(AU113,"0.#"),1)=".",FALSE,TRUE)</formula>
    </cfRule>
    <cfRule type="expression" dxfId="538" priority="552">
      <formula>IF(RIGHT(TEXT(AU113,"0.#"),1)=".",TRUE,FALSE)</formula>
    </cfRule>
  </conditionalFormatting>
  <conditionalFormatting sqref="AU114">
    <cfRule type="expression" dxfId="537" priority="549">
      <formula>IF(RIGHT(TEXT(AU114,"0.#"),1)=".",FALSE,TRUE)</formula>
    </cfRule>
    <cfRule type="expression" dxfId="536" priority="550">
      <formula>IF(RIGHT(TEXT(AU114,"0.#"),1)=".",TRUE,FALSE)</formula>
    </cfRule>
  </conditionalFormatting>
  <conditionalFormatting sqref="AM489">
    <cfRule type="expression" dxfId="535" priority="543">
      <formula>IF(RIGHT(TEXT(AM489,"0.#"),1)=".",FALSE,TRUE)</formula>
    </cfRule>
    <cfRule type="expression" dxfId="534" priority="544">
      <formula>IF(RIGHT(TEXT(AM489,"0.#"),1)=".",TRUE,FALSE)</formula>
    </cfRule>
  </conditionalFormatting>
  <conditionalFormatting sqref="AM487">
    <cfRule type="expression" dxfId="533" priority="547">
      <formula>IF(RIGHT(TEXT(AM487,"0.#"),1)=".",FALSE,TRUE)</formula>
    </cfRule>
    <cfRule type="expression" dxfId="532" priority="548">
      <formula>IF(RIGHT(TEXT(AM487,"0.#"),1)=".",TRUE,FALSE)</formula>
    </cfRule>
  </conditionalFormatting>
  <conditionalFormatting sqref="AM488">
    <cfRule type="expression" dxfId="531" priority="545">
      <formula>IF(RIGHT(TEXT(AM488,"0.#"),1)=".",FALSE,TRUE)</formula>
    </cfRule>
    <cfRule type="expression" dxfId="530" priority="546">
      <formula>IF(RIGHT(TEXT(AM488,"0.#"),1)=".",TRUE,FALSE)</formula>
    </cfRule>
  </conditionalFormatting>
  <conditionalFormatting sqref="AI489">
    <cfRule type="expression" dxfId="529" priority="537">
      <formula>IF(RIGHT(TEXT(AI489,"0.#"),1)=".",FALSE,TRUE)</formula>
    </cfRule>
    <cfRule type="expression" dxfId="528" priority="538">
      <formula>IF(RIGHT(TEXT(AI489,"0.#"),1)=".",TRUE,FALSE)</formula>
    </cfRule>
  </conditionalFormatting>
  <conditionalFormatting sqref="AI487">
    <cfRule type="expression" dxfId="527" priority="541">
      <formula>IF(RIGHT(TEXT(AI487,"0.#"),1)=".",FALSE,TRUE)</formula>
    </cfRule>
    <cfRule type="expression" dxfId="526" priority="542">
      <formula>IF(RIGHT(TEXT(AI487,"0.#"),1)=".",TRUE,FALSE)</formula>
    </cfRule>
  </conditionalFormatting>
  <conditionalFormatting sqref="AI488">
    <cfRule type="expression" dxfId="525" priority="539">
      <formula>IF(RIGHT(TEXT(AI488,"0.#"),1)=".",FALSE,TRUE)</formula>
    </cfRule>
    <cfRule type="expression" dxfId="524" priority="540">
      <formula>IF(RIGHT(TEXT(AI488,"0.#"),1)=".",TRUE,FALSE)</formula>
    </cfRule>
  </conditionalFormatting>
  <conditionalFormatting sqref="AM514">
    <cfRule type="expression" dxfId="523" priority="531">
      <formula>IF(RIGHT(TEXT(AM514,"0.#"),1)=".",FALSE,TRUE)</formula>
    </cfRule>
    <cfRule type="expression" dxfId="522" priority="532">
      <formula>IF(RIGHT(TEXT(AM514,"0.#"),1)=".",TRUE,FALSE)</formula>
    </cfRule>
  </conditionalFormatting>
  <conditionalFormatting sqref="AM512">
    <cfRule type="expression" dxfId="521" priority="535">
      <formula>IF(RIGHT(TEXT(AM512,"0.#"),1)=".",FALSE,TRUE)</formula>
    </cfRule>
    <cfRule type="expression" dxfId="520" priority="536">
      <formula>IF(RIGHT(TEXT(AM512,"0.#"),1)=".",TRUE,FALSE)</formula>
    </cfRule>
  </conditionalFormatting>
  <conditionalFormatting sqref="AM513">
    <cfRule type="expression" dxfId="519" priority="533">
      <formula>IF(RIGHT(TEXT(AM513,"0.#"),1)=".",FALSE,TRUE)</formula>
    </cfRule>
    <cfRule type="expression" dxfId="518" priority="534">
      <formula>IF(RIGHT(TEXT(AM513,"0.#"),1)=".",TRUE,FALSE)</formula>
    </cfRule>
  </conditionalFormatting>
  <conditionalFormatting sqref="AI514">
    <cfRule type="expression" dxfId="517" priority="525">
      <formula>IF(RIGHT(TEXT(AI514,"0.#"),1)=".",FALSE,TRUE)</formula>
    </cfRule>
    <cfRule type="expression" dxfId="516" priority="526">
      <formula>IF(RIGHT(TEXT(AI514,"0.#"),1)=".",TRUE,FALSE)</formula>
    </cfRule>
  </conditionalFormatting>
  <conditionalFormatting sqref="AI512">
    <cfRule type="expression" dxfId="515" priority="529">
      <formula>IF(RIGHT(TEXT(AI512,"0.#"),1)=".",FALSE,TRUE)</formula>
    </cfRule>
    <cfRule type="expression" dxfId="514" priority="530">
      <formula>IF(RIGHT(TEXT(AI512,"0.#"),1)=".",TRUE,FALSE)</formula>
    </cfRule>
  </conditionalFormatting>
  <conditionalFormatting sqref="AI513">
    <cfRule type="expression" dxfId="513" priority="527">
      <formula>IF(RIGHT(TEXT(AI513,"0.#"),1)=".",FALSE,TRUE)</formula>
    </cfRule>
    <cfRule type="expression" dxfId="512" priority="528">
      <formula>IF(RIGHT(TEXT(AI513,"0.#"),1)=".",TRUE,FALSE)</formula>
    </cfRule>
  </conditionalFormatting>
  <conditionalFormatting sqref="AM519">
    <cfRule type="expression" dxfId="511" priority="471">
      <formula>IF(RIGHT(TEXT(AM519,"0.#"),1)=".",FALSE,TRUE)</formula>
    </cfRule>
    <cfRule type="expression" dxfId="510" priority="472">
      <formula>IF(RIGHT(TEXT(AM519,"0.#"),1)=".",TRUE,FALSE)</formula>
    </cfRule>
  </conditionalFormatting>
  <conditionalFormatting sqref="AM517">
    <cfRule type="expression" dxfId="509" priority="475">
      <formula>IF(RIGHT(TEXT(AM517,"0.#"),1)=".",FALSE,TRUE)</formula>
    </cfRule>
    <cfRule type="expression" dxfId="508" priority="476">
      <formula>IF(RIGHT(TEXT(AM517,"0.#"),1)=".",TRUE,FALSE)</formula>
    </cfRule>
  </conditionalFormatting>
  <conditionalFormatting sqref="AM518">
    <cfRule type="expression" dxfId="507" priority="473">
      <formula>IF(RIGHT(TEXT(AM518,"0.#"),1)=".",FALSE,TRUE)</formula>
    </cfRule>
    <cfRule type="expression" dxfId="506" priority="474">
      <formula>IF(RIGHT(TEXT(AM518,"0.#"),1)=".",TRUE,FALSE)</formula>
    </cfRule>
  </conditionalFormatting>
  <conditionalFormatting sqref="AI519">
    <cfRule type="expression" dxfId="505" priority="465">
      <formula>IF(RIGHT(TEXT(AI519,"0.#"),1)=".",FALSE,TRUE)</formula>
    </cfRule>
    <cfRule type="expression" dxfId="504" priority="466">
      <formula>IF(RIGHT(TEXT(AI519,"0.#"),1)=".",TRUE,FALSE)</formula>
    </cfRule>
  </conditionalFormatting>
  <conditionalFormatting sqref="AI517">
    <cfRule type="expression" dxfId="503" priority="469">
      <formula>IF(RIGHT(TEXT(AI517,"0.#"),1)=".",FALSE,TRUE)</formula>
    </cfRule>
    <cfRule type="expression" dxfId="502" priority="470">
      <formula>IF(RIGHT(TEXT(AI517,"0.#"),1)=".",TRUE,FALSE)</formula>
    </cfRule>
  </conditionalFormatting>
  <conditionalFormatting sqref="AI518">
    <cfRule type="expression" dxfId="501" priority="467">
      <formula>IF(RIGHT(TEXT(AI518,"0.#"),1)=".",FALSE,TRUE)</formula>
    </cfRule>
    <cfRule type="expression" dxfId="500" priority="468">
      <formula>IF(RIGHT(TEXT(AI518,"0.#"),1)=".",TRUE,FALSE)</formula>
    </cfRule>
  </conditionalFormatting>
  <conditionalFormatting sqref="AM524">
    <cfRule type="expression" dxfId="499" priority="459">
      <formula>IF(RIGHT(TEXT(AM524,"0.#"),1)=".",FALSE,TRUE)</formula>
    </cfRule>
    <cfRule type="expression" dxfId="498" priority="460">
      <formula>IF(RIGHT(TEXT(AM524,"0.#"),1)=".",TRUE,FALSE)</formula>
    </cfRule>
  </conditionalFormatting>
  <conditionalFormatting sqref="AM522">
    <cfRule type="expression" dxfId="497" priority="463">
      <formula>IF(RIGHT(TEXT(AM522,"0.#"),1)=".",FALSE,TRUE)</formula>
    </cfRule>
    <cfRule type="expression" dxfId="496" priority="464">
      <formula>IF(RIGHT(TEXT(AM522,"0.#"),1)=".",TRUE,FALSE)</formula>
    </cfRule>
  </conditionalFormatting>
  <conditionalFormatting sqref="AM523">
    <cfRule type="expression" dxfId="495" priority="461">
      <formula>IF(RIGHT(TEXT(AM523,"0.#"),1)=".",FALSE,TRUE)</formula>
    </cfRule>
    <cfRule type="expression" dxfId="494" priority="462">
      <formula>IF(RIGHT(TEXT(AM523,"0.#"),1)=".",TRUE,FALSE)</formula>
    </cfRule>
  </conditionalFormatting>
  <conditionalFormatting sqref="AI524">
    <cfRule type="expression" dxfId="493" priority="453">
      <formula>IF(RIGHT(TEXT(AI524,"0.#"),1)=".",FALSE,TRUE)</formula>
    </cfRule>
    <cfRule type="expression" dxfId="492" priority="454">
      <formula>IF(RIGHT(TEXT(AI524,"0.#"),1)=".",TRUE,FALSE)</formula>
    </cfRule>
  </conditionalFormatting>
  <conditionalFormatting sqref="AI522">
    <cfRule type="expression" dxfId="491" priority="457">
      <formula>IF(RIGHT(TEXT(AI522,"0.#"),1)=".",FALSE,TRUE)</formula>
    </cfRule>
    <cfRule type="expression" dxfId="490" priority="458">
      <formula>IF(RIGHT(TEXT(AI522,"0.#"),1)=".",TRUE,FALSE)</formula>
    </cfRule>
  </conditionalFormatting>
  <conditionalFormatting sqref="AI523">
    <cfRule type="expression" dxfId="489" priority="455">
      <formula>IF(RIGHT(TEXT(AI523,"0.#"),1)=".",FALSE,TRUE)</formula>
    </cfRule>
    <cfRule type="expression" dxfId="488" priority="456">
      <formula>IF(RIGHT(TEXT(AI523,"0.#"),1)=".",TRUE,FALSE)</formula>
    </cfRule>
  </conditionalFormatting>
  <conditionalFormatting sqref="AM529">
    <cfRule type="expression" dxfId="487" priority="447">
      <formula>IF(RIGHT(TEXT(AM529,"0.#"),1)=".",FALSE,TRUE)</formula>
    </cfRule>
    <cfRule type="expression" dxfId="486" priority="448">
      <formula>IF(RIGHT(TEXT(AM529,"0.#"),1)=".",TRUE,FALSE)</formula>
    </cfRule>
  </conditionalFormatting>
  <conditionalFormatting sqref="AM527">
    <cfRule type="expression" dxfId="485" priority="451">
      <formula>IF(RIGHT(TEXT(AM527,"0.#"),1)=".",FALSE,TRUE)</formula>
    </cfRule>
    <cfRule type="expression" dxfId="484" priority="452">
      <formula>IF(RIGHT(TEXT(AM527,"0.#"),1)=".",TRUE,FALSE)</formula>
    </cfRule>
  </conditionalFormatting>
  <conditionalFormatting sqref="AM528">
    <cfRule type="expression" dxfId="483" priority="449">
      <formula>IF(RIGHT(TEXT(AM528,"0.#"),1)=".",FALSE,TRUE)</formula>
    </cfRule>
    <cfRule type="expression" dxfId="482" priority="450">
      <formula>IF(RIGHT(TEXT(AM528,"0.#"),1)=".",TRUE,FALSE)</formula>
    </cfRule>
  </conditionalFormatting>
  <conditionalFormatting sqref="AI529">
    <cfRule type="expression" dxfId="481" priority="441">
      <formula>IF(RIGHT(TEXT(AI529,"0.#"),1)=".",FALSE,TRUE)</formula>
    </cfRule>
    <cfRule type="expression" dxfId="480" priority="442">
      <formula>IF(RIGHT(TEXT(AI529,"0.#"),1)=".",TRUE,FALSE)</formula>
    </cfRule>
  </conditionalFormatting>
  <conditionalFormatting sqref="AI527">
    <cfRule type="expression" dxfId="479" priority="445">
      <formula>IF(RIGHT(TEXT(AI527,"0.#"),1)=".",FALSE,TRUE)</formula>
    </cfRule>
    <cfRule type="expression" dxfId="478" priority="446">
      <formula>IF(RIGHT(TEXT(AI527,"0.#"),1)=".",TRUE,FALSE)</formula>
    </cfRule>
  </conditionalFormatting>
  <conditionalFormatting sqref="AI528">
    <cfRule type="expression" dxfId="477" priority="443">
      <formula>IF(RIGHT(TEXT(AI528,"0.#"),1)=".",FALSE,TRUE)</formula>
    </cfRule>
    <cfRule type="expression" dxfId="476" priority="444">
      <formula>IF(RIGHT(TEXT(AI528,"0.#"),1)=".",TRUE,FALSE)</formula>
    </cfRule>
  </conditionalFormatting>
  <conditionalFormatting sqref="AM494">
    <cfRule type="expression" dxfId="475" priority="519">
      <formula>IF(RIGHT(TEXT(AM494,"0.#"),1)=".",FALSE,TRUE)</formula>
    </cfRule>
    <cfRule type="expression" dxfId="474" priority="520">
      <formula>IF(RIGHT(TEXT(AM494,"0.#"),1)=".",TRUE,FALSE)</formula>
    </cfRule>
  </conditionalFormatting>
  <conditionalFormatting sqref="AM492">
    <cfRule type="expression" dxfId="473" priority="523">
      <formula>IF(RIGHT(TEXT(AM492,"0.#"),1)=".",FALSE,TRUE)</formula>
    </cfRule>
    <cfRule type="expression" dxfId="472" priority="524">
      <formula>IF(RIGHT(TEXT(AM492,"0.#"),1)=".",TRUE,FALSE)</formula>
    </cfRule>
  </conditionalFormatting>
  <conditionalFormatting sqref="AM493">
    <cfRule type="expression" dxfId="471" priority="521">
      <formula>IF(RIGHT(TEXT(AM493,"0.#"),1)=".",FALSE,TRUE)</formula>
    </cfRule>
    <cfRule type="expression" dxfId="470" priority="522">
      <formula>IF(RIGHT(TEXT(AM493,"0.#"),1)=".",TRUE,FALSE)</formula>
    </cfRule>
  </conditionalFormatting>
  <conditionalFormatting sqref="AI494">
    <cfRule type="expression" dxfId="469" priority="513">
      <formula>IF(RIGHT(TEXT(AI494,"0.#"),1)=".",FALSE,TRUE)</formula>
    </cfRule>
    <cfRule type="expression" dxfId="468" priority="514">
      <formula>IF(RIGHT(TEXT(AI494,"0.#"),1)=".",TRUE,FALSE)</formula>
    </cfRule>
  </conditionalFormatting>
  <conditionalFormatting sqref="AI492">
    <cfRule type="expression" dxfId="467" priority="517">
      <formula>IF(RIGHT(TEXT(AI492,"0.#"),1)=".",FALSE,TRUE)</formula>
    </cfRule>
    <cfRule type="expression" dxfId="466" priority="518">
      <formula>IF(RIGHT(TEXT(AI492,"0.#"),1)=".",TRUE,FALSE)</formula>
    </cfRule>
  </conditionalFormatting>
  <conditionalFormatting sqref="AI493">
    <cfRule type="expression" dxfId="465" priority="515">
      <formula>IF(RIGHT(TEXT(AI493,"0.#"),1)=".",FALSE,TRUE)</formula>
    </cfRule>
    <cfRule type="expression" dxfId="464" priority="516">
      <formula>IF(RIGHT(TEXT(AI493,"0.#"),1)=".",TRUE,FALSE)</formula>
    </cfRule>
  </conditionalFormatting>
  <conditionalFormatting sqref="AM499">
    <cfRule type="expression" dxfId="463" priority="507">
      <formula>IF(RIGHT(TEXT(AM499,"0.#"),1)=".",FALSE,TRUE)</formula>
    </cfRule>
    <cfRule type="expression" dxfId="462" priority="508">
      <formula>IF(RIGHT(TEXT(AM499,"0.#"),1)=".",TRUE,FALSE)</formula>
    </cfRule>
  </conditionalFormatting>
  <conditionalFormatting sqref="AM497">
    <cfRule type="expression" dxfId="461" priority="511">
      <formula>IF(RIGHT(TEXT(AM497,"0.#"),1)=".",FALSE,TRUE)</formula>
    </cfRule>
    <cfRule type="expression" dxfId="460" priority="512">
      <formula>IF(RIGHT(TEXT(AM497,"0.#"),1)=".",TRUE,FALSE)</formula>
    </cfRule>
  </conditionalFormatting>
  <conditionalFormatting sqref="AM498">
    <cfRule type="expression" dxfId="459" priority="509">
      <formula>IF(RIGHT(TEXT(AM498,"0.#"),1)=".",FALSE,TRUE)</formula>
    </cfRule>
    <cfRule type="expression" dxfId="458" priority="510">
      <formula>IF(RIGHT(TEXT(AM498,"0.#"),1)=".",TRUE,FALSE)</formula>
    </cfRule>
  </conditionalFormatting>
  <conditionalFormatting sqref="AI499">
    <cfRule type="expression" dxfId="457" priority="501">
      <formula>IF(RIGHT(TEXT(AI499,"0.#"),1)=".",FALSE,TRUE)</formula>
    </cfRule>
    <cfRule type="expression" dxfId="456" priority="502">
      <formula>IF(RIGHT(TEXT(AI499,"0.#"),1)=".",TRUE,FALSE)</formula>
    </cfRule>
  </conditionalFormatting>
  <conditionalFormatting sqref="AI497">
    <cfRule type="expression" dxfId="455" priority="505">
      <formula>IF(RIGHT(TEXT(AI497,"0.#"),1)=".",FALSE,TRUE)</formula>
    </cfRule>
    <cfRule type="expression" dxfId="454" priority="506">
      <formula>IF(RIGHT(TEXT(AI497,"0.#"),1)=".",TRUE,FALSE)</formula>
    </cfRule>
  </conditionalFormatting>
  <conditionalFormatting sqref="AI498">
    <cfRule type="expression" dxfId="453" priority="503">
      <formula>IF(RIGHT(TEXT(AI498,"0.#"),1)=".",FALSE,TRUE)</formula>
    </cfRule>
    <cfRule type="expression" dxfId="452" priority="504">
      <formula>IF(RIGHT(TEXT(AI498,"0.#"),1)=".",TRUE,FALSE)</formula>
    </cfRule>
  </conditionalFormatting>
  <conditionalFormatting sqref="AM504">
    <cfRule type="expression" dxfId="451" priority="495">
      <formula>IF(RIGHT(TEXT(AM504,"0.#"),1)=".",FALSE,TRUE)</formula>
    </cfRule>
    <cfRule type="expression" dxfId="450" priority="496">
      <formula>IF(RIGHT(TEXT(AM504,"0.#"),1)=".",TRUE,FALSE)</formula>
    </cfRule>
  </conditionalFormatting>
  <conditionalFormatting sqref="AM502">
    <cfRule type="expression" dxfId="449" priority="499">
      <formula>IF(RIGHT(TEXT(AM502,"0.#"),1)=".",FALSE,TRUE)</formula>
    </cfRule>
    <cfRule type="expression" dxfId="448" priority="500">
      <formula>IF(RIGHT(TEXT(AM502,"0.#"),1)=".",TRUE,FALSE)</formula>
    </cfRule>
  </conditionalFormatting>
  <conditionalFormatting sqref="AM503">
    <cfRule type="expression" dxfId="447" priority="497">
      <formula>IF(RIGHT(TEXT(AM503,"0.#"),1)=".",FALSE,TRUE)</formula>
    </cfRule>
    <cfRule type="expression" dxfId="446" priority="498">
      <formula>IF(RIGHT(TEXT(AM503,"0.#"),1)=".",TRUE,FALSE)</formula>
    </cfRule>
  </conditionalFormatting>
  <conditionalFormatting sqref="AI504">
    <cfRule type="expression" dxfId="445" priority="489">
      <formula>IF(RIGHT(TEXT(AI504,"0.#"),1)=".",FALSE,TRUE)</formula>
    </cfRule>
    <cfRule type="expression" dxfId="444" priority="490">
      <formula>IF(RIGHT(TEXT(AI504,"0.#"),1)=".",TRUE,FALSE)</formula>
    </cfRule>
  </conditionalFormatting>
  <conditionalFormatting sqref="AI502">
    <cfRule type="expression" dxfId="443" priority="493">
      <formula>IF(RIGHT(TEXT(AI502,"0.#"),1)=".",FALSE,TRUE)</formula>
    </cfRule>
    <cfRule type="expression" dxfId="442" priority="494">
      <formula>IF(RIGHT(TEXT(AI502,"0.#"),1)=".",TRUE,FALSE)</formula>
    </cfRule>
  </conditionalFormatting>
  <conditionalFormatting sqref="AI503">
    <cfRule type="expression" dxfId="441" priority="491">
      <formula>IF(RIGHT(TEXT(AI503,"0.#"),1)=".",FALSE,TRUE)</formula>
    </cfRule>
    <cfRule type="expression" dxfId="440" priority="492">
      <formula>IF(RIGHT(TEXT(AI503,"0.#"),1)=".",TRUE,FALSE)</formula>
    </cfRule>
  </conditionalFormatting>
  <conditionalFormatting sqref="AM509">
    <cfRule type="expression" dxfId="439" priority="483">
      <formula>IF(RIGHT(TEXT(AM509,"0.#"),1)=".",FALSE,TRUE)</formula>
    </cfRule>
    <cfRule type="expression" dxfId="438" priority="484">
      <formula>IF(RIGHT(TEXT(AM509,"0.#"),1)=".",TRUE,FALSE)</formula>
    </cfRule>
  </conditionalFormatting>
  <conditionalFormatting sqref="AM507">
    <cfRule type="expression" dxfId="437" priority="487">
      <formula>IF(RIGHT(TEXT(AM507,"0.#"),1)=".",FALSE,TRUE)</formula>
    </cfRule>
    <cfRule type="expression" dxfId="436" priority="488">
      <formula>IF(RIGHT(TEXT(AM507,"0.#"),1)=".",TRUE,FALSE)</formula>
    </cfRule>
  </conditionalFormatting>
  <conditionalFormatting sqref="AM508">
    <cfRule type="expression" dxfId="435" priority="485">
      <formula>IF(RIGHT(TEXT(AM508,"0.#"),1)=".",FALSE,TRUE)</formula>
    </cfRule>
    <cfRule type="expression" dxfId="434" priority="486">
      <formula>IF(RIGHT(TEXT(AM508,"0.#"),1)=".",TRUE,FALSE)</formula>
    </cfRule>
  </conditionalFormatting>
  <conditionalFormatting sqref="AI509">
    <cfRule type="expression" dxfId="433" priority="477">
      <formula>IF(RIGHT(TEXT(AI509,"0.#"),1)=".",FALSE,TRUE)</formula>
    </cfRule>
    <cfRule type="expression" dxfId="432" priority="478">
      <formula>IF(RIGHT(TEXT(AI509,"0.#"),1)=".",TRUE,FALSE)</formula>
    </cfRule>
  </conditionalFormatting>
  <conditionalFormatting sqref="AI507">
    <cfRule type="expression" dxfId="431" priority="481">
      <formula>IF(RIGHT(TEXT(AI507,"0.#"),1)=".",FALSE,TRUE)</formula>
    </cfRule>
    <cfRule type="expression" dxfId="430" priority="482">
      <formula>IF(RIGHT(TEXT(AI507,"0.#"),1)=".",TRUE,FALSE)</formula>
    </cfRule>
  </conditionalFormatting>
  <conditionalFormatting sqref="AI508">
    <cfRule type="expression" dxfId="429" priority="479">
      <formula>IF(RIGHT(TEXT(AI508,"0.#"),1)=".",FALSE,TRUE)</formula>
    </cfRule>
    <cfRule type="expression" dxfId="428" priority="480">
      <formula>IF(RIGHT(TEXT(AI508,"0.#"),1)=".",TRUE,FALSE)</formula>
    </cfRule>
  </conditionalFormatting>
  <conditionalFormatting sqref="AM543">
    <cfRule type="expression" dxfId="427" priority="435">
      <formula>IF(RIGHT(TEXT(AM543,"0.#"),1)=".",FALSE,TRUE)</formula>
    </cfRule>
    <cfRule type="expression" dxfId="426" priority="436">
      <formula>IF(RIGHT(TEXT(AM543,"0.#"),1)=".",TRUE,FALSE)</formula>
    </cfRule>
  </conditionalFormatting>
  <conditionalFormatting sqref="AM541">
    <cfRule type="expression" dxfId="425" priority="439">
      <formula>IF(RIGHT(TEXT(AM541,"0.#"),1)=".",FALSE,TRUE)</formula>
    </cfRule>
    <cfRule type="expression" dxfId="424" priority="440">
      <formula>IF(RIGHT(TEXT(AM541,"0.#"),1)=".",TRUE,FALSE)</formula>
    </cfRule>
  </conditionalFormatting>
  <conditionalFormatting sqref="AM542">
    <cfRule type="expression" dxfId="423" priority="437">
      <formula>IF(RIGHT(TEXT(AM542,"0.#"),1)=".",FALSE,TRUE)</formula>
    </cfRule>
    <cfRule type="expression" dxfId="422" priority="438">
      <formula>IF(RIGHT(TEXT(AM542,"0.#"),1)=".",TRUE,FALSE)</formula>
    </cfRule>
  </conditionalFormatting>
  <conditionalFormatting sqref="AI543">
    <cfRule type="expression" dxfId="421" priority="429">
      <formula>IF(RIGHT(TEXT(AI543,"0.#"),1)=".",FALSE,TRUE)</formula>
    </cfRule>
    <cfRule type="expression" dxfId="420" priority="430">
      <formula>IF(RIGHT(TEXT(AI543,"0.#"),1)=".",TRUE,FALSE)</formula>
    </cfRule>
  </conditionalFormatting>
  <conditionalFormatting sqref="AI541">
    <cfRule type="expression" dxfId="419" priority="433">
      <formula>IF(RIGHT(TEXT(AI541,"0.#"),1)=".",FALSE,TRUE)</formula>
    </cfRule>
    <cfRule type="expression" dxfId="418" priority="434">
      <formula>IF(RIGHT(TEXT(AI541,"0.#"),1)=".",TRUE,FALSE)</formula>
    </cfRule>
  </conditionalFormatting>
  <conditionalFormatting sqref="AI542">
    <cfRule type="expression" dxfId="417" priority="431">
      <formula>IF(RIGHT(TEXT(AI542,"0.#"),1)=".",FALSE,TRUE)</formula>
    </cfRule>
    <cfRule type="expression" dxfId="416" priority="432">
      <formula>IF(RIGHT(TEXT(AI542,"0.#"),1)=".",TRUE,FALSE)</formula>
    </cfRule>
  </conditionalFormatting>
  <conditionalFormatting sqref="AM568">
    <cfRule type="expression" dxfId="415" priority="423">
      <formula>IF(RIGHT(TEXT(AM568,"0.#"),1)=".",FALSE,TRUE)</formula>
    </cfRule>
    <cfRule type="expression" dxfId="414" priority="424">
      <formula>IF(RIGHT(TEXT(AM568,"0.#"),1)=".",TRUE,FALSE)</formula>
    </cfRule>
  </conditionalFormatting>
  <conditionalFormatting sqref="AM566">
    <cfRule type="expression" dxfId="413" priority="427">
      <formula>IF(RIGHT(TEXT(AM566,"0.#"),1)=".",FALSE,TRUE)</formula>
    </cfRule>
    <cfRule type="expression" dxfId="412" priority="428">
      <formula>IF(RIGHT(TEXT(AM566,"0.#"),1)=".",TRUE,FALSE)</formula>
    </cfRule>
  </conditionalFormatting>
  <conditionalFormatting sqref="AM567">
    <cfRule type="expression" dxfId="411" priority="425">
      <formula>IF(RIGHT(TEXT(AM567,"0.#"),1)=".",FALSE,TRUE)</formula>
    </cfRule>
    <cfRule type="expression" dxfId="410" priority="426">
      <formula>IF(RIGHT(TEXT(AM567,"0.#"),1)=".",TRUE,FALSE)</formula>
    </cfRule>
  </conditionalFormatting>
  <conditionalFormatting sqref="AI568">
    <cfRule type="expression" dxfId="409" priority="417">
      <formula>IF(RIGHT(TEXT(AI568,"0.#"),1)=".",FALSE,TRUE)</formula>
    </cfRule>
    <cfRule type="expression" dxfId="408" priority="418">
      <formula>IF(RIGHT(TEXT(AI568,"0.#"),1)=".",TRUE,FALSE)</formula>
    </cfRule>
  </conditionalFormatting>
  <conditionalFormatting sqref="AI566">
    <cfRule type="expression" dxfId="407" priority="421">
      <formula>IF(RIGHT(TEXT(AI566,"0.#"),1)=".",FALSE,TRUE)</formula>
    </cfRule>
    <cfRule type="expression" dxfId="406" priority="422">
      <formula>IF(RIGHT(TEXT(AI566,"0.#"),1)=".",TRUE,FALSE)</formula>
    </cfRule>
  </conditionalFormatting>
  <conditionalFormatting sqref="AI567">
    <cfRule type="expression" dxfId="405" priority="419">
      <formula>IF(RIGHT(TEXT(AI567,"0.#"),1)=".",FALSE,TRUE)</formula>
    </cfRule>
    <cfRule type="expression" dxfId="404" priority="420">
      <formula>IF(RIGHT(TEXT(AI567,"0.#"),1)=".",TRUE,FALSE)</formula>
    </cfRule>
  </conditionalFormatting>
  <conditionalFormatting sqref="AM573">
    <cfRule type="expression" dxfId="403" priority="363">
      <formula>IF(RIGHT(TEXT(AM573,"0.#"),1)=".",FALSE,TRUE)</formula>
    </cfRule>
    <cfRule type="expression" dxfId="402" priority="364">
      <formula>IF(RIGHT(TEXT(AM573,"0.#"),1)=".",TRUE,FALSE)</formula>
    </cfRule>
  </conditionalFormatting>
  <conditionalFormatting sqref="AM571">
    <cfRule type="expression" dxfId="401" priority="367">
      <formula>IF(RIGHT(TEXT(AM571,"0.#"),1)=".",FALSE,TRUE)</formula>
    </cfRule>
    <cfRule type="expression" dxfId="400" priority="368">
      <formula>IF(RIGHT(TEXT(AM571,"0.#"),1)=".",TRUE,FALSE)</formula>
    </cfRule>
  </conditionalFormatting>
  <conditionalFormatting sqref="AM572">
    <cfRule type="expression" dxfId="399" priority="365">
      <formula>IF(RIGHT(TEXT(AM572,"0.#"),1)=".",FALSE,TRUE)</formula>
    </cfRule>
    <cfRule type="expression" dxfId="398" priority="366">
      <formula>IF(RIGHT(TEXT(AM572,"0.#"),1)=".",TRUE,FALSE)</formula>
    </cfRule>
  </conditionalFormatting>
  <conditionalFormatting sqref="AI573">
    <cfRule type="expression" dxfId="397" priority="357">
      <formula>IF(RIGHT(TEXT(AI573,"0.#"),1)=".",FALSE,TRUE)</formula>
    </cfRule>
    <cfRule type="expression" dxfId="396" priority="358">
      <formula>IF(RIGHT(TEXT(AI573,"0.#"),1)=".",TRUE,FALSE)</formula>
    </cfRule>
  </conditionalFormatting>
  <conditionalFormatting sqref="AI571">
    <cfRule type="expression" dxfId="395" priority="361">
      <formula>IF(RIGHT(TEXT(AI571,"0.#"),1)=".",FALSE,TRUE)</formula>
    </cfRule>
    <cfRule type="expression" dxfId="394" priority="362">
      <formula>IF(RIGHT(TEXT(AI571,"0.#"),1)=".",TRUE,FALSE)</formula>
    </cfRule>
  </conditionalFormatting>
  <conditionalFormatting sqref="AI572">
    <cfRule type="expression" dxfId="393" priority="359">
      <formula>IF(RIGHT(TEXT(AI572,"0.#"),1)=".",FALSE,TRUE)</formula>
    </cfRule>
    <cfRule type="expression" dxfId="392" priority="360">
      <formula>IF(RIGHT(TEXT(AI572,"0.#"),1)=".",TRUE,FALSE)</formula>
    </cfRule>
  </conditionalFormatting>
  <conditionalFormatting sqref="AM578">
    <cfRule type="expression" dxfId="391" priority="351">
      <formula>IF(RIGHT(TEXT(AM578,"0.#"),1)=".",FALSE,TRUE)</formula>
    </cfRule>
    <cfRule type="expression" dxfId="390" priority="352">
      <formula>IF(RIGHT(TEXT(AM578,"0.#"),1)=".",TRUE,FALSE)</formula>
    </cfRule>
  </conditionalFormatting>
  <conditionalFormatting sqref="AM576">
    <cfRule type="expression" dxfId="389" priority="355">
      <formula>IF(RIGHT(TEXT(AM576,"0.#"),1)=".",FALSE,TRUE)</formula>
    </cfRule>
    <cfRule type="expression" dxfId="388" priority="356">
      <formula>IF(RIGHT(TEXT(AM576,"0.#"),1)=".",TRUE,FALSE)</formula>
    </cfRule>
  </conditionalFormatting>
  <conditionalFormatting sqref="AM577">
    <cfRule type="expression" dxfId="387" priority="353">
      <formula>IF(RIGHT(TEXT(AM577,"0.#"),1)=".",FALSE,TRUE)</formula>
    </cfRule>
    <cfRule type="expression" dxfId="386" priority="354">
      <formula>IF(RIGHT(TEXT(AM577,"0.#"),1)=".",TRUE,FALSE)</formula>
    </cfRule>
  </conditionalFormatting>
  <conditionalFormatting sqref="AI578">
    <cfRule type="expression" dxfId="385" priority="345">
      <formula>IF(RIGHT(TEXT(AI578,"0.#"),1)=".",FALSE,TRUE)</formula>
    </cfRule>
    <cfRule type="expression" dxfId="384" priority="346">
      <formula>IF(RIGHT(TEXT(AI578,"0.#"),1)=".",TRUE,FALSE)</formula>
    </cfRule>
  </conditionalFormatting>
  <conditionalFormatting sqref="AI576">
    <cfRule type="expression" dxfId="383" priority="349">
      <formula>IF(RIGHT(TEXT(AI576,"0.#"),1)=".",FALSE,TRUE)</formula>
    </cfRule>
    <cfRule type="expression" dxfId="382" priority="350">
      <formula>IF(RIGHT(TEXT(AI576,"0.#"),1)=".",TRUE,FALSE)</formula>
    </cfRule>
  </conditionalFormatting>
  <conditionalFormatting sqref="AI577">
    <cfRule type="expression" dxfId="381" priority="347">
      <formula>IF(RIGHT(TEXT(AI577,"0.#"),1)=".",FALSE,TRUE)</formula>
    </cfRule>
    <cfRule type="expression" dxfId="380" priority="348">
      <formula>IF(RIGHT(TEXT(AI577,"0.#"),1)=".",TRUE,FALSE)</formula>
    </cfRule>
  </conditionalFormatting>
  <conditionalFormatting sqref="AM583">
    <cfRule type="expression" dxfId="379" priority="339">
      <formula>IF(RIGHT(TEXT(AM583,"0.#"),1)=".",FALSE,TRUE)</formula>
    </cfRule>
    <cfRule type="expression" dxfId="378" priority="340">
      <formula>IF(RIGHT(TEXT(AM583,"0.#"),1)=".",TRUE,FALSE)</formula>
    </cfRule>
  </conditionalFormatting>
  <conditionalFormatting sqref="AM581">
    <cfRule type="expression" dxfId="377" priority="343">
      <formula>IF(RIGHT(TEXT(AM581,"0.#"),1)=".",FALSE,TRUE)</formula>
    </cfRule>
    <cfRule type="expression" dxfId="376" priority="344">
      <formula>IF(RIGHT(TEXT(AM581,"0.#"),1)=".",TRUE,FALSE)</formula>
    </cfRule>
  </conditionalFormatting>
  <conditionalFormatting sqref="AM582">
    <cfRule type="expression" dxfId="375" priority="341">
      <formula>IF(RIGHT(TEXT(AM582,"0.#"),1)=".",FALSE,TRUE)</formula>
    </cfRule>
    <cfRule type="expression" dxfId="374" priority="342">
      <formula>IF(RIGHT(TEXT(AM582,"0.#"),1)=".",TRUE,FALSE)</formula>
    </cfRule>
  </conditionalFormatting>
  <conditionalFormatting sqref="AI583">
    <cfRule type="expression" dxfId="373" priority="333">
      <formula>IF(RIGHT(TEXT(AI583,"0.#"),1)=".",FALSE,TRUE)</formula>
    </cfRule>
    <cfRule type="expression" dxfId="372" priority="334">
      <formula>IF(RIGHT(TEXT(AI583,"0.#"),1)=".",TRUE,FALSE)</formula>
    </cfRule>
  </conditionalFormatting>
  <conditionalFormatting sqref="AI581">
    <cfRule type="expression" dxfId="371" priority="337">
      <formula>IF(RIGHT(TEXT(AI581,"0.#"),1)=".",FALSE,TRUE)</formula>
    </cfRule>
    <cfRule type="expression" dxfId="370" priority="338">
      <formula>IF(RIGHT(TEXT(AI581,"0.#"),1)=".",TRUE,FALSE)</formula>
    </cfRule>
  </conditionalFormatting>
  <conditionalFormatting sqref="AI582">
    <cfRule type="expression" dxfId="369" priority="335">
      <formula>IF(RIGHT(TEXT(AI582,"0.#"),1)=".",FALSE,TRUE)</formula>
    </cfRule>
    <cfRule type="expression" dxfId="368" priority="336">
      <formula>IF(RIGHT(TEXT(AI582,"0.#"),1)=".",TRUE,FALSE)</formula>
    </cfRule>
  </conditionalFormatting>
  <conditionalFormatting sqref="AM548">
    <cfRule type="expression" dxfId="367" priority="411">
      <formula>IF(RIGHT(TEXT(AM548,"0.#"),1)=".",FALSE,TRUE)</formula>
    </cfRule>
    <cfRule type="expression" dxfId="366" priority="412">
      <formula>IF(RIGHT(TEXT(AM548,"0.#"),1)=".",TRUE,FALSE)</formula>
    </cfRule>
  </conditionalFormatting>
  <conditionalFormatting sqref="AM546">
    <cfRule type="expression" dxfId="365" priority="415">
      <formula>IF(RIGHT(TEXT(AM546,"0.#"),1)=".",FALSE,TRUE)</formula>
    </cfRule>
    <cfRule type="expression" dxfId="364" priority="416">
      <formula>IF(RIGHT(TEXT(AM546,"0.#"),1)=".",TRUE,FALSE)</formula>
    </cfRule>
  </conditionalFormatting>
  <conditionalFormatting sqref="AM547">
    <cfRule type="expression" dxfId="363" priority="413">
      <formula>IF(RIGHT(TEXT(AM547,"0.#"),1)=".",FALSE,TRUE)</formula>
    </cfRule>
    <cfRule type="expression" dxfId="362" priority="414">
      <formula>IF(RIGHT(TEXT(AM547,"0.#"),1)=".",TRUE,FALSE)</formula>
    </cfRule>
  </conditionalFormatting>
  <conditionalFormatting sqref="AI548">
    <cfRule type="expression" dxfId="361" priority="405">
      <formula>IF(RIGHT(TEXT(AI548,"0.#"),1)=".",FALSE,TRUE)</formula>
    </cfRule>
    <cfRule type="expression" dxfId="360" priority="406">
      <formula>IF(RIGHT(TEXT(AI548,"0.#"),1)=".",TRUE,FALSE)</formula>
    </cfRule>
  </conditionalFormatting>
  <conditionalFormatting sqref="AI546">
    <cfRule type="expression" dxfId="359" priority="409">
      <formula>IF(RIGHT(TEXT(AI546,"0.#"),1)=".",FALSE,TRUE)</formula>
    </cfRule>
    <cfRule type="expression" dxfId="358" priority="410">
      <formula>IF(RIGHT(TEXT(AI546,"0.#"),1)=".",TRUE,FALSE)</formula>
    </cfRule>
  </conditionalFormatting>
  <conditionalFormatting sqref="AI547">
    <cfRule type="expression" dxfId="357" priority="407">
      <formula>IF(RIGHT(TEXT(AI547,"0.#"),1)=".",FALSE,TRUE)</formula>
    </cfRule>
    <cfRule type="expression" dxfId="356" priority="408">
      <formula>IF(RIGHT(TEXT(AI547,"0.#"),1)=".",TRUE,FALSE)</formula>
    </cfRule>
  </conditionalFormatting>
  <conditionalFormatting sqref="AM553">
    <cfRule type="expression" dxfId="355" priority="399">
      <formula>IF(RIGHT(TEXT(AM553,"0.#"),1)=".",FALSE,TRUE)</formula>
    </cfRule>
    <cfRule type="expression" dxfId="354" priority="400">
      <formula>IF(RIGHT(TEXT(AM553,"0.#"),1)=".",TRUE,FALSE)</formula>
    </cfRule>
  </conditionalFormatting>
  <conditionalFormatting sqref="AM551">
    <cfRule type="expression" dxfId="353" priority="403">
      <formula>IF(RIGHT(TEXT(AM551,"0.#"),1)=".",FALSE,TRUE)</formula>
    </cfRule>
    <cfRule type="expression" dxfId="352" priority="404">
      <formula>IF(RIGHT(TEXT(AM551,"0.#"),1)=".",TRUE,FALSE)</formula>
    </cfRule>
  </conditionalFormatting>
  <conditionalFormatting sqref="AM552">
    <cfRule type="expression" dxfId="351" priority="401">
      <formula>IF(RIGHT(TEXT(AM552,"0.#"),1)=".",FALSE,TRUE)</formula>
    </cfRule>
    <cfRule type="expression" dxfId="350" priority="402">
      <formula>IF(RIGHT(TEXT(AM552,"0.#"),1)=".",TRUE,FALSE)</formula>
    </cfRule>
  </conditionalFormatting>
  <conditionalFormatting sqref="AI553">
    <cfRule type="expression" dxfId="349" priority="393">
      <formula>IF(RIGHT(TEXT(AI553,"0.#"),1)=".",FALSE,TRUE)</formula>
    </cfRule>
    <cfRule type="expression" dxfId="348" priority="394">
      <formula>IF(RIGHT(TEXT(AI553,"0.#"),1)=".",TRUE,FALSE)</formula>
    </cfRule>
  </conditionalFormatting>
  <conditionalFormatting sqref="AI551">
    <cfRule type="expression" dxfId="347" priority="397">
      <formula>IF(RIGHT(TEXT(AI551,"0.#"),1)=".",FALSE,TRUE)</formula>
    </cfRule>
    <cfRule type="expression" dxfId="346" priority="398">
      <formula>IF(RIGHT(TEXT(AI551,"0.#"),1)=".",TRUE,FALSE)</formula>
    </cfRule>
  </conditionalFormatting>
  <conditionalFormatting sqref="AI552">
    <cfRule type="expression" dxfId="345" priority="395">
      <formula>IF(RIGHT(TEXT(AI552,"0.#"),1)=".",FALSE,TRUE)</formula>
    </cfRule>
    <cfRule type="expression" dxfId="344" priority="396">
      <formula>IF(RIGHT(TEXT(AI552,"0.#"),1)=".",TRUE,FALSE)</formula>
    </cfRule>
  </conditionalFormatting>
  <conditionalFormatting sqref="AM558">
    <cfRule type="expression" dxfId="343" priority="387">
      <formula>IF(RIGHT(TEXT(AM558,"0.#"),1)=".",FALSE,TRUE)</formula>
    </cfRule>
    <cfRule type="expression" dxfId="342" priority="388">
      <formula>IF(RIGHT(TEXT(AM558,"0.#"),1)=".",TRUE,FALSE)</formula>
    </cfRule>
  </conditionalFormatting>
  <conditionalFormatting sqref="AM556">
    <cfRule type="expression" dxfId="341" priority="391">
      <formula>IF(RIGHT(TEXT(AM556,"0.#"),1)=".",FALSE,TRUE)</formula>
    </cfRule>
    <cfRule type="expression" dxfId="340" priority="392">
      <formula>IF(RIGHT(TEXT(AM556,"0.#"),1)=".",TRUE,FALSE)</formula>
    </cfRule>
  </conditionalFormatting>
  <conditionalFormatting sqref="AM557">
    <cfRule type="expression" dxfId="339" priority="389">
      <formula>IF(RIGHT(TEXT(AM557,"0.#"),1)=".",FALSE,TRUE)</formula>
    </cfRule>
    <cfRule type="expression" dxfId="338" priority="390">
      <formula>IF(RIGHT(TEXT(AM557,"0.#"),1)=".",TRUE,FALSE)</formula>
    </cfRule>
  </conditionalFormatting>
  <conditionalFormatting sqref="AI558">
    <cfRule type="expression" dxfId="337" priority="381">
      <formula>IF(RIGHT(TEXT(AI558,"0.#"),1)=".",FALSE,TRUE)</formula>
    </cfRule>
    <cfRule type="expression" dxfId="336" priority="382">
      <formula>IF(RIGHT(TEXT(AI558,"0.#"),1)=".",TRUE,FALSE)</formula>
    </cfRule>
  </conditionalFormatting>
  <conditionalFormatting sqref="AI556">
    <cfRule type="expression" dxfId="335" priority="385">
      <formula>IF(RIGHT(TEXT(AI556,"0.#"),1)=".",FALSE,TRUE)</formula>
    </cfRule>
    <cfRule type="expression" dxfId="334" priority="386">
      <formula>IF(RIGHT(TEXT(AI556,"0.#"),1)=".",TRUE,FALSE)</formula>
    </cfRule>
  </conditionalFormatting>
  <conditionalFormatting sqref="AI557">
    <cfRule type="expression" dxfId="333" priority="383">
      <formula>IF(RIGHT(TEXT(AI557,"0.#"),1)=".",FALSE,TRUE)</formula>
    </cfRule>
    <cfRule type="expression" dxfId="332" priority="384">
      <formula>IF(RIGHT(TEXT(AI557,"0.#"),1)=".",TRUE,FALSE)</formula>
    </cfRule>
  </conditionalFormatting>
  <conditionalFormatting sqref="AM563">
    <cfRule type="expression" dxfId="331" priority="375">
      <formula>IF(RIGHT(TEXT(AM563,"0.#"),1)=".",FALSE,TRUE)</formula>
    </cfRule>
    <cfRule type="expression" dxfId="330" priority="376">
      <formula>IF(RIGHT(TEXT(AM563,"0.#"),1)=".",TRUE,FALSE)</formula>
    </cfRule>
  </conditionalFormatting>
  <conditionalFormatting sqref="AM561">
    <cfRule type="expression" dxfId="329" priority="379">
      <formula>IF(RIGHT(TEXT(AM561,"0.#"),1)=".",FALSE,TRUE)</formula>
    </cfRule>
    <cfRule type="expression" dxfId="328" priority="380">
      <formula>IF(RIGHT(TEXT(AM561,"0.#"),1)=".",TRUE,FALSE)</formula>
    </cfRule>
  </conditionalFormatting>
  <conditionalFormatting sqref="AM562">
    <cfRule type="expression" dxfId="327" priority="377">
      <formula>IF(RIGHT(TEXT(AM562,"0.#"),1)=".",FALSE,TRUE)</formula>
    </cfRule>
    <cfRule type="expression" dxfId="326" priority="378">
      <formula>IF(RIGHT(TEXT(AM562,"0.#"),1)=".",TRUE,FALSE)</formula>
    </cfRule>
  </conditionalFormatting>
  <conditionalFormatting sqref="AI563">
    <cfRule type="expression" dxfId="325" priority="369">
      <formula>IF(RIGHT(TEXT(AI563,"0.#"),1)=".",FALSE,TRUE)</formula>
    </cfRule>
    <cfRule type="expression" dxfId="324" priority="370">
      <formula>IF(RIGHT(TEXT(AI563,"0.#"),1)=".",TRUE,FALSE)</formula>
    </cfRule>
  </conditionalFormatting>
  <conditionalFormatting sqref="AI561">
    <cfRule type="expression" dxfId="323" priority="373">
      <formula>IF(RIGHT(TEXT(AI561,"0.#"),1)=".",FALSE,TRUE)</formula>
    </cfRule>
    <cfRule type="expression" dxfId="322" priority="374">
      <formula>IF(RIGHT(TEXT(AI561,"0.#"),1)=".",TRUE,FALSE)</formula>
    </cfRule>
  </conditionalFormatting>
  <conditionalFormatting sqref="AI562">
    <cfRule type="expression" dxfId="321" priority="371">
      <formula>IF(RIGHT(TEXT(AI562,"0.#"),1)=".",FALSE,TRUE)</formula>
    </cfRule>
    <cfRule type="expression" dxfId="320" priority="372">
      <formula>IF(RIGHT(TEXT(AI562,"0.#"),1)=".",TRUE,FALSE)</formula>
    </cfRule>
  </conditionalFormatting>
  <conditionalFormatting sqref="AM597">
    <cfRule type="expression" dxfId="319" priority="327">
      <formula>IF(RIGHT(TEXT(AM597,"0.#"),1)=".",FALSE,TRUE)</formula>
    </cfRule>
    <cfRule type="expression" dxfId="318" priority="328">
      <formula>IF(RIGHT(TEXT(AM597,"0.#"),1)=".",TRUE,FALSE)</formula>
    </cfRule>
  </conditionalFormatting>
  <conditionalFormatting sqref="AM595">
    <cfRule type="expression" dxfId="317" priority="331">
      <formula>IF(RIGHT(TEXT(AM595,"0.#"),1)=".",FALSE,TRUE)</formula>
    </cfRule>
    <cfRule type="expression" dxfId="316" priority="332">
      <formula>IF(RIGHT(TEXT(AM595,"0.#"),1)=".",TRUE,FALSE)</formula>
    </cfRule>
  </conditionalFormatting>
  <conditionalFormatting sqref="AM596">
    <cfRule type="expression" dxfId="315" priority="329">
      <formula>IF(RIGHT(TEXT(AM596,"0.#"),1)=".",FALSE,TRUE)</formula>
    </cfRule>
    <cfRule type="expression" dxfId="314" priority="330">
      <formula>IF(RIGHT(TEXT(AM596,"0.#"),1)=".",TRUE,FALSE)</formula>
    </cfRule>
  </conditionalFormatting>
  <conditionalFormatting sqref="AI597">
    <cfRule type="expression" dxfId="313" priority="321">
      <formula>IF(RIGHT(TEXT(AI597,"0.#"),1)=".",FALSE,TRUE)</formula>
    </cfRule>
    <cfRule type="expression" dxfId="312" priority="322">
      <formula>IF(RIGHT(TEXT(AI597,"0.#"),1)=".",TRUE,FALSE)</formula>
    </cfRule>
  </conditionalFormatting>
  <conditionalFormatting sqref="AI595">
    <cfRule type="expression" dxfId="311" priority="325">
      <formula>IF(RIGHT(TEXT(AI595,"0.#"),1)=".",FALSE,TRUE)</formula>
    </cfRule>
    <cfRule type="expression" dxfId="310" priority="326">
      <formula>IF(RIGHT(TEXT(AI595,"0.#"),1)=".",TRUE,FALSE)</formula>
    </cfRule>
  </conditionalFormatting>
  <conditionalFormatting sqref="AI596">
    <cfRule type="expression" dxfId="309" priority="323">
      <formula>IF(RIGHT(TEXT(AI596,"0.#"),1)=".",FALSE,TRUE)</formula>
    </cfRule>
    <cfRule type="expression" dxfId="308" priority="324">
      <formula>IF(RIGHT(TEXT(AI596,"0.#"),1)=".",TRUE,FALSE)</formula>
    </cfRule>
  </conditionalFormatting>
  <conditionalFormatting sqref="AM622">
    <cfRule type="expression" dxfId="307" priority="315">
      <formula>IF(RIGHT(TEXT(AM622,"0.#"),1)=".",FALSE,TRUE)</formula>
    </cfRule>
    <cfRule type="expression" dxfId="306" priority="316">
      <formula>IF(RIGHT(TEXT(AM622,"0.#"),1)=".",TRUE,FALSE)</formula>
    </cfRule>
  </conditionalFormatting>
  <conditionalFormatting sqref="AM620">
    <cfRule type="expression" dxfId="305" priority="319">
      <formula>IF(RIGHT(TEXT(AM620,"0.#"),1)=".",FALSE,TRUE)</formula>
    </cfRule>
    <cfRule type="expression" dxfId="304" priority="320">
      <formula>IF(RIGHT(TEXT(AM620,"0.#"),1)=".",TRUE,FALSE)</formula>
    </cfRule>
  </conditionalFormatting>
  <conditionalFormatting sqref="AM621">
    <cfRule type="expression" dxfId="303" priority="317">
      <formula>IF(RIGHT(TEXT(AM621,"0.#"),1)=".",FALSE,TRUE)</formula>
    </cfRule>
    <cfRule type="expression" dxfId="302" priority="318">
      <formula>IF(RIGHT(TEXT(AM621,"0.#"),1)=".",TRUE,FALSE)</formula>
    </cfRule>
  </conditionalFormatting>
  <conditionalFormatting sqref="AI622">
    <cfRule type="expression" dxfId="301" priority="309">
      <formula>IF(RIGHT(TEXT(AI622,"0.#"),1)=".",FALSE,TRUE)</formula>
    </cfRule>
    <cfRule type="expression" dxfId="300" priority="310">
      <formula>IF(RIGHT(TEXT(AI622,"0.#"),1)=".",TRUE,FALSE)</formula>
    </cfRule>
  </conditionalFormatting>
  <conditionalFormatting sqref="AI620">
    <cfRule type="expression" dxfId="299" priority="313">
      <formula>IF(RIGHT(TEXT(AI620,"0.#"),1)=".",FALSE,TRUE)</formula>
    </cfRule>
    <cfRule type="expression" dxfId="298" priority="314">
      <formula>IF(RIGHT(TEXT(AI620,"0.#"),1)=".",TRUE,FALSE)</formula>
    </cfRule>
  </conditionalFormatting>
  <conditionalFormatting sqref="AI621">
    <cfRule type="expression" dxfId="297" priority="311">
      <formula>IF(RIGHT(TEXT(AI621,"0.#"),1)=".",FALSE,TRUE)</formula>
    </cfRule>
    <cfRule type="expression" dxfId="296" priority="312">
      <formula>IF(RIGHT(TEXT(AI621,"0.#"),1)=".",TRUE,FALSE)</formula>
    </cfRule>
  </conditionalFormatting>
  <conditionalFormatting sqref="AM627">
    <cfRule type="expression" dxfId="295" priority="255">
      <formula>IF(RIGHT(TEXT(AM627,"0.#"),1)=".",FALSE,TRUE)</formula>
    </cfRule>
    <cfRule type="expression" dxfId="294" priority="256">
      <formula>IF(RIGHT(TEXT(AM627,"0.#"),1)=".",TRUE,FALSE)</formula>
    </cfRule>
  </conditionalFormatting>
  <conditionalFormatting sqref="AM625">
    <cfRule type="expression" dxfId="293" priority="259">
      <formula>IF(RIGHT(TEXT(AM625,"0.#"),1)=".",FALSE,TRUE)</formula>
    </cfRule>
    <cfRule type="expression" dxfId="292" priority="260">
      <formula>IF(RIGHT(TEXT(AM625,"0.#"),1)=".",TRUE,FALSE)</formula>
    </cfRule>
  </conditionalFormatting>
  <conditionalFormatting sqref="AM626">
    <cfRule type="expression" dxfId="291" priority="257">
      <formula>IF(RIGHT(TEXT(AM626,"0.#"),1)=".",FALSE,TRUE)</formula>
    </cfRule>
    <cfRule type="expression" dxfId="290" priority="258">
      <formula>IF(RIGHT(TEXT(AM626,"0.#"),1)=".",TRUE,FALSE)</formula>
    </cfRule>
  </conditionalFormatting>
  <conditionalFormatting sqref="AI627">
    <cfRule type="expression" dxfId="289" priority="249">
      <formula>IF(RIGHT(TEXT(AI627,"0.#"),1)=".",FALSE,TRUE)</formula>
    </cfRule>
    <cfRule type="expression" dxfId="288" priority="250">
      <formula>IF(RIGHT(TEXT(AI627,"0.#"),1)=".",TRUE,FALSE)</formula>
    </cfRule>
  </conditionalFormatting>
  <conditionalFormatting sqref="AI625">
    <cfRule type="expression" dxfId="287" priority="253">
      <formula>IF(RIGHT(TEXT(AI625,"0.#"),1)=".",FALSE,TRUE)</formula>
    </cfRule>
    <cfRule type="expression" dxfId="286" priority="254">
      <formula>IF(RIGHT(TEXT(AI625,"0.#"),1)=".",TRUE,FALSE)</formula>
    </cfRule>
  </conditionalFormatting>
  <conditionalFormatting sqref="AI626">
    <cfRule type="expression" dxfId="285" priority="251">
      <formula>IF(RIGHT(TEXT(AI626,"0.#"),1)=".",FALSE,TRUE)</formula>
    </cfRule>
    <cfRule type="expression" dxfId="284" priority="252">
      <formula>IF(RIGHT(TEXT(AI626,"0.#"),1)=".",TRUE,FALSE)</formula>
    </cfRule>
  </conditionalFormatting>
  <conditionalFormatting sqref="AM632">
    <cfRule type="expression" dxfId="283" priority="243">
      <formula>IF(RIGHT(TEXT(AM632,"0.#"),1)=".",FALSE,TRUE)</formula>
    </cfRule>
    <cfRule type="expression" dxfId="282" priority="244">
      <formula>IF(RIGHT(TEXT(AM632,"0.#"),1)=".",TRUE,FALSE)</formula>
    </cfRule>
  </conditionalFormatting>
  <conditionalFormatting sqref="AM630">
    <cfRule type="expression" dxfId="281" priority="247">
      <formula>IF(RIGHT(TEXT(AM630,"0.#"),1)=".",FALSE,TRUE)</formula>
    </cfRule>
    <cfRule type="expression" dxfId="280" priority="248">
      <formula>IF(RIGHT(TEXT(AM630,"0.#"),1)=".",TRUE,FALSE)</formula>
    </cfRule>
  </conditionalFormatting>
  <conditionalFormatting sqref="AM631">
    <cfRule type="expression" dxfId="279" priority="245">
      <formula>IF(RIGHT(TEXT(AM631,"0.#"),1)=".",FALSE,TRUE)</formula>
    </cfRule>
    <cfRule type="expression" dxfId="278" priority="246">
      <formula>IF(RIGHT(TEXT(AM631,"0.#"),1)=".",TRUE,FALSE)</formula>
    </cfRule>
  </conditionalFormatting>
  <conditionalFormatting sqref="AI632">
    <cfRule type="expression" dxfId="277" priority="237">
      <formula>IF(RIGHT(TEXT(AI632,"0.#"),1)=".",FALSE,TRUE)</formula>
    </cfRule>
    <cfRule type="expression" dxfId="276" priority="238">
      <formula>IF(RIGHT(TEXT(AI632,"0.#"),1)=".",TRUE,FALSE)</formula>
    </cfRule>
  </conditionalFormatting>
  <conditionalFormatting sqref="AI630">
    <cfRule type="expression" dxfId="275" priority="241">
      <formula>IF(RIGHT(TEXT(AI630,"0.#"),1)=".",FALSE,TRUE)</formula>
    </cfRule>
    <cfRule type="expression" dxfId="274" priority="242">
      <formula>IF(RIGHT(TEXT(AI630,"0.#"),1)=".",TRUE,FALSE)</formula>
    </cfRule>
  </conditionalFormatting>
  <conditionalFormatting sqref="AI631">
    <cfRule type="expression" dxfId="273" priority="239">
      <formula>IF(RIGHT(TEXT(AI631,"0.#"),1)=".",FALSE,TRUE)</formula>
    </cfRule>
    <cfRule type="expression" dxfId="272" priority="240">
      <formula>IF(RIGHT(TEXT(AI631,"0.#"),1)=".",TRUE,FALSE)</formula>
    </cfRule>
  </conditionalFormatting>
  <conditionalFormatting sqref="AM637">
    <cfRule type="expression" dxfId="271" priority="231">
      <formula>IF(RIGHT(TEXT(AM637,"0.#"),1)=".",FALSE,TRUE)</formula>
    </cfRule>
    <cfRule type="expression" dxfId="270" priority="232">
      <formula>IF(RIGHT(TEXT(AM637,"0.#"),1)=".",TRUE,FALSE)</formula>
    </cfRule>
  </conditionalFormatting>
  <conditionalFormatting sqref="AM635">
    <cfRule type="expression" dxfId="269" priority="235">
      <formula>IF(RIGHT(TEXT(AM635,"0.#"),1)=".",FALSE,TRUE)</formula>
    </cfRule>
    <cfRule type="expression" dxfId="268" priority="236">
      <formula>IF(RIGHT(TEXT(AM635,"0.#"),1)=".",TRUE,FALSE)</formula>
    </cfRule>
  </conditionalFormatting>
  <conditionalFormatting sqref="AM636">
    <cfRule type="expression" dxfId="267" priority="233">
      <formula>IF(RIGHT(TEXT(AM636,"0.#"),1)=".",FALSE,TRUE)</formula>
    </cfRule>
    <cfRule type="expression" dxfId="266" priority="234">
      <formula>IF(RIGHT(TEXT(AM636,"0.#"),1)=".",TRUE,FALSE)</formula>
    </cfRule>
  </conditionalFormatting>
  <conditionalFormatting sqref="AI637">
    <cfRule type="expression" dxfId="265" priority="225">
      <formula>IF(RIGHT(TEXT(AI637,"0.#"),1)=".",FALSE,TRUE)</formula>
    </cfRule>
    <cfRule type="expression" dxfId="264" priority="226">
      <formula>IF(RIGHT(TEXT(AI637,"0.#"),1)=".",TRUE,FALSE)</formula>
    </cfRule>
  </conditionalFormatting>
  <conditionalFormatting sqref="AI635">
    <cfRule type="expression" dxfId="263" priority="229">
      <formula>IF(RIGHT(TEXT(AI635,"0.#"),1)=".",FALSE,TRUE)</formula>
    </cfRule>
    <cfRule type="expression" dxfId="262" priority="230">
      <formula>IF(RIGHT(TEXT(AI635,"0.#"),1)=".",TRUE,FALSE)</formula>
    </cfRule>
  </conditionalFormatting>
  <conditionalFormatting sqref="AI636">
    <cfRule type="expression" dxfId="261" priority="227">
      <formula>IF(RIGHT(TEXT(AI636,"0.#"),1)=".",FALSE,TRUE)</formula>
    </cfRule>
    <cfRule type="expression" dxfId="260" priority="228">
      <formula>IF(RIGHT(TEXT(AI636,"0.#"),1)=".",TRUE,FALSE)</formula>
    </cfRule>
  </conditionalFormatting>
  <conditionalFormatting sqref="AM602">
    <cfRule type="expression" dxfId="259" priority="303">
      <formula>IF(RIGHT(TEXT(AM602,"0.#"),1)=".",FALSE,TRUE)</formula>
    </cfRule>
    <cfRule type="expression" dxfId="258" priority="304">
      <formula>IF(RIGHT(TEXT(AM602,"0.#"),1)=".",TRUE,FALSE)</formula>
    </cfRule>
  </conditionalFormatting>
  <conditionalFormatting sqref="AM600">
    <cfRule type="expression" dxfId="257" priority="307">
      <formula>IF(RIGHT(TEXT(AM600,"0.#"),1)=".",FALSE,TRUE)</formula>
    </cfRule>
    <cfRule type="expression" dxfId="256" priority="308">
      <formula>IF(RIGHT(TEXT(AM600,"0.#"),1)=".",TRUE,FALSE)</formula>
    </cfRule>
  </conditionalFormatting>
  <conditionalFormatting sqref="AM601">
    <cfRule type="expression" dxfId="255" priority="305">
      <formula>IF(RIGHT(TEXT(AM601,"0.#"),1)=".",FALSE,TRUE)</formula>
    </cfRule>
    <cfRule type="expression" dxfId="254" priority="306">
      <formula>IF(RIGHT(TEXT(AM601,"0.#"),1)=".",TRUE,FALSE)</formula>
    </cfRule>
  </conditionalFormatting>
  <conditionalFormatting sqref="AI602">
    <cfRule type="expression" dxfId="253" priority="297">
      <formula>IF(RIGHT(TEXT(AI602,"0.#"),1)=".",FALSE,TRUE)</formula>
    </cfRule>
    <cfRule type="expression" dxfId="252" priority="298">
      <formula>IF(RIGHT(TEXT(AI602,"0.#"),1)=".",TRUE,FALSE)</formula>
    </cfRule>
  </conditionalFormatting>
  <conditionalFormatting sqref="AI600">
    <cfRule type="expression" dxfId="251" priority="301">
      <formula>IF(RIGHT(TEXT(AI600,"0.#"),1)=".",FALSE,TRUE)</formula>
    </cfRule>
    <cfRule type="expression" dxfId="250" priority="302">
      <formula>IF(RIGHT(TEXT(AI600,"0.#"),1)=".",TRUE,FALSE)</formula>
    </cfRule>
  </conditionalFormatting>
  <conditionalFormatting sqref="AI601">
    <cfRule type="expression" dxfId="249" priority="299">
      <formula>IF(RIGHT(TEXT(AI601,"0.#"),1)=".",FALSE,TRUE)</formula>
    </cfRule>
    <cfRule type="expression" dxfId="248" priority="300">
      <formula>IF(RIGHT(TEXT(AI601,"0.#"),1)=".",TRUE,FALSE)</formula>
    </cfRule>
  </conditionalFormatting>
  <conditionalFormatting sqref="AM607">
    <cfRule type="expression" dxfId="247" priority="291">
      <formula>IF(RIGHT(TEXT(AM607,"0.#"),1)=".",FALSE,TRUE)</formula>
    </cfRule>
    <cfRule type="expression" dxfId="246" priority="292">
      <formula>IF(RIGHT(TEXT(AM607,"0.#"),1)=".",TRUE,FALSE)</formula>
    </cfRule>
  </conditionalFormatting>
  <conditionalFormatting sqref="AM605">
    <cfRule type="expression" dxfId="245" priority="295">
      <formula>IF(RIGHT(TEXT(AM605,"0.#"),1)=".",FALSE,TRUE)</formula>
    </cfRule>
    <cfRule type="expression" dxfId="244" priority="296">
      <formula>IF(RIGHT(TEXT(AM605,"0.#"),1)=".",TRUE,FALSE)</formula>
    </cfRule>
  </conditionalFormatting>
  <conditionalFormatting sqref="AM606">
    <cfRule type="expression" dxfId="243" priority="293">
      <formula>IF(RIGHT(TEXT(AM606,"0.#"),1)=".",FALSE,TRUE)</formula>
    </cfRule>
    <cfRule type="expression" dxfId="242" priority="294">
      <formula>IF(RIGHT(TEXT(AM606,"0.#"),1)=".",TRUE,FALSE)</formula>
    </cfRule>
  </conditionalFormatting>
  <conditionalFormatting sqref="AI607">
    <cfRule type="expression" dxfId="241" priority="285">
      <formula>IF(RIGHT(TEXT(AI607,"0.#"),1)=".",FALSE,TRUE)</formula>
    </cfRule>
    <cfRule type="expression" dxfId="240" priority="286">
      <formula>IF(RIGHT(TEXT(AI607,"0.#"),1)=".",TRUE,FALSE)</formula>
    </cfRule>
  </conditionalFormatting>
  <conditionalFormatting sqref="AI605">
    <cfRule type="expression" dxfId="239" priority="289">
      <formula>IF(RIGHT(TEXT(AI605,"0.#"),1)=".",FALSE,TRUE)</formula>
    </cfRule>
    <cfRule type="expression" dxfId="238" priority="290">
      <formula>IF(RIGHT(TEXT(AI605,"0.#"),1)=".",TRUE,FALSE)</formula>
    </cfRule>
  </conditionalFormatting>
  <conditionalFormatting sqref="AI606">
    <cfRule type="expression" dxfId="237" priority="287">
      <formula>IF(RIGHT(TEXT(AI606,"0.#"),1)=".",FALSE,TRUE)</formula>
    </cfRule>
    <cfRule type="expression" dxfId="236" priority="288">
      <formula>IF(RIGHT(TEXT(AI606,"0.#"),1)=".",TRUE,FALSE)</formula>
    </cfRule>
  </conditionalFormatting>
  <conditionalFormatting sqref="AM612">
    <cfRule type="expression" dxfId="235" priority="279">
      <formula>IF(RIGHT(TEXT(AM612,"0.#"),1)=".",FALSE,TRUE)</formula>
    </cfRule>
    <cfRule type="expression" dxfId="234" priority="280">
      <formula>IF(RIGHT(TEXT(AM612,"0.#"),1)=".",TRUE,FALSE)</formula>
    </cfRule>
  </conditionalFormatting>
  <conditionalFormatting sqref="AM610">
    <cfRule type="expression" dxfId="233" priority="283">
      <formula>IF(RIGHT(TEXT(AM610,"0.#"),1)=".",FALSE,TRUE)</formula>
    </cfRule>
    <cfRule type="expression" dxfId="232" priority="284">
      <formula>IF(RIGHT(TEXT(AM610,"0.#"),1)=".",TRUE,FALSE)</formula>
    </cfRule>
  </conditionalFormatting>
  <conditionalFormatting sqref="AM611">
    <cfRule type="expression" dxfId="231" priority="281">
      <formula>IF(RIGHT(TEXT(AM611,"0.#"),1)=".",FALSE,TRUE)</formula>
    </cfRule>
    <cfRule type="expression" dxfId="230" priority="282">
      <formula>IF(RIGHT(TEXT(AM611,"0.#"),1)=".",TRUE,FALSE)</formula>
    </cfRule>
  </conditionalFormatting>
  <conditionalFormatting sqref="AI612">
    <cfRule type="expression" dxfId="229" priority="273">
      <formula>IF(RIGHT(TEXT(AI612,"0.#"),1)=".",FALSE,TRUE)</formula>
    </cfRule>
    <cfRule type="expression" dxfId="228" priority="274">
      <formula>IF(RIGHT(TEXT(AI612,"0.#"),1)=".",TRUE,FALSE)</formula>
    </cfRule>
  </conditionalFormatting>
  <conditionalFormatting sqref="AI610">
    <cfRule type="expression" dxfId="227" priority="277">
      <formula>IF(RIGHT(TEXT(AI610,"0.#"),1)=".",FALSE,TRUE)</formula>
    </cfRule>
    <cfRule type="expression" dxfId="226" priority="278">
      <formula>IF(RIGHT(TEXT(AI610,"0.#"),1)=".",TRUE,FALSE)</formula>
    </cfRule>
  </conditionalFormatting>
  <conditionalFormatting sqref="AI611">
    <cfRule type="expression" dxfId="225" priority="275">
      <formula>IF(RIGHT(TEXT(AI611,"0.#"),1)=".",FALSE,TRUE)</formula>
    </cfRule>
    <cfRule type="expression" dxfId="224" priority="276">
      <formula>IF(RIGHT(TEXT(AI611,"0.#"),1)=".",TRUE,FALSE)</formula>
    </cfRule>
  </conditionalFormatting>
  <conditionalFormatting sqref="AM617">
    <cfRule type="expression" dxfId="223" priority="267">
      <formula>IF(RIGHT(TEXT(AM617,"0.#"),1)=".",FALSE,TRUE)</formula>
    </cfRule>
    <cfRule type="expression" dxfId="222" priority="268">
      <formula>IF(RIGHT(TEXT(AM617,"0.#"),1)=".",TRUE,FALSE)</formula>
    </cfRule>
  </conditionalFormatting>
  <conditionalFormatting sqref="AM615">
    <cfRule type="expression" dxfId="221" priority="271">
      <formula>IF(RIGHT(TEXT(AM615,"0.#"),1)=".",FALSE,TRUE)</formula>
    </cfRule>
    <cfRule type="expression" dxfId="220" priority="272">
      <formula>IF(RIGHT(TEXT(AM615,"0.#"),1)=".",TRUE,FALSE)</formula>
    </cfRule>
  </conditionalFormatting>
  <conditionalFormatting sqref="AM616">
    <cfRule type="expression" dxfId="219" priority="269">
      <formula>IF(RIGHT(TEXT(AM616,"0.#"),1)=".",FALSE,TRUE)</formula>
    </cfRule>
    <cfRule type="expression" dxfId="218" priority="270">
      <formula>IF(RIGHT(TEXT(AM616,"0.#"),1)=".",TRUE,FALSE)</formula>
    </cfRule>
  </conditionalFormatting>
  <conditionalFormatting sqref="AI617">
    <cfRule type="expression" dxfId="217" priority="261">
      <formula>IF(RIGHT(TEXT(AI617,"0.#"),1)=".",FALSE,TRUE)</formula>
    </cfRule>
    <cfRule type="expression" dxfId="216" priority="262">
      <formula>IF(RIGHT(TEXT(AI617,"0.#"),1)=".",TRUE,FALSE)</formula>
    </cfRule>
  </conditionalFormatting>
  <conditionalFormatting sqref="AI615">
    <cfRule type="expression" dxfId="215" priority="265">
      <formula>IF(RIGHT(TEXT(AI615,"0.#"),1)=".",FALSE,TRUE)</formula>
    </cfRule>
    <cfRule type="expression" dxfId="214" priority="266">
      <formula>IF(RIGHT(TEXT(AI615,"0.#"),1)=".",TRUE,FALSE)</formula>
    </cfRule>
  </conditionalFormatting>
  <conditionalFormatting sqref="AI616">
    <cfRule type="expression" dxfId="213" priority="263">
      <formula>IF(RIGHT(TEXT(AI616,"0.#"),1)=".",FALSE,TRUE)</formula>
    </cfRule>
    <cfRule type="expression" dxfId="212" priority="264">
      <formula>IF(RIGHT(TEXT(AI616,"0.#"),1)=".",TRUE,FALSE)</formula>
    </cfRule>
  </conditionalFormatting>
  <conditionalFormatting sqref="AM651">
    <cfRule type="expression" dxfId="211" priority="219">
      <formula>IF(RIGHT(TEXT(AM651,"0.#"),1)=".",FALSE,TRUE)</formula>
    </cfRule>
    <cfRule type="expression" dxfId="210" priority="220">
      <formula>IF(RIGHT(TEXT(AM651,"0.#"),1)=".",TRUE,FALSE)</formula>
    </cfRule>
  </conditionalFormatting>
  <conditionalFormatting sqref="AM649">
    <cfRule type="expression" dxfId="209" priority="223">
      <formula>IF(RIGHT(TEXT(AM649,"0.#"),1)=".",FALSE,TRUE)</formula>
    </cfRule>
    <cfRule type="expression" dxfId="208" priority="224">
      <formula>IF(RIGHT(TEXT(AM649,"0.#"),1)=".",TRUE,FALSE)</formula>
    </cfRule>
  </conditionalFormatting>
  <conditionalFormatting sqref="AM650">
    <cfRule type="expression" dxfId="207" priority="221">
      <formula>IF(RIGHT(TEXT(AM650,"0.#"),1)=".",FALSE,TRUE)</formula>
    </cfRule>
    <cfRule type="expression" dxfId="206" priority="222">
      <formula>IF(RIGHT(TEXT(AM650,"0.#"),1)=".",TRUE,FALSE)</formula>
    </cfRule>
  </conditionalFormatting>
  <conditionalFormatting sqref="AI651">
    <cfRule type="expression" dxfId="205" priority="213">
      <formula>IF(RIGHT(TEXT(AI651,"0.#"),1)=".",FALSE,TRUE)</formula>
    </cfRule>
    <cfRule type="expression" dxfId="204" priority="214">
      <formula>IF(RIGHT(TEXT(AI651,"0.#"),1)=".",TRUE,FALSE)</formula>
    </cfRule>
  </conditionalFormatting>
  <conditionalFormatting sqref="AI649">
    <cfRule type="expression" dxfId="203" priority="217">
      <formula>IF(RIGHT(TEXT(AI649,"0.#"),1)=".",FALSE,TRUE)</formula>
    </cfRule>
    <cfRule type="expression" dxfId="202" priority="218">
      <formula>IF(RIGHT(TEXT(AI649,"0.#"),1)=".",TRUE,FALSE)</formula>
    </cfRule>
  </conditionalFormatting>
  <conditionalFormatting sqref="AI650">
    <cfRule type="expression" dxfId="201" priority="215">
      <formula>IF(RIGHT(TEXT(AI650,"0.#"),1)=".",FALSE,TRUE)</formula>
    </cfRule>
    <cfRule type="expression" dxfId="200" priority="216">
      <formula>IF(RIGHT(TEXT(AI650,"0.#"),1)=".",TRUE,FALSE)</formula>
    </cfRule>
  </conditionalFormatting>
  <conditionalFormatting sqref="AM676">
    <cfRule type="expression" dxfId="199" priority="207">
      <formula>IF(RIGHT(TEXT(AM676,"0.#"),1)=".",FALSE,TRUE)</formula>
    </cfRule>
    <cfRule type="expression" dxfId="198" priority="208">
      <formula>IF(RIGHT(TEXT(AM676,"0.#"),1)=".",TRUE,FALSE)</formula>
    </cfRule>
  </conditionalFormatting>
  <conditionalFormatting sqref="AM674">
    <cfRule type="expression" dxfId="197" priority="211">
      <formula>IF(RIGHT(TEXT(AM674,"0.#"),1)=".",FALSE,TRUE)</formula>
    </cfRule>
    <cfRule type="expression" dxfId="196" priority="212">
      <formula>IF(RIGHT(TEXT(AM674,"0.#"),1)=".",TRUE,FALSE)</formula>
    </cfRule>
  </conditionalFormatting>
  <conditionalFormatting sqref="AM675">
    <cfRule type="expression" dxfId="195" priority="209">
      <formula>IF(RIGHT(TEXT(AM675,"0.#"),1)=".",FALSE,TRUE)</formula>
    </cfRule>
    <cfRule type="expression" dxfId="194" priority="210">
      <formula>IF(RIGHT(TEXT(AM675,"0.#"),1)=".",TRUE,FALSE)</formula>
    </cfRule>
  </conditionalFormatting>
  <conditionalFormatting sqref="AI676">
    <cfRule type="expression" dxfId="193" priority="201">
      <formula>IF(RIGHT(TEXT(AI676,"0.#"),1)=".",FALSE,TRUE)</formula>
    </cfRule>
    <cfRule type="expression" dxfId="192" priority="202">
      <formula>IF(RIGHT(TEXT(AI676,"0.#"),1)=".",TRUE,FALSE)</formula>
    </cfRule>
  </conditionalFormatting>
  <conditionalFormatting sqref="AI674">
    <cfRule type="expression" dxfId="191" priority="205">
      <formula>IF(RIGHT(TEXT(AI674,"0.#"),1)=".",FALSE,TRUE)</formula>
    </cfRule>
    <cfRule type="expression" dxfId="190" priority="206">
      <formula>IF(RIGHT(TEXT(AI674,"0.#"),1)=".",TRUE,FALSE)</formula>
    </cfRule>
  </conditionalFormatting>
  <conditionalFormatting sqref="AI675">
    <cfRule type="expression" dxfId="189" priority="203">
      <formula>IF(RIGHT(TEXT(AI675,"0.#"),1)=".",FALSE,TRUE)</formula>
    </cfRule>
    <cfRule type="expression" dxfId="188" priority="204">
      <formula>IF(RIGHT(TEXT(AI675,"0.#"),1)=".",TRUE,FALSE)</formula>
    </cfRule>
  </conditionalFormatting>
  <conditionalFormatting sqref="AM681">
    <cfRule type="expression" dxfId="187" priority="147">
      <formula>IF(RIGHT(TEXT(AM681,"0.#"),1)=".",FALSE,TRUE)</formula>
    </cfRule>
    <cfRule type="expression" dxfId="186" priority="148">
      <formula>IF(RIGHT(TEXT(AM681,"0.#"),1)=".",TRUE,FALSE)</formula>
    </cfRule>
  </conditionalFormatting>
  <conditionalFormatting sqref="AM679">
    <cfRule type="expression" dxfId="185" priority="151">
      <formula>IF(RIGHT(TEXT(AM679,"0.#"),1)=".",FALSE,TRUE)</formula>
    </cfRule>
    <cfRule type="expression" dxfId="184" priority="152">
      <formula>IF(RIGHT(TEXT(AM679,"0.#"),1)=".",TRUE,FALSE)</formula>
    </cfRule>
  </conditionalFormatting>
  <conditionalFormatting sqref="AM680">
    <cfRule type="expression" dxfId="183" priority="149">
      <formula>IF(RIGHT(TEXT(AM680,"0.#"),1)=".",FALSE,TRUE)</formula>
    </cfRule>
    <cfRule type="expression" dxfId="182" priority="150">
      <formula>IF(RIGHT(TEXT(AM680,"0.#"),1)=".",TRUE,FALSE)</formula>
    </cfRule>
  </conditionalFormatting>
  <conditionalFormatting sqref="AI681">
    <cfRule type="expression" dxfId="181" priority="141">
      <formula>IF(RIGHT(TEXT(AI681,"0.#"),1)=".",FALSE,TRUE)</formula>
    </cfRule>
    <cfRule type="expression" dxfId="180" priority="142">
      <formula>IF(RIGHT(TEXT(AI681,"0.#"),1)=".",TRUE,FALSE)</formula>
    </cfRule>
  </conditionalFormatting>
  <conditionalFormatting sqref="AI679">
    <cfRule type="expression" dxfId="179" priority="145">
      <formula>IF(RIGHT(TEXT(AI679,"0.#"),1)=".",FALSE,TRUE)</formula>
    </cfRule>
    <cfRule type="expression" dxfId="178" priority="146">
      <formula>IF(RIGHT(TEXT(AI679,"0.#"),1)=".",TRUE,FALSE)</formula>
    </cfRule>
  </conditionalFormatting>
  <conditionalFormatting sqref="AI680">
    <cfRule type="expression" dxfId="177" priority="143">
      <formula>IF(RIGHT(TEXT(AI680,"0.#"),1)=".",FALSE,TRUE)</formula>
    </cfRule>
    <cfRule type="expression" dxfId="176" priority="144">
      <formula>IF(RIGHT(TEXT(AI680,"0.#"),1)=".",TRUE,FALSE)</formula>
    </cfRule>
  </conditionalFormatting>
  <conditionalFormatting sqref="AM686">
    <cfRule type="expression" dxfId="175" priority="135">
      <formula>IF(RIGHT(TEXT(AM686,"0.#"),1)=".",FALSE,TRUE)</formula>
    </cfRule>
    <cfRule type="expression" dxfId="174" priority="136">
      <formula>IF(RIGHT(TEXT(AM686,"0.#"),1)=".",TRUE,FALSE)</formula>
    </cfRule>
  </conditionalFormatting>
  <conditionalFormatting sqref="AM684">
    <cfRule type="expression" dxfId="173" priority="139">
      <formula>IF(RIGHT(TEXT(AM684,"0.#"),1)=".",FALSE,TRUE)</formula>
    </cfRule>
    <cfRule type="expression" dxfId="172" priority="140">
      <formula>IF(RIGHT(TEXT(AM684,"0.#"),1)=".",TRUE,FALSE)</formula>
    </cfRule>
  </conditionalFormatting>
  <conditionalFormatting sqref="AM685">
    <cfRule type="expression" dxfId="171" priority="137">
      <formula>IF(RIGHT(TEXT(AM685,"0.#"),1)=".",FALSE,TRUE)</formula>
    </cfRule>
    <cfRule type="expression" dxfId="170" priority="138">
      <formula>IF(RIGHT(TEXT(AM685,"0.#"),1)=".",TRUE,FALSE)</formula>
    </cfRule>
  </conditionalFormatting>
  <conditionalFormatting sqref="AI686">
    <cfRule type="expression" dxfId="169" priority="129">
      <formula>IF(RIGHT(TEXT(AI686,"0.#"),1)=".",FALSE,TRUE)</formula>
    </cfRule>
    <cfRule type="expression" dxfId="168" priority="130">
      <formula>IF(RIGHT(TEXT(AI686,"0.#"),1)=".",TRUE,FALSE)</formula>
    </cfRule>
  </conditionalFormatting>
  <conditionalFormatting sqref="AI684">
    <cfRule type="expression" dxfId="167" priority="133">
      <formula>IF(RIGHT(TEXT(AI684,"0.#"),1)=".",FALSE,TRUE)</formula>
    </cfRule>
    <cfRule type="expression" dxfId="166" priority="134">
      <formula>IF(RIGHT(TEXT(AI684,"0.#"),1)=".",TRUE,FALSE)</formula>
    </cfRule>
  </conditionalFormatting>
  <conditionalFormatting sqref="AI685">
    <cfRule type="expression" dxfId="165" priority="131">
      <formula>IF(RIGHT(TEXT(AI685,"0.#"),1)=".",FALSE,TRUE)</formula>
    </cfRule>
    <cfRule type="expression" dxfId="164" priority="132">
      <formula>IF(RIGHT(TEXT(AI685,"0.#"),1)=".",TRUE,FALSE)</formula>
    </cfRule>
  </conditionalFormatting>
  <conditionalFormatting sqref="AM691">
    <cfRule type="expression" dxfId="163" priority="123">
      <formula>IF(RIGHT(TEXT(AM691,"0.#"),1)=".",FALSE,TRUE)</formula>
    </cfRule>
    <cfRule type="expression" dxfId="162" priority="124">
      <formula>IF(RIGHT(TEXT(AM691,"0.#"),1)=".",TRUE,FALSE)</formula>
    </cfRule>
  </conditionalFormatting>
  <conditionalFormatting sqref="AM689">
    <cfRule type="expression" dxfId="161" priority="127">
      <formula>IF(RIGHT(TEXT(AM689,"0.#"),1)=".",FALSE,TRUE)</formula>
    </cfRule>
    <cfRule type="expression" dxfId="160" priority="128">
      <formula>IF(RIGHT(TEXT(AM689,"0.#"),1)=".",TRUE,FALSE)</formula>
    </cfRule>
  </conditionalFormatting>
  <conditionalFormatting sqref="AM690">
    <cfRule type="expression" dxfId="159" priority="125">
      <formula>IF(RIGHT(TEXT(AM690,"0.#"),1)=".",FALSE,TRUE)</formula>
    </cfRule>
    <cfRule type="expression" dxfId="158" priority="126">
      <formula>IF(RIGHT(TEXT(AM690,"0.#"),1)=".",TRUE,FALSE)</formula>
    </cfRule>
  </conditionalFormatting>
  <conditionalFormatting sqref="AI691">
    <cfRule type="expression" dxfId="157" priority="117">
      <formula>IF(RIGHT(TEXT(AI691,"0.#"),1)=".",FALSE,TRUE)</formula>
    </cfRule>
    <cfRule type="expression" dxfId="156" priority="118">
      <formula>IF(RIGHT(TEXT(AI691,"0.#"),1)=".",TRUE,FALSE)</formula>
    </cfRule>
  </conditionalFormatting>
  <conditionalFormatting sqref="AI689">
    <cfRule type="expression" dxfId="155" priority="121">
      <formula>IF(RIGHT(TEXT(AI689,"0.#"),1)=".",FALSE,TRUE)</formula>
    </cfRule>
    <cfRule type="expression" dxfId="154" priority="122">
      <formula>IF(RIGHT(TEXT(AI689,"0.#"),1)=".",TRUE,FALSE)</formula>
    </cfRule>
  </conditionalFormatting>
  <conditionalFormatting sqref="AI690">
    <cfRule type="expression" dxfId="153" priority="119">
      <formula>IF(RIGHT(TEXT(AI690,"0.#"),1)=".",FALSE,TRUE)</formula>
    </cfRule>
    <cfRule type="expression" dxfId="152" priority="120">
      <formula>IF(RIGHT(TEXT(AI690,"0.#"),1)=".",TRUE,FALSE)</formula>
    </cfRule>
  </conditionalFormatting>
  <conditionalFormatting sqref="AM656">
    <cfRule type="expression" dxfId="151" priority="195">
      <formula>IF(RIGHT(TEXT(AM656,"0.#"),1)=".",FALSE,TRUE)</formula>
    </cfRule>
    <cfRule type="expression" dxfId="150" priority="196">
      <formula>IF(RIGHT(TEXT(AM656,"0.#"),1)=".",TRUE,FALSE)</formula>
    </cfRule>
  </conditionalFormatting>
  <conditionalFormatting sqref="AM654">
    <cfRule type="expression" dxfId="149" priority="199">
      <formula>IF(RIGHT(TEXT(AM654,"0.#"),1)=".",FALSE,TRUE)</formula>
    </cfRule>
    <cfRule type="expression" dxfId="148" priority="200">
      <formula>IF(RIGHT(TEXT(AM654,"0.#"),1)=".",TRUE,FALSE)</formula>
    </cfRule>
  </conditionalFormatting>
  <conditionalFormatting sqref="AM655">
    <cfRule type="expression" dxfId="147" priority="197">
      <formula>IF(RIGHT(TEXT(AM655,"0.#"),1)=".",FALSE,TRUE)</formula>
    </cfRule>
    <cfRule type="expression" dxfId="146" priority="198">
      <formula>IF(RIGHT(TEXT(AM655,"0.#"),1)=".",TRUE,FALSE)</formula>
    </cfRule>
  </conditionalFormatting>
  <conditionalFormatting sqref="AI656">
    <cfRule type="expression" dxfId="145" priority="189">
      <formula>IF(RIGHT(TEXT(AI656,"0.#"),1)=".",FALSE,TRUE)</formula>
    </cfRule>
    <cfRule type="expression" dxfId="144" priority="190">
      <formula>IF(RIGHT(TEXT(AI656,"0.#"),1)=".",TRUE,FALSE)</formula>
    </cfRule>
  </conditionalFormatting>
  <conditionalFormatting sqref="AI654">
    <cfRule type="expression" dxfId="143" priority="193">
      <formula>IF(RIGHT(TEXT(AI654,"0.#"),1)=".",FALSE,TRUE)</formula>
    </cfRule>
    <cfRule type="expression" dxfId="142" priority="194">
      <formula>IF(RIGHT(TEXT(AI654,"0.#"),1)=".",TRUE,FALSE)</formula>
    </cfRule>
  </conditionalFormatting>
  <conditionalFormatting sqref="AI655">
    <cfRule type="expression" dxfId="141" priority="191">
      <formula>IF(RIGHT(TEXT(AI655,"0.#"),1)=".",FALSE,TRUE)</formula>
    </cfRule>
    <cfRule type="expression" dxfId="140" priority="192">
      <formula>IF(RIGHT(TEXT(AI655,"0.#"),1)=".",TRUE,FALSE)</formula>
    </cfRule>
  </conditionalFormatting>
  <conditionalFormatting sqref="AM661">
    <cfRule type="expression" dxfId="139" priority="183">
      <formula>IF(RIGHT(TEXT(AM661,"0.#"),1)=".",FALSE,TRUE)</formula>
    </cfRule>
    <cfRule type="expression" dxfId="138" priority="184">
      <formula>IF(RIGHT(TEXT(AM661,"0.#"),1)=".",TRUE,FALSE)</formula>
    </cfRule>
  </conditionalFormatting>
  <conditionalFormatting sqref="AM659">
    <cfRule type="expression" dxfId="137" priority="187">
      <formula>IF(RIGHT(TEXT(AM659,"0.#"),1)=".",FALSE,TRUE)</formula>
    </cfRule>
    <cfRule type="expression" dxfId="136" priority="188">
      <formula>IF(RIGHT(TEXT(AM659,"0.#"),1)=".",TRUE,FALSE)</formula>
    </cfRule>
  </conditionalFormatting>
  <conditionalFormatting sqref="AM660">
    <cfRule type="expression" dxfId="135" priority="185">
      <formula>IF(RIGHT(TEXT(AM660,"0.#"),1)=".",FALSE,TRUE)</formula>
    </cfRule>
    <cfRule type="expression" dxfId="134" priority="186">
      <formula>IF(RIGHT(TEXT(AM660,"0.#"),1)=".",TRUE,FALSE)</formula>
    </cfRule>
  </conditionalFormatting>
  <conditionalFormatting sqref="AI661">
    <cfRule type="expression" dxfId="133" priority="177">
      <formula>IF(RIGHT(TEXT(AI661,"0.#"),1)=".",FALSE,TRUE)</formula>
    </cfRule>
    <cfRule type="expression" dxfId="132" priority="178">
      <formula>IF(RIGHT(TEXT(AI661,"0.#"),1)=".",TRUE,FALSE)</formula>
    </cfRule>
  </conditionalFormatting>
  <conditionalFormatting sqref="AI659">
    <cfRule type="expression" dxfId="131" priority="181">
      <formula>IF(RIGHT(TEXT(AI659,"0.#"),1)=".",FALSE,TRUE)</formula>
    </cfRule>
    <cfRule type="expression" dxfId="130" priority="182">
      <formula>IF(RIGHT(TEXT(AI659,"0.#"),1)=".",TRUE,FALSE)</formula>
    </cfRule>
  </conditionalFormatting>
  <conditionalFormatting sqref="AI660">
    <cfRule type="expression" dxfId="129" priority="179">
      <formula>IF(RIGHT(TEXT(AI660,"0.#"),1)=".",FALSE,TRUE)</formula>
    </cfRule>
    <cfRule type="expression" dxfId="128" priority="180">
      <formula>IF(RIGHT(TEXT(AI660,"0.#"),1)=".",TRUE,FALSE)</formula>
    </cfRule>
  </conditionalFormatting>
  <conditionalFormatting sqref="AM666">
    <cfRule type="expression" dxfId="127" priority="171">
      <formula>IF(RIGHT(TEXT(AM666,"0.#"),1)=".",FALSE,TRUE)</formula>
    </cfRule>
    <cfRule type="expression" dxfId="126" priority="172">
      <formula>IF(RIGHT(TEXT(AM666,"0.#"),1)=".",TRUE,FALSE)</formula>
    </cfRule>
  </conditionalFormatting>
  <conditionalFormatting sqref="AM664">
    <cfRule type="expression" dxfId="125" priority="175">
      <formula>IF(RIGHT(TEXT(AM664,"0.#"),1)=".",FALSE,TRUE)</formula>
    </cfRule>
    <cfRule type="expression" dxfId="124" priority="176">
      <formula>IF(RIGHT(TEXT(AM664,"0.#"),1)=".",TRUE,FALSE)</formula>
    </cfRule>
  </conditionalFormatting>
  <conditionalFormatting sqref="AM665">
    <cfRule type="expression" dxfId="123" priority="173">
      <formula>IF(RIGHT(TEXT(AM665,"0.#"),1)=".",FALSE,TRUE)</formula>
    </cfRule>
    <cfRule type="expression" dxfId="122" priority="174">
      <formula>IF(RIGHT(TEXT(AM665,"0.#"),1)=".",TRUE,FALSE)</formula>
    </cfRule>
  </conditionalFormatting>
  <conditionalFormatting sqref="AI666">
    <cfRule type="expression" dxfId="121" priority="165">
      <formula>IF(RIGHT(TEXT(AI666,"0.#"),1)=".",FALSE,TRUE)</formula>
    </cfRule>
    <cfRule type="expression" dxfId="120" priority="166">
      <formula>IF(RIGHT(TEXT(AI666,"0.#"),1)=".",TRUE,FALSE)</formula>
    </cfRule>
  </conditionalFormatting>
  <conditionalFormatting sqref="AI664">
    <cfRule type="expression" dxfId="119" priority="169">
      <formula>IF(RIGHT(TEXT(AI664,"0.#"),1)=".",FALSE,TRUE)</formula>
    </cfRule>
    <cfRule type="expression" dxfId="118" priority="170">
      <formula>IF(RIGHT(TEXT(AI664,"0.#"),1)=".",TRUE,FALSE)</formula>
    </cfRule>
  </conditionalFormatting>
  <conditionalFormatting sqref="AI665">
    <cfRule type="expression" dxfId="117" priority="167">
      <formula>IF(RIGHT(TEXT(AI665,"0.#"),1)=".",FALSE,TRUE)</formula>
    </cfRule>
    <cfRule type="expression" dxfId="116" priority="168">
      <formula>IF(RIGHT(TEXT(AI665,"0.#"),1)=".",TRUE,FALSE)</formula>
    </cfRule>
  </conditionalFormatting>
  <conditionalFormatting sqref="AM671">
    <cfRule type="expression" dxfId="115" priority="159">
      <formula>IF(RIGHT(TEXT(AM671,"0.#"),1)=".",FALSE,TRUE)</formula>
    </cfRule>
    <cfRule type="expression" dxfId="114" priority="160">
      <formula>IF(RIGHT(TEXT(AM671,"0.#"),1)=".",TRUE,FALSE)</formula>
    </cfRule>
  </conditionalFormatting>
  <conditionalFormatting sqref="AM669">
    <cfRule type="expression" dxfId="113" priority="163">
      <formula>IF(RIGHT(TEXT(AM669,"0.#"),1)=".",FALSE,TRUE)</formula>
    </cfRule>
    <cfRule type="expression" dxfId="112" priority="164">
      <formula>IF(RIGHT(TEXT(AM669,"0.#"),1)=".",TRUE,FALSE)</formula>
    </cfRule>
  </conditionalFormatting>
  <conditionalFormatting sqref="AM670">
    <cfRule type="expression" dxfId="111" priority="161">
      <formula>IF(RIGHT(TEXT(AM670,"0.#"),1)=".",FALSE,TRUE)</formula>
    </cfRule>
    <cfRule type="expression" dxfId="110" priority="162">
      <formula>IF(RIGHT(TEXT(AM670,"0.#"),1)=".",TRUE,FALSE)</formula>
    </cfRule>
  </conditionalFormatting>
  <conditionalFormatting sqref="AI671">
    <cfRule type="expression" dxfId="109" priority="153">
      <formula>IF(RIGHT(TEXT(AI671,"0.#"),1)=".",FALSE,TRUE)</formula>
    </cfRule>
    <cfRule type="expression" dxfId="108" priority="154">
      <formula>IF(RIGHT(TEXT(AI671,"0.#"),1)=".",TRUE,FALSE)</formula>
    </cfRule>
  </conditionalFormatting>
  <conditionalFormatting sqref="AI669">
    <cfRule type="expression" dxfId="107" priority="157">
      <formula>IF(RIGHT(TEXT(AI669,"0.#"),1)=".",FALSE,TRUE)</formula>
    </cfRule>
    <cfRule type="expression" dxfId="106" priority="158">
      <formula>IF(RIGHT(TEXT(AI669,"0.#"),1)=".",TRUE,FALSE)</formula>
    </cfRule>
  </conditionalFormatting>
  <conditionalFormatting sqref="AI670">
    <cfRule type="expression" dxfId="105" priority="155">
      <formula>IF(RIGHT(TEXT(AI670,"0.#"),1)=".",FALSE,TRUE)</formula>
    </cfRule>
    <cfRule type="expression" dxfId="104" priority="156">
      <formula>IF(RIGHT(TEXT(AI670,"0.#"),1)=".",TRUE,FALSE)</formula>
    </cfRule>
  </conditionalFormatting>
  <conditionalFormatting sqref="P29:AC29">
    <cfRule type="expression" dxfId="103" priority="115">
      <formula>IF(RIGHT(TEXT(P29,"0.#"),1)=".",FALSE,TRUE)</formula>
    </cfRule>
    <cfRule type="expression" dxfId="102" priority="116">
      <formula>IF(RIGHT(TEXT(P29,"0.#"),1)=".",TRUE,FALSE)</formula>
    </cfRule>
  </conditionalFormatting>
  <conditionalFormatting sqref="AQ104">
    <cfRule type="expression" dxfId="101" priority="113">
      <formula>IF(RIGHT(TEXT(AQ104,"0.#"),1)=".",FALSE,TRUE)</formula>
    </cfRule>
    <cfRule type="expression" dxfId="100" priority="114">
      <formula>IF(RIGHT(TEXT(AQ104,"0.#"),1)=".",TRUE,FALSE)</formula>
    </cfRule>
  </conditionalFormatting>
  <conditionalFormatting sqref="AQ105">
    <cfRule type="expression" dxfId="99" priority="111">
      <formula>IF(RIGHT(TEXT(AQ105,"0.#"),1)=".",FALSE,TRUE)</formula>
    </cfRule>
    <cfRule type="expression" dxfId="98" priority="112">
      <formula>IF(RIGHT(TEXT(AQ105,"0.#"),1)=".",TRUE,FALSE)</formula>
    </cfRule>
  </conditionalFormatting>
  <conditionalFormatting sqref="AU104">
    <cfRule type="expression" dxfId="97" priority="109">
      <formula>IF(RIGHT(TEXT(AU104,"0.#"),1)=".",FALSE,TRUE)</formula>
    </cfRule>
    <cfRule type="expression" dxfId="96" priority="110">
      <formula>IF(RIGHT(TEXT(AU104,"0.#"),1)=".",TRUE,FALSE)</formula>
    </cfRule>
  </conditionalFormatting>
  <conditionalFormatting sqref="AU105">
    <cfRule type="expression" dxfId="95" priority="107">
      <formula>IF(RIGHT(TEXT(AU105,"0.#"),1)=".",FALSE,TRUE)</formula>
    </cfRule>
    <cfRule type="expression" dxfId="94" priority="108">
      <formula>IF(RIGHT(TEXT(AU105,"0.#"),1)=".",TRUE,FALSE)</formula>
    </cfRule>
  </conditionalFormatting>
  <conditionalFormatting sqref="AU107">
    <cfRule type="expression" dxfId="93" priority="101">
      <formula>IF(RIGHT(TEXT(AU107,"0.#"),1)=".",FALSE,TRUE)</formula>
    </cfRule>
    <cfRule type="expression" dxfId="92" priority="102">
      <formula>IF(RIGHT(TEXT(AU107,"0.#"),1)=".",TRUE,FALSE)</formula>
    </cfRule>
  </conditionalFormatting>
  <conditionalFormatting sqref="AU108">
    <cfRule type="expression" dxfId="91" priority="99">
      <formula>IF(RIGHT(TEXT(AU108,"0.#"),1)=".",FALSE,TRUE)</formula>
    </cfRule>
    <cfRule type="expression" dxfId="90" priority="100">
      <formula>IF(RIGHT(TEXT(AU108,"0.#"),1)=".",TRUE,FALSE)</formula>
    </cfRule>
  </conditionalFormatting>
  <conditionalFormatting sqref="AU789">
    <cfRule type="expression" dxfId="89" priority="97">
      <formula>IF(RIGHT(TEXT(AU789,"0.#"),1)=".",FALSE,TRUE)</formula>
    </cfRule>
    <cfRule type="expression" dxfId="88" priority="98">
      <formula>IF(RIGHT(TEXT(AU789,"0.#"),1)=".",TRUE,FALSE)</formula>
    </cfRule>
  </conditionalFormatting>
  <conditionalFormatting sqref="Y878">
    <cfRule type="expression" dxfId="87" priority="91">
      <formula>IF(RIGHT(TEXT(Y878,"0.#"),1)=".",FALSE,TRUE)</formula>
    </cfRule>
    <cfRule type="expression" dxfId="86" priority="92">
      <formula>IF(RIGHT(TEXT(Y878,"0.#"),1)=".",TRUE,FALSE)</formula>
    </cfRule>
  </conditionalFormatting>
  <conditionalFormatting sqref="AL878:AO878">
    <cfRule type="expression" dxfId="85" priority="93">
      <formula>IF(AND(AL878&gt;=0, RIGHT(TEXT(AL878,"0.#"),1)&lt;&gt;"."),TRUE,FALSE)</formula>
    </cfRule>
    <cfRule type="expression" dxfId="84" priority="94">
      <formula>IF(AND(AL878&gt;=0, RIGHT(TEXT(AL878,"0.#"),1)="."),TRUE,FALSE)</formula>
    </cfRule>
    <cfRule type="expression" dxfId="83" priority="95">
      <formula>IF(AND(AL878&lt;0, RIGHT(TEXT(AL878,"0.#"),1)&lt;&gt;"."),TRUE,FALSE)</formula>
    </cfRule>
    <cfRule type="expression" dxfId="82" priority="96">
      <formula>IF(AND(AL878&lt;0, RIGHT(TEXT(AL878,"0.#"),1)="."),TRUE,FALSE)</formula>
    </cfRule>
  </conditionalFormatting>
  <conditionalFormatting sqref="Y879">
    <cfRule type="expression" dxfId="81" priority="85">
      <formula>IF(RIGHT(TEXT(Y879,"0.#"),1)=".",FALSE,TRUE)</formula>
    </cfRule>
    <cfRule type="expression" dxfId="80" priority="86">
      <formula>IF(RIGHT(TEXT(Y879,"0.#"),1)=".",TRUE,FALSE)</formula>
    </cfRule>
  </conditionalFormatting>
  <conditionalFormatting sqref="AL879:AO879">
    <cfRule type="expression" dxfId="79" priority="87">
      <formula>IF(AND(AL879&gt;=0, RIGHT(TEXT(AL879,"0.#"),1)&lt;&gt;"."),TRUE,FALSE)</formula>
    </cfRule>
    <cfRule type="expression" dxfId="78" priority="88">
      <formula>IF(AND(AL879&gt;=0, RIGHT(TEXT(AL879,"0.#"),1)="."),TRUE,FALSE)</formula>
    </cfRule>
    <cfRule type="expression" dxfId="77" priority="89">
      <formula>IF(AND(AL879&lt;0, RIGHT(TEXT(AL879,"0.#"),1)&lt;&gt;"."),TRUE,FALSE)</formula>
    </cfRule>
    <cfRule type="expression" dxfId="76" priority="90">
      <formula>IF(AND(AL879&lt;0, RIGHT(TEXT(AL879,"0.#"),1)="."),TRUE,FALSE)</formula>
    </cfRule>
  </conditionalFormatting>
  <conditionalFormatting sqref="Y880">
    <cfRule type="expression" dxfId="75" priority="79">
      <formula>IF(RIGHT(TEXT(Y880,"0.#"),1)=".",FALSE,TRUE)</formula>
    </cfRule>
    <cfRule type="expression" dxfId="74" priority="80">
      <formula>IF(RIGHT(TEXT(Y880,"0.#"),1)=".",TRUE,FALSE)</formula>
    </cfRule>
  </conditionalFormatting>
  <conditionalFormatting sqref="AL880:AO880">
    <cfRule type="expression" dxfId="73" priority="81">
      <formula>IF(AND(AL880&gt;=0, RIGHT(TEXT(AL880,"0.#"),1)&lt;&gt;"."),TRUE,FALSE)</formula>
    </cfRule>
    <cfRule type="expression" dxfId="72" priority="82">
      <formula>IF(AND(AL880&gt;=0, RIGHT(TEXT(AL880,"0.#"),1)="."),TRUE,FALSE)</formula>
    </cfRule>
    <cfRule type="expression" dxfId="71" priority="83">
      <formula>IF(AND(AL880&lt;0, RIGHT(TEXT(AL880,"0.#"),1)&lt;&gt;"."),TRUE,FALSE)</formula>
    </cfRule>
    <cfRule type="expression" dxfId="70" priority="84">
      <formula>IF(AND(AL880&lt;0, RIGHT(TEXT(AL880,"0.#"),1)="."),TRUE,FALSE)</formula>
    </cfRule>
  </conditionalFormatting>
  <conditionalFormatting sqref="Y881">
    <cfRule type="expression" dxfId="69" priority="73">
      <formula>IF(RIGHT(TEXT(Y881,"0.#"),1)=".",FALSE,TRUE)</formula>
    </cfRule>
    <cfRule type="expression" dxfId="68" priority="74">
      <formula>IF(RIGHT(TEXT(Y881,"0.#"),1)=".",TRUE,FALSE)</formula>
    </cfRule>
  </conditionalFormatting>
  <conditionalFormatting sqref="AL881:AO881">
    <cfRule type="expression" dxfId="67" priority="75">
      <formula>IF(AND(AL881&gt;=0, RIGHT(TEXT(AL881,"0.#"),1)&lt;&gt;"."),TRUE,FALSE)</formula>
    </cfRule>
    <cfRule type="expression" dxfId="66" priority="76">
      <formula>IF(AND(AL881&gt;=0, RIGHT(TEXT(AL881,"0.#"),1)="."),TRUE,FALSE)</formula>
    </cfRule>
    <cfRule type="expression" dxfId="65" priority="77">
      <formula>IF(AND(AL881&lt;0, RIGHT(TEXT(AL881,"0.#"),1)&lt;&gt;"."),TRUE,FALSE)</formula>
    </cfRule>
    <cfRule type="expression" dxfId="64" priority="78">
      <formula>IF(AND(AL881&lt;0, RIGHT(TEXT(AL881,"0.#"),1)="."),TRUE,FALSE)</formula>
    </cfRule>
  </conditionalFormatting>
  <conditionalFormatting sqref="Y882">
    <cfRule type="expression" dxfId="63" priority="67">
      <formula>IF(RIGHT(TEXT(Y882,"0.#"),1)=".",FALSE,TRUE)</formula>
    </cfRule>
    <cfRule type="expression" dxfId="62" priority="68">
      <formula>IF(RIGHT(TEXT(Y882,"0.#"),1)=".",TRUE,FALSE)</formula>
    </cfRule>
  </conditionalFormatting>
  <conditionalFormatting sqref="AL882:AO882">
    <cfRule type="expression" dxfId="61" priority="69">
      <formula>IF(AND(AL882&gt;=0, RIGHT(TEXT(AL882,"0.#"),1)&lt;&gt;"."),TRUE,FALSE)</formula>
    </cfRule>
    <cfRule type="expression" dxfId="60" priority="70">
      <formula>IF(AND(AL882&gt;=0, RIGHT(TEXT(AL882,"0.#"),1)="."),TRUE,FALSE)</formula>
    </cfRule>
    <cfRule type="expression" dxfId="59" priority="71">
      <formula>IF(AND(AL882&lt;0, RIGHT(TEXT(AL882,"0.#"),1)&lt;&gt;"."),TRUE,FALSE)</formula>
    </cfRule>
    <cfRule type="expression" dxfId="58" priority="72">
      <formula>IF(AND(AL882&lt;0, RIGHT(TEXT(AL882,"0.#"),1)="."),TRUE,FALSE)</formula>
    </cfRule>
  </conditionalFormatting>
  <conditionalFormatting sqref="Y883">
    <cfRule type="expression" dxfId="57" priority="61">
      <formula>IF(RIGHT(TEXT(Y883,"0.#"),1)=".",FALSE,TRUE)</formula>
    </cfRule>
    <cfRule type="expression" dxfId="56" priority="62">
      <formula>IF(RIGHT(TEXT(Y883,"0.#"),1)=".",TRUE,FALSE)</formula>
    </cfRule>
  </conditionalFormatting>
  <conditionalFormatting sqref="AL883:AO883">
    <cfRule type="expression" dxfId="55" priority="63">
      <formula>IF(AND(AL883&gt;=0, RIGHT(TEXT(AL883,"0.#"),1)&lt;&gt;"."),TRUE,FALSE)</formula>
    </cfRule>
    <cfRule type="expression" dxfId="54" priority="64">
      <formula>IF(AND(AL883&gt;=0, RIGHT(TEXT(AL883,"0.#"),1)="."),TRUE,FALSE)</formula>
    </cfRule>
    <cfRule type="expression" dxfId="53" priority="65">
      <formula>IF(AND(AL883&lt;0, RIGHT(TEXT(AL883,"0.#"),1)&lt;&gt;"."),TRUE,FALSE)</formula>
    </cfRule>
    <cfRule type="expression" dxfId="52" priority="66">
      <formula>IF(AND(AL883&lt;0, RIGHT(TEXT(AL883,"0.#"),1)="."),TRUE,FALSE)</formula>
    </cfRule>
  </conditionalFormatting>
  <conditionalFormatting sqref="Y884">
    <cfRule type="expression" dxfId="51" priority="55">
      <formula>IF(RIGHT(TEXT(Y884,"0.#"),1)=".",FALSE,TRUE)</formula>
    </cfRule>
    <cfRule type="expression" dxfId="50" priority="56">
      <formula>IF(RIGHT(TEXT(Y884,"0.#"),1)=".",TRUE,FALSE)</formula>
    </cfRule>
  </conditionalFormatting>
  <conditionalFormatting sqref="AL884:AO884">
    <cfRule type="expression" dxfId="49" priority="57">
      <formula>IF(AND(AL884&gt;=0, RIGHT(TEXT(AL884,"0.#"),1)&lt;&gt;"."),TRUE,FALSE)</formula>
    </cfRule>
    <cfRule type="expression" dxfId="48" priority="58">
      <formula>IF(AND(AL884&gt;=0, RIGHT(TEXT(AL884,"0.#"),1)="."),TRUE,FALSE)</formula>
    </cfRule>
    <cfRule type="expression" dxfId="47" priority="59">
      <formula>IF(AND(AL884&lt;0, RIGHT(TEXT(AL884,"0.#"),1)&lt;&gt;"."),TRUE,FALSE)</formula>
    </cfRule>
    <cfRule type="expression" dxfId="46" priority="60">
      <formula>IF(AND(AL884&lt;0, RIGHT(TEXT(AL884,"0.#"),1)="."),TRUE,FALSE)</formula>
    </cfRule>
  </conditionalFormatting>
  <conditionalFormatting sqref="Y885">
    <cfRule type="expression" dxfId="45" priority="49">
      <formula>IF(RIGHT(TEXT(Y885,"0.#"),1)=".",FALSE,TRUE)</formula>
    </cfRule>
    <cfRule type="expression" dxfId="44" priority="50">
      <formula>IF(RIGHT(TEXT(Y885,"0.#"),1)=".",TRUE,FALSE)</formula>
    </cfRule>
  </conditionalFormatting>
  <conditionalFormatting sqref="AL885:AO885">
    <cfRule type="expression" dxfId="43" priority="51">
      <formula>IF(AND(AL885&gt;=0, RIGHT(TEXT(AL885,"0.#"),1)&lt;&gt;"."),TRUE,FALSE)</formula>
    </cfRule>
    <cfRule type="expression" dxfId="42" priority="52">
      <formula>IF(AND(AL885&gt;=0, RIGHT(TEXT(AL885,"0.#"),1)="."),TRUE,FALSE)</formula>
    </cfRule>
    <cfRule type="expression" dxfId="41" priority="53">
      <formula>IF(AND(AL885&lt;0, RIGHT(TEXT(AL885,"0.#"),1)&lt;&gt;"."),TRUE,FALSE)</formula>
    </cfRule>
    <cfRule type="expression" dxfId="40" priority="54">
      <formula>IF(AND(AL885&lt;0, RIGHT(TEXT(AL885,"0.#"),1)="."),TRUE,FALSE)</formula>
    </cfRule>
  </conditionalFormatting>
  <conditionalFormatting sqref="Y886">
    <cfRule type="expression" dxfId="39" priority="43">
      <formula>IF(RIGHT(TEXT(Y886,"0.#"),1)=".",FALSE,TRUE)</formula>
    </cfRule>
    <cfRule type="expression" dxfId="38" priority="44">
      <formula>IF(RIGHT(TEXT(Y886,"0.#"),1)=".",TRUE,FALSE)</formula>
    </cfRule>
  </conditionalFormatting>
  <conditionalFormatting sqref="AL886:AO886">
    <cfRule type="expression" dxfId="37" priority="45">
      <formula>IF(AND(AL886&gt;=0, RIGHT(TEXT(AL886,"0.#"),1)&lt;&gt;"."),TRUE,FALSE)</formula>
    </cfRule>
    <cfRule type="expression" dxfId="36" priority="46">
      <formula>IF(AND(AL886&gt;=0, RIGHT(TEXT(AL886,"0.#"),1)="."),TRUE,FALSE)</formula>
    </cfRule>
    <cfRule type="expression" dxfId="35" priority="47">
      <formula>IF(AND(AL886&lt;0, RIGHT(TEXT(AL886,"0.#"),1)&lt;&gt;"."),TRUE,FALSE)</formula>
    </cfRule>
    <cfRule type="expression" dxfId="34" priority="48">
      <formula>IF(AND(AL886&lt;0, RIGHT(TEXT(AL886,"0.#"),1)="."),TRUE,FALSE)</formula>
    </cfRule>
  </conditionalFormatting>
  <conditionalFormatting sqref="Y887">
    <cfRule type="expression" dxfId="33" priority="37">
      <formula>IF(RIGHT(TEXT(Y887,"0.#"),1)=".",FALSE,TRUE)</formula>
    </cfRule>
    <cfRule type="expression" dxfId="32" priority="38">
      <formula>IF(RIGHT(TEXT(Y887,"0.#"),1)=".",TRUE,FALSE)</formula>
    </cfRule>
  </conditionalFormatting>
  <conditionalFormatting sqref="AL887:AO887">
    <cfRule type="expression" dxfId="31" priority="39">
      <formula>IF(AND(AL887&gt;=0, RIGHT(TEXT(AL887,"0.#"),1)&lt;&gt;"."),TRUE,FALSE)</formula>
    </cfRule>
    <cfRule type="expression" dxfId="30" priority="40">
      <formula>IF(AND(AL887&gt;=0, RIGHT(TEXT(AL887,"0.#"),1)="."),TRUE,FALSE)</formula>
    </cfRule>
    <cfRule type="expression" dxfId="29" priority="41">
      <formula>IF(AND(AL887&lt;0, RIGHT(TEXT(AL887,"0.#"),1)&lt;&gt;"."),TRUE,FALSE)</formula>
    </cfRule>
    <cfRule type="expression" dxfId="28" priority="42">
      <formula>IF(AND(AL887&lt;0, RIGHT(TEXT(AL887,"0.#"),1)="."),TRUE,FALSE)</formula>
    </cfRule>
  </conditionalFormatting>
  <conditionalFormatting sqref="AU40">
    <cfRule type="expression" dxfId="27" priority="35">
      <formula>IF(RIGHT(TEXT(AU40,"0.#"),1)=".",FALSE,TRUE)</formula>
    </cfRule>
    <cfRule type="expression" dxfId="26" priority="36">
      <formula>IF(RIGHT(TEXT(AU40,"0.#"),1)=".",TRUE,FALSE)</formula>
    </cfRule>
  </conditionalFormatting>
  <conditionalFormatting sqref="AQ119">
    <cfRule type="expression" dxfId="25" priority="33">
      <formula>IF(RIGHT(TEXT(AQ119,"0.#"),1)=".",FALSE,TRUE)</formula>
    </cfRule>
    <cfRule type="expression" dxfId="24" priority="34">
      <formula>IF(RIGHT(TEXT(AQ119,"0.#"),1)=".",TRUE,FALSE)</formula>
    </cfRule>
  </conditionalFormatting>
  <conditionalFormatting sqref="AQ120">
    <cfRule type="expression" dxfId="23" priority="31">
      <formula>IF(RIGHT(TEXT(AQ120,"0.#"),1)=".",FALSE,TRUE)</formula>
    </cfRule>
    <cfRule type="expression" dxfId="22" priority="32">
      <formula>IF(RIGHT(TEXT(AQ120,"0.#"),1)=".",TRUE,FALSE)</formula>
    </cfRule>
  </conditionalFormatting>
  <conditionalFormatting sqref="AQ107">
    <cfRule type="expression" dxfId="21" priority="29">
      <formula>IF(RIGHT(TEXT(AQ107,"0.#"),1)=".",FALSE,TRUE)</formula>
    </cfRule>
    <cfRule type="expression" dxfId="20" priority="30">
      <formula>IF(RIGHT(TEXT(AQ107,"0.#"),1)=".",TRUE,FALSE)</formula>
    </cfRule>
  </conditionalFormatting>
  <conditionalFormatting sqref="AI107">
    <cfRule type="expression" dxfId="19" priority="27">
      <formula>IF(RIGHT(TEXT(AI107,"0.#"),1)=".",FALSE,TRUE)</formula>
    </cfRule>
    <cfRule type="expression" dxfId="18" priority="28">
      <formula>IF(RIGHT(TEXT(AI107,"0.#"),1)=".",TRUE,FALSE)</formula>
    </cfRule>
  </conditionalFormatting>
  <conditionalFormatting sqref="AM107">
    <cfRule type="expression" dxfId="17" priority="25">
      <formula>IF(RIGHT(TEXT(AM107,"0.#"),1)=".",FALSE,TRUE)</formula>
    </cfRule>
    <cfRule type="expression" dxfId="16" priority="26">
      <formula>IF(RIGHT(TEXT(AM107,"0.#"),1)=".",TRUE,FALSE)</formula>
    </cfRule>
  </conditionalFormatting>
  <conditionalFormatting sqref="AI108">
    <cfRule type="expression" dxfId="15" priority="23">
      <formula>IF(RIGHT(TEXT(AI108,"0.#"),1)=".",FALSE,TRUE)</formula>
    </cfRule>
    <cfRule type="expression" dxfId="14" priority="24">
      <formula>IF(RIGHT(TEXT(AI108,"0.#"),1)=".",TRUE,FALSE)</formula>
    </cfRule>
  </conditionalFormatting>
  <conditionalFormatting sqref="AM108">
    <cfRule type="expression" dxfId="13" priority="21">
      <formula>IF(RIGHT(TEXT(AM108,"0.#"),1)=".",FALSE,TRUE)</formula>
    </cfRule>
    <cfRule type="expression" dxfId="12" priority="22">
      <formula>IF(RIGHT(TEXT(AM108,"0.#"),1)=".",TRUE,FALSE)</formula>
    </cfRule>
  </conditionalFormatting>
  <conditionalFormatting sqref="AQ108">
    <cfRule type="expression" dxfId="11" priority="19">
      <formula>IF(RIGHT(TEXT(AQ108,"0.#"),1)=".",FALSE,TRUE)</formula>
    </cfRule>
    <cfRule type="expression" dxfId="10" priority="20">
      <formula>IF(RIGHT(TEXT(AQ108,"0.#"),1)=".",TRUE,FALSE)</formula>
    </cfRule>
  </conditionalFormatting>
  <conditionalFormatting sqref="Y946:Y953">
    <cfRule type="expression" dxfId="9" priority="9">
      <formula>IF(RIGHT(TEXT(Y946,"0.#"),1)=".",FALSE,TRUE)</formula>
    </cfRule>
    <cfRule type="expression" dxfId="8" priority="10">
      <formula>IF(RIGHT(TEXT(Y946,"0.#"),1)=".",TRUE,FALSE)</formula>
    </cfRule>
  </conditionalFormatting>
  <conditionalFormatting sqref="Y944:Y945">
    <cfRule type="expression" dxfId="7" priority="7">
      <formula>IF(RIGHT(TEXT(Y944,"0.#"),1)=".",FALSE,TRUE)</formula>
    </cfRule>
    <cfRule type="expression" dxfId="6" priority="8">
      <formula>IF(RIGHT(TEXT(Y944,"0.#"),1)=".",TRUE,FALSE)</formula>
    </cfRule>
  </conditionalFormatting>
  <conditionalFormatting sqref="Y846">
    <cfRule type="expression" dxfId="5" priority="5">
      <formula>IF(RIGHT(TEXT(Y846,"0.#"),1)=".",FALSE,TRUE)</formula>
    </cfRule>
    <cfRule type="expression" dxfId="4" priority="6">
      <formula>IF(RIGHT(TEXT(Y846,"0.#"),1)=".",TRUE,FALSE)</formula>
    </cfRule>
  </conditionalFormatting>
  <conditionalFormatting sqref="Y851">
    <cfRule type="expression" dxfId="3" priority="3">
      <formula>IF(RIGHT(TEXT(Y851,"0.#"),1)=".",FALSE,TRUE)</formula>
    </cfRule>
    <cfRule type="expression" dxfId="2" priority="4">
      <formula>IF(RIGHT(TEXT(Y851,"0.#"),1)=".",TRUE,FALSE)</formula>
    </cfRule>
  </conditionalFormatting>
  <conditionalFormatting sqref="Y850">
    <cfRule type="expression" dxfId="1" priority="1">
      <formula>IF(RIGHT(TEXT(Y850,"0.#"),1)=".",FALSE,TRUE)</formula>
    </cfRule>
    <cfRule type="expression" dxfId="0" priority="2">
      <formula>IF(RIGHT(TEXT(Y850,"0.#"),1)=".",TRUE,FALSE)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3" max="49" man="1"/>
    <brk id="704" max="49" man="1"/>
    <brk id="735" max="49" man="1"/>
    <brk id="799" max="49" man="1"/>
    <brk id="908" max="49" man="1"/>
    <brk id="953"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661</v>
      </c>
      <c r="M2" s="13" t="str">
        <f>IF(L2="","",K2)</f>
        <v>社会保障</v>
      </c>
      <c r="N2" s="13" t="str">
        <f>IF(M2="","",IF(N1&lt;&gt;"",CONCATENATE(N1,"、",M2),M2))</f>
        <v>社会保障</v>
      </c>
      <c r="O2" s="13"/>
      <c r="P2" s="12" t="s">
        <v>73</v>
      </c>
      <c r="Q2" s="17" t="s">
        <v>661</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t="s">
        <v>661</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246</v>
      </c>
      <c r="B10" s="15"/>
      <c r="C10" s="13" t="str">
        <f t="shared" si="0"/>
        <v/>
      </c>
      <c r="D10" s="13" t="str">
        <f t="shared" si="8"/>
        <v>高齢社会対策</v>
      </c>
      <c r="F10" s="18" t="s">
        <v>116</v>
      </c>
      <c r="G10" s="17"/>
      <c r="H10" s="13" t="str">
        <f t="shared" si="1"/>
        <v/>
      </c>
      <c r="I10" s="13" t="str">
        <f t="shared" si="5"/>
        <v/>
      </c>
      <c r="K10" s="14" t="s">
        <v>250</v>
      </c>
      <c r="L10" s="15"/>
      <c r="M10" s="13" t="str">
        <f t="shared" si="2"/>
        <v/>
      </c>
      <c r="N10" s="13" t="str">
        <f t="shared" si="6"/>
        <v>社会保障</v>
      </c>
      <c r="O10" s="13"/>
      <c r="P10" s="13" t="str">
        <f>S8</f>
        <v>直接実施</v>
      </c>
      <c r="Q10" s="19"/>
      <c r="T10" s="13"/>
      <c r="W10" s="32" t="s">
        <v>155</v>
      </c>
      <c r="Y10" s="32" t="s">
        <v>339</v>
      </c>
      <c r="Z10" s="32" t="s">
        <v>470</v>
      </c>
      <c r="AA10" s="79" t="s">
        <v>433</v>
      </c>
      <c r="AB10" s="79" t="s">
        <v>564</v>
      </c>
      <c r="AC10" s="31"/>
      <c r="AD10" s="31"/>
      <c r="AE10" s="31"/>
      <c r="AF10" s="30"/>
      <c r="AG10" s="44" t="s">
        <v>279</v>
      </c>
      <c r="AK10" s="42" t="str">
        <f t="shared" si="7"/>
        <v>I</v>
      </c>
      <c r="AP10" s="42" t="s">
        <v>275</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高齢社会対策</v>
      </c>
      <c r="F14" s="18" t="s">
        <v>120</v>
      </c>
      <c r="G14" s="17" t="s">
        <v>661</v>
      </c>
      <c r="H14" s="13" t="str">
        <f t="shared" si="1"/>
        <v>労働保険特別会計雇用勘定</v>
      </c>
      <c r="I14" s="13" t="str">
        <f t="shared" si="5"/>
        <v>労働保険特別会計雇用勘定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労働保険特別会計雇用勘定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労働保険特別会計雇用勘定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労働保険特別会計雇用勘定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c r="H18" s="13" t="str">
        <f t="shared" si="1"/>
        <v/>
      </c>
      <c r="I18" s="13" t="str">
        <f t="shared" si="5"/>
        <v>労働保険特別会計雇用勘定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労働保険特別会計雇用勘定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労働保険特別会計雇用勘定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t="s">
        <v>661</v>
      </c>
      <c r="C21" s="13" t="str">
        <f t="shared" si="9"/>
        <v>地方創生</v>
      </c>
      <c r="D21" s="13" t="str">
        <f t="shared" si="8"/>
        <v>高齢社会対策、地方創生</v>
      </c>
      <c r="F21" s="18" t="s">
        <v>126</v>
      </c>
      <c r="G21" s="17"/>
      <c r="H21" s="13" t="str">
        <f t="shared" si="1"/>
        <v/>
      </c>
      <c r="I21" s="13" t="str">
        <f t="shared" si="5"/>
        <v>労働保険特別会計雇用勘定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高齢社会対策、地方創生</v>
      </c>
      <c r="F22" s="18" t="s">
        <v>127</v>
      </c>
      <c r="G22" s="17"/>
      <c r="H22" s="13" t="str">
        <f t="shared" si="1"/>
        <v/>
      </c>
      <c r="I22" s="13" t="str">
        <f t="shared" si="5"/>
        <v>労働保険特別会計雇用勘定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高齢社会対策、地方創生</v>
      </c>
      <c r="F23" s="18" t="s">
        <v>128</v>
      </c>
      <c r="G23" s="17"/>
      <c r="H23" s="13" t="str">
        <f t="shared" si="1"/>
        <v/>
      </c>
      <c r="I23" s="13" t="str">
        <f t="shared" si="5"/>
        <v>労働保険特別会計雇用勘定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高齢社会対策、地方創生</v>
      </c>
      <c r="F24" s="18" t="s">
        <v>324</v>
      </c>
      <c r="G24" s="17"/>
      <c r="H24" s="13" t="str">
        <f t="shared" si="1"/>
        <v/>
      </c>
      <c r="I24" s="13" t="str">
        <f t="shared" si="5"/>
        <v>労働保険特別会計雇用勘定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高齢社会対策、地方創生</v>
      </c>
      <c r="B27" s="13"/>
      <c r="F27" s="18" t="s">
        <v>131</v>
      </c>
      <c r="G27" s="17"/>
      <c r="H27" s="13" t="str">
        <f t="shared" si="1"/>
        <v/>
      </c>
      <c r="I27" s="13" t="str">
        <f t="shared" si="5"/>
        <v>労働保険特別会計雇用勘定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労働保険特別会計雇用勘定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良輔(yoshida-ryousuke)</dc:creator>
  <cp:lastModifiedBy>厚生労働省ネットワークシステム</cp:lastModifiedBy>
  <cp:lastPrinted>2021-08-18T04:57:31Z</cp:lastPrinted>
  <dcterms:created xsi:type="dcterms:W3CDTF">2012-03-13T00:50:25Z</dcterms:created>
  <dcterms:modified xsi:type="dcterms:W3CDTF">2021-08-27T09:00:24Z</dcterms:modified>
</cp:coreProperties>
</file>