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0" yWindow="0" windowWidth="1194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134" i="3"/>
  <c r="AY369"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<sst xmlns="http://schemas.openxmlformats.org/spreadsheetml/2006/main" count="3273" uniqueCount="837">
  <si>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</si>
  <si>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</si>
  <si>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</si>
  <si>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</si>
  <si>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</si>
  <si>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</si>
  <si>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</si>
  <si>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</si>
  <si>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</si>
  <si>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</si>
  <si>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</si>
  <si>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</si>
  <si>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</si>
  <si>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</si>
  <si>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</si>
  <si>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</si>
  <si>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</si>
  <si>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</si>
  <si>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</si>
  <si>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</si>
  <si>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</si>
  <si>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</si>
  <si>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</si>
  <si>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</si>
  <si>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</si>
  <si>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</si>
  <si>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</si>
  <si>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</si>
  <si>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</si>
  <si>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</si>
  <si>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</si>
  <si>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</si>
  <si>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</si>
  <si>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</si>
  <si>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</si>
  <si>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</si>
  <si>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</si>
  <si>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</si>
  <si>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</si>
  <si>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</si>
  <si>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</si>
  <si>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</si>
  <si>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</si>
  <si>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</si>
  <si>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</si>
  <si>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</si>
  <si>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</si>
  <si>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</si>
  <si>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</si>
  <si>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</si>
  <si>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</si>
  <si>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</si>
  <si>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</si>
  <si>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</si>
  <si>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</si>
  <si>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</si>
  <si>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</si>
  <si>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</si>
  <si>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</si>
  <si>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</si>
  <si>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</si>
  <si>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</si>
  <si>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</si>
  <si>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</si>
  <si>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</si>
  <si>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</si>
  <si>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</si>
  <si>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</si>
  <si>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</si>
  <si>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</si>
  <si>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</si>
  <si>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</si>
  <si>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</si>
  <si>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</si>
  <si>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</si>
  <si>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</si>
  <si>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</si>
  <si>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</si>
  <si>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</si>
  <si>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</si>
  <si>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</si>
  <si>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</si>
  <si>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</si>
  <si>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</si>
  <si>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</si>
  <si>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</si>
  <si>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</si>
  <si>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</si>
  <si>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</si>
  <si>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</si>
  <si>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</si>
  <si>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</si>
  <si>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</si>
  <si>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</si>
  <si>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</si>
  <si>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</si>
  <si>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</si>
  <si>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</si>
  <si>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</si>
  <si>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</si>
  <si>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</si>
  <si>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</si>
  <si>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</si>
  <si>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</si>
  <si>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</si>
  <si>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</si>
  <si>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</si>
  <si>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</si>
  <si>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</si>
  <si>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</si>
  <si>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</si>
  <si>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</si>
  <si>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</si>
  <si>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</si>
  <si>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</si>
  <si>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</si>
  <si>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</si>
  <si>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</si>
  <si>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</si>
  <si>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</si>
  <si>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</si>
  <si>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</si>
  <si>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</si>
  <si>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</si>
  <si>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</si>
  <si>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</si>
  <si>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</si>
  <si>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</si>
  <si>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</si>
  <si>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</si>
  <si>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</si>
  <si>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</si>
  <si>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</si>
  <si>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</si>
  <si>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</si>
  <si>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</si>
  <si>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</si>
  <si>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</si>
  <si>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</si>
  <si>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</si>
  <si>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</si>
  <si>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</si>
  <si>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</si>
  <si>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</si>
  <si>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</si>
  <si>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</si>
  <si>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</si>
  <si>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</si>
  <si>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</si>
  <si>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</si>
  <si>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</si>
  <si>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</si>
  <si>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</si>
  <si>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</si>
  <si>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</si>
  <si>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</si>
  <si>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</si>
  <si>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</si>
  <si>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</si>
  <si>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</si>
  <si>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</si>
  <si>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</si>
  <si>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</si>
  <si>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</si>
  <si>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</si>
  <si>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</si>
  <si>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</si>
  <si>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</si>
  <si>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</si>
  <si>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</si>
  <si>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</si>
  <si>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</si>
  <si>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</si>
  <si>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</si>
  <si>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</si>
  <si>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</si>
  <si>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</si>
  <si>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</si>
  <si>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</si>
  <si>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</si>
  <si>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</si>
  <si>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</si>
  <si>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</si>
  <si>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</si>
  <si>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</si>
  <si>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</si>
  <si>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</si>
  <si>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</si>
  <si>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</si>
  <si>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</si>
  <si>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</si>
  <si>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</si>
  <si>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</si>
  <si>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</si>
  <si>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</si>
  <si>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</si>
  <si>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</si>
  <si>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</si>
  <si>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</si>
  <si>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</si>
  <si>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</si>
  <si>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</si>
  <si>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</si>
  <si>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</si>
  <si>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</si>
  <si>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</si>
  <si>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</si>
  <si>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</si>
  <si>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</si>
  <si>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</si>
  <si>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</si>
  <si>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</si>
  <si>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</si>
  <si>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</si>
  <si>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</si>
  <si>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</si>
  <si>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</si>
  <si>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</si>
  <si>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</si>
  <si>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</si>
  <si>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</si>
  <si>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</si>
  <si>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</si>
  <si>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</si>
  <si>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</si>
  <si>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</si>
  <si>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</si>
  <si>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</si>
  <si>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</si>
  <si>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</si>
  <si>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</si>
  <si>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</si>
  <si>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</si>
  <si>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</si>
  <si>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</si>
  <si>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</si>
  <si>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</si>
  <si>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</si>
  <si>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</si>
  <si>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</si>
  <si>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</si>
  <si>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</si>
  <si>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</si>
  <si>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</si>
  <si>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</si>
  <si>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</si>
  <si>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</si>
  <si>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</si>
  <si>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</si>
  <si>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</si>
  <si>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</si>
  <si>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</si>
  <si>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</si>
  <si>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</si>
  <si>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</si>
  <si>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</si>
  <si>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</si>
  <si>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</si>
  <si>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</si>
  <si>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</si>
  <si>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</si>
  <si>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</si>
  <si>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</si>
  <si>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</si>
  <si>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</si>
  <si>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</si>
  <si>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</si>
  <si>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</si>
  <si>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</si>
  <si>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</si>
  <si>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</si>
  <si>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</si>
  <si>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</si>
  <si>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</si>
  <si>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</si>
  <si>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</si>
  <si>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</si>
  <si>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</si>
  <si>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</si>
  <si>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</si>
  <si>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</si>
  <si>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</si>
  <si>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</si>
  <si>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</si>
  <si>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</si>
  <si>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</si>
  <si>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</si>
  <si>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</si>
  <si>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</si>
  <si>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</si>
  <si>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</si>
  <si>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</si>
  <si>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</si>
  <si>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</si>
  <si>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</si>
  <si>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</si>
  <si>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</si>
  <si>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</si>
  <si>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</si>
  <si>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</si>
  <si>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</si>
  <si>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</si>
  <si>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</si>
  <si>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</si>
  <si>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</si>
  <si>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</si>
  <si>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</si>
  <si>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</si>
  <si>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</si>
  <si>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</si>
  <si>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</si>
  <si>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</si>
  <si>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</si>
  <si>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</si>
  <si>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</si>
  <si>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</si>
  <si>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</si>
  <si>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</si>
  <si>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</si>
  <si>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</si>
  <si>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</si>
  <si>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</si>
  <si>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</si>
  <si>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</si>
  <si>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</si>
  <si>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</si>
  <si>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</si>
  <si>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</si>
  <si>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</si>
  <si>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</si>
  <si>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</si>
  <si>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</si>
  <si>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</si>
  <si>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</si>
  <si>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</si>
  <si>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</si>
  <si>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</si>
  <si>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</si>
  <si>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</si>
  <si>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</si>
  <si>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</si>
  <si>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</si>
  <si>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</si>
  <si>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</si>
  <si>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</si>
  <si>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</si>
  <si>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</si>
  <si>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</si>
  <si>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</si>
  <si>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</si>
  <si>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</si>
  <si>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</si>
  <si>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</si>
  <si>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</si>
  <si>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</si>
  <si>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</si>
  <si>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</si>
  <si>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</si>
  <si>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</si>
  <si>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</si>
  <si>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</si>
  <si>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</si>
  <si>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</si>
  <si>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</si>
  <si>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</si>
  <si>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</si>
  <si>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</si>
  <si>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</si>
  <si>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</si>
  <si>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</si>
  <si>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</si>
  <si>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</si>
  <si>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</si>
  <si>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</si>
  <si>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</si>
  <si>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</si>
  <si>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</si>
  <si>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</si>
  <si>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</si>
  <si>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</si>
  <si>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</si>
  <si>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</si>
  <si>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</si>
  <si>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</si>
  <si>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</si>
  <si>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</si>
  <si>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</si>
  <si>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</si>
  <si>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</si>
  <si>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</si>
  <si>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</si>
  <si>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</si>
  <si>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</si>
  <si>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</si>
  <si>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</si>
  <si>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</si>
  <si>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</si>
  <si>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</si>
  <si>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</si>
  <si>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</si>
  <si>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</si>
  <si>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</si>
  <si>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</si>
  <si>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</si>
  <si>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</si>
  <si>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</si>
  <si>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</si>
  <si>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</si>
  <si>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</si>
  <si>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</si>
  <si>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</si>
  <si>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</si>
  <si>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</si>
  <si>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</si>
  <si>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</si>
  <si>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</si>
  <si>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</si>
  <si>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</si>
  <si>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</si>
  <si>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</si>
  <si>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</si>
  <si>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</si>
  <si>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</si>
  <si>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</si>
  <si>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</si>
  <si>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</si>
  <si>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</si>
  <si>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</si>
  <si>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</si>
  <si>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</si>
  <si>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</si>
  <si>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</si>
  <si>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</si>
  <si>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</si>
  <si>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</si>
  <si>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</si>
  <si>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</si>
  <si>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</si>
  <si>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</si>
  <si>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</si>
  <si>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</si>
  <si>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</si>
  <si>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</si>
  <si>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</si>
  <si>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</si>
  <si>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</si>
  <si>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</si>
  <si>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</si>
  <si>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</si>
  <si>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</si>
  <si>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</si>
  <si>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</si>
  <si>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</si>
  <si>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</si>
  <si>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</si>
  <si>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</si>
  <si>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</si>
  <si>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</si>
  <si>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</si>
  <si>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</si>
  <si>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</si>
  <si>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</si>
  <si>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</si>
  <si>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</si>
  <si>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</si>
  <si>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</si>
  <si>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</si>
  <si>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</si>
  <si>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</si>
  <si>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</si>
  <si>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</si>
  <si>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</si>
  <si>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</si>
  <si>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</si>
  <si>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</si>
  <si>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</si>
  <si>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</si>
  <si>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</si>
  <si>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</si>
  <si>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</si>
  <si>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</si>
  <si>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</si>
  <si>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</si>
  <si>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</si>
  <si>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</si>
  <si>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</si>
  <si>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</si>
  <si>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</si>
  <si>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</si>
  <si>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</si>
  <si>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</si>
  <si>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</si>
  <si>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</si>
  <si>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</si>
  <si>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</si>
  <si>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</si>
  <si>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</si>
  <si>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</si>
  <si>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</si>
  <si>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</si>
  <si>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</si>
  <si>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</si>
  <si>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</si>
  <si>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</si>
  <si>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</si>
  <si>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</si>
  <si>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</si>
  <si>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</si>
  <si>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</si>
  <si>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</si>
  <si>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</si>
  <si>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</si>
  <si>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</si>
  <si>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</si>
  <si>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</si>
  <si>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</si>
  <si>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</si>
  <si>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</si>
  <si>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</si>
  <si>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</si>
  <si>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</si>
  <si>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</si>
  <si>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</si>
  <si>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</si>
  <si>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</si>
  <si>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</si>
  <si>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</si>
  <si>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</si>
  <si>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</si>
  <si>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</si>
  <si>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</si>
  <si>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</si>
  <si>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</si>
  <si>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</si>
  <si>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</si>
  <si>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</si>
  <si>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</si>
  <si>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</si>
  <si>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</si>
  <si>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</si>
  <si>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</si>
  <si>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</si>
  <si>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</si>
  <si>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</si>
  <si>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</si>
  <si>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</si>
  <si>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</si>
  <si>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</si>
  <si>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</si>
  <si>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</si>
  <si>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</si>
  <si>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</si>
  <si>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</si>
  <si>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</si>
  <si>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</si>
  <si>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</si>
  <si>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</si>
  <si>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</si>
  <si>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</si>
  <si>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</si>
  <si>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</si>
  <si>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</si>
  <si>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</si>
  <si>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</si>
  <si>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</si>
  <si>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</si>
  <si>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</si>
  <si>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</si>
  <si>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</si>
  <si>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</si>
  <si>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</si>
  <si>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</si>
  <si>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</si>
  <si>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</si>
  <si>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</si>
  <si>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</si>
  <si>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</si>
  <si>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</si>
  <si>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</si>
  <si>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</si>
  <si>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</si>
  <si>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</si>
  <si>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</si>
  <si>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</si>
  <si>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</si>
  <si>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</si>
  <si>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</si>
  <si>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</si>
  <si>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</si>
  <si>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</si>
  <si>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</si>
  <si>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</si>
  <si>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</si>
  <si>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</si>
  <si>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</si>
  <si>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</si>
  <si>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</si>
  <si>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</si>
  <si>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</si>
  <si>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</si>
  <si>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</si>
  <si>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</si>
  <si>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</si>
  <si>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</si>
  <si>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</si>
  <si>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</si>
  <si>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</si>
  <si>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</si>
  <si>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</si>
  <si>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</si>
  <si>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</si>
  <si>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</si>
  <si>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</si>
  <si>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</si>
  <si>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</si>
  <si>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</si>
  <si>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</si>
  <si>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</si>
  <si>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</si>
  <si>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</si>
  <si>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</si>
  <si>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</si>
  <si>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</si>
  <si>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</si>
  <si>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</si>
  <si>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</si>
  <si>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</si>
  <si>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</si>
  <si>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</si>
  <si>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</si>
  <si>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</si>
  <si>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</si>
  <si>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</si>
  <si>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</si>
  <si>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</si>
  <si>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</si>
  <si>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</si>
  <si>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</si>
  <si>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</si>
  <si>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</si>
  <si>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</si>
  <si>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</si>
  <si>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</si>
  <si>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</si>
  <si>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</si>
  <si>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</si>
  <si>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</si>
  <si>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</si>
  <si>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</si>
  <si>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</si>
  <si>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</si>
  <si>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</si>
  <si>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</si>
  <si>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</si>
  <si>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</si>
  <si>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</si>
  <si>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</si>
  <si>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</si>
  <si>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</si>
  <si>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</si>
  <si>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</si>
  <si>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</si>
  <si>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</si>
  <si>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</si>
  <si>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</si>
  <si>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</si>
  <si>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</si>
  <si>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</si>
  <si>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</si>
  <si>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</si>
  <si>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</si>
  <si>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</si>
  <si>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</si>
  <si>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</si>
  <si>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</si>
  <si>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</si>
  <si>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</si>
  <si>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</si>
  <si>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</si>
  <si>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</si>
  <si>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</si>
  <si>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</si>
  <si>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</si>
  <si>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</si>
  <si>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</si>
  <si>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</si>
  <si>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</si>
  <si>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</si>
  <si>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</si>
  <si>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</si>
  <si>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</si>
  <si>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</si>
  <si>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</si>
  <si>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</si>
  <si>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</si>
  <si>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</si>
  <si>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</si>
  <si>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</si>
  <si>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</si>
  <si>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</si>
  <si>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</si>
  <si>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</si>
  <si>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</si>
  <si>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</si>
  <si>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</si>
  <si>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</si>
  <si>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</si>
  <si>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</si>
  <si>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</si>
  <si>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</si>
  <si>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</si>
  <si>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</si>
  <si>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男女労働者の均等な雇用環境等の整備に必要な経費</t>
    <phoneticPr fontId="5"/>
  </si>
  <si>
    <t>厚生労働省</t>
  </si>
  <si>
    <t>厚労</t>
  </si>
  <si>
    <t>雇用環境・均等局</t>
    <rPh sb="0" eb="4">
      <t>コヨウカンキョウ</t>
    </rPh>
    <rPh sb="5" eb="8">
      <t>キントウキョク</t>
    </rPh>
    <phoneticPr fontId="5"/>
  </si>
  <si>
    <t>総務課</t>
    <rPh sb="0" eb="3">
      <t>ソウムカ</t>
    </rPh>
    <phoneticPr fontId="5"/>
  </si>
  <si>
    <t>総務課長
田中　仁志</t>
    <rPh sb="0" eb="2">
      <t>ソウム</t>
    </rPh>
    <rPh sb="2" eb="4">
      <t>カチョウ</t>
    </rPh>
    <rPh sb="5" eb="7">
      <t>タナカ</t>
    </rPh>
    <rPh sb="8" eb="10">
      <t>ヒトシ</t>
    </rPh>
    <phoneticPr fontId="5"/>
  </si>
  <si>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</si>
  <si>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</si>
  <si>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</si>
  <si>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</si>
  <si>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</si>
  <si>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</si>
  <si>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</si>
  <si>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</si>
  <si>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本事業は雇用均等行政に必要な事務的経費であることから、定量的な成果目標の設定は困難である。</t>
    <phoneticPr fontId="5"/>
  </si>
  <si>
    <t>執行実績に基づく次年度予算額への反映</t>
    <phoneticPr fontId="5"/>
  </si>
  <si>
    <t>各年度の予算額（実績）</t>
    <phoneticPr fontId="5"/>
  </si>
  <si>
    <t>雇用均等行政特別協助員の活動日数</t>
    <phoneticPr fontId="5"/>
  </si>
  <si>
    <t>予算の執行額</t>
    <phoneticPr fontId="5"/>
  </si>
  <si>
    <t>雇用均等行政特別協助員手当の執行額（Ｘ）
／活動日数（Ｙ）　　　　</t>
    <phoneticPr fontId="5"/>
  </si>
  <si>
    <t>予算の執行額（Ｘ）（百万円）
／本省＋都道府県労働局（47局）（Ｙ）　</t>
    <phoneticPr fontId="5"/>
  </si>
  <si>
    <t>百万円</t>
    <rPh sb="0" eb="1">
      <t>ヒャク</t>
    </rPh>
    <rPh sb="1" eb="3">
      <t>マンエン</t>
    </rPh>
    <phoneticPr fontId="5"/>
  </si>
  <si>
    <t>百万円</t>
    <rPh sb="0" eb="3">
      <t>ヒャクマンエン</t>
    </rPh>
    <phoneticPr fontId="5"/>
  </si>
  <si>
    <t>人日</t>
    <rPh sb="0" eb="2">
      <t>ニンニチ</t>
    </rPh>
    <phoneticPr fontId="5"/>
  </si>
  <si>
    <t>円</t>
    <rPh sb="0" eb="1">
      <t>エン</t>
    </rPh>
    <phoneticPr fontId="5"/>
  </si>
  <si>
    <t>81,084,069/7,115</t>
    <phoneticPr fontId="5"/>
  </si>
  <si>
    <t>86,334,284/6,721</t>
    <phoneticPr fontId="5"/>
  </si>
  <si>
    <t>　　Ｘ/Ｙ</t>
  </si>
  <si>
    <t>百万円</t>
    <rPh sb="0" eb="2">
      <t>ヒャクマン</t>
    </rPh>
    <rPh sb="2" eb="3">
      <t>エン</t>
    </rPh>
    <phoneticPr fontId="5"/>
  </si>
  <si>
    <t>151/48</t>
    <phoneticPr fontId="5"/>
  </si>
  <si>
    <t>147/48</t>
    <phoneticPr fontId="5"/>
  </si>
  <si>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</si>
  <si>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</si>
  <si>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</si>
  <si>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</si>
  <si>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</si>
  <si>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</si>
  <si>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t>
  </si>
  <si>
    <t>無</t>
  </si>
  <si>
    <t>‐</t>
  </si>
  <si>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</si>
  <si>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</si>
  <si>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</si>
  <si>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雇用均等行政の円滑な運営に資するために必要な経費であり、経費の執行については概ね実行計画に基づき適正な執行に努めている。</t>
    <phoneticPr fontId="5"/>
  </si>
  <si>
    <t>点検結果を踏まえ、適正な予算要求を行う。</t>
    <phoneticPr fontId="5"/>
  </si>
  <si>
    <t>点検対象外</t>
    <phoneticPr fontId="5"/>
  </si>
  <si>
    <t>383</t>
    <phoneticPr fontId="5"/>
  </si>
  <si>
    <t>346</t>
    <phoneticPr fontId="5"/>
  </si>
  <si>
    <t>299</t>
    <phoneticPr fontId="5"/>
  </si>
  <si>
    <t>616</t>
    <phoneticPr fontId="5"/>
  </si>
  <si>
    <t>621</t>
    <phoneticPr fontId="5"/>
  </si>
  <si>
    <t>630</t>
    <phoneticPr fontId="5"/>
  </si>
  <si>
    <t>613</t>
    <phoneticPr fontId="5"/>
  </si>
  <si>
    <t>469</t>
    <phoneticPr fontId="5"/>
  </si>
  <si>
    <t>【予算示達】</t>
    <rPh sb="1" eb="3">
      <t>ヨサン</t>
    </rPh>
    <rPh sb="3" eb="5">
      <t>ジタツ</t>
    </rPh>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</si>
  <si>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</si>
  <si>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</si>
  <si>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</si>
  <si>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</si>
  <si>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</si>
  <si>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</si>
  <si>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</si>
  <si>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</si>
  <si>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</si>
  <si>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</si>
  <si>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</si>
  <si>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</si>
  <si>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</si>
  <si>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次世代育成支援対策推進員謝金・旅費</t>
    <rPh sb="0" eb="3">
      <t>ジセダイ</t>
    </rPh>
    <rPh sb="3" eb="5">
      <t>イクセイ</t>
    </rPh>
    <rPh sb="5" eb="7">
      <t>シエン</t>
    </rPh>
    <rPh sb="7" eb="9">
      <t>タイサク</t>
    </rPh>
    <rPh sb="9" eb="11">
      <t>スイシン</t>
    </rPh>
    <rPh sb="11" eb="12">
      <t>イン</t>
    </rPh>
    <rPh sb="12" eb="14">
      <t>シャキン</t>
    </rPh>
    <rPh sb="15" eb="17">
      <t>リョヒ</t>
    </rPh>
    <phoneticPr fontId="5"/>
  </si>
  <si>
    <t>庁費</t>
    <rPh sb="0" eb="2">
      <t>チョウヒ</t>
    </rPh>
    <phoneticPr fontId="5"/>
  </si>
  <si>
    <t>令和２年度雇用均等基本調査におけるオンライン調査に係る業務及び受付・補正等一式</t>
    <phoneticPr fontId="5"/>
  </si>
  <si>
    <t>B.株式会社オノフ</t>
    <phoneticPr fontId="5"/>
  </si>
  <si>
    <t>A.東京労働局</t>
    <rPh sb="2" eb="4">
      <t>トウキョウ</t>
    </rPh>
    <rPh sb="4" eb="7">
      <t>ロウドウキョク</t>
    </rPh>
    <phoneticPr fontId="5"/>
  </si>
  <si>
    <t>C.個人Ａ</t>
    <rPh sb="2" eb="4">
      <t>コジン</t>
    </rPh>
    <phoneticPr fontId="5"/>
  </si>
  <si>
    <t>株式会社オノフ</t>
    <phoneticPr fontId="5"/>
  </si>
  <si>
    <t>（有）正陽印刷</t>
    <phoneticPr fontId="5"/>
  </si>
  <si>
    <t>（有）タケマエ</t>
    <phoneticPr fontId="5"/>
  </si>
  <si>
    <t>社会福祉法人　東京コロニー　東京都大田福祉工場</t>
    <phoneticPr fontId="5"/>
  </si>
  <si>
    <t>（株）日本統計センター</t>
    <phoneticPr fontId="5"/>
  </si>
  <si>
    <t>（株）三響社</t>
    <phoneticPr fontId="5"/>
  </si>
  <si>
    <t>協新流通デベロッパー（株）</t>
    <phoneticPr fontId="5"/>
  </si>
  <si>
    <t>永和印刷（株）</t>
    <phoneticPr fontId="5"/>
  </si>
  <si>
    <t>独立行政法人国立印刷局</t>
    <phoneticPr fontId="5"/>
  </si>
  <si>
    <t>育児休業、介護休業等育児～法律案関係資料（閣議請議用）等の印刷</t>
    <phoneticPr fontId="5"/>
  </si>
  <si>
    <t>パンフレット（次世代育成支援対策推進法）の印刷</t>
    <phoneticPr fontId="5"/>
  </si>
  <si>
    <t>令和２年度家内労働等実態調査における集計等の作業</t>
    <phoneticPr fontId="5"/>
  </si>
  <si>
    <t>プリンター用トナーの購入</t>
    <rPh sb="10" eb="12">
      <t>コウニュウ</t>
    </rPh>
    <phoneticPr fontId="5"/>
  </si>
  <si>
    <t>令和２年度雇用均等調査　調査表等の印刷</t>
    <rPh sb="15" eb="16">
      <t>トウ</t>
    </rPh>
    <phoneticPr fontId="5"/>
  </si>
  <si>
    <t>パンフレット（次世代育成支援対策推進法）の梱包発送一式</t>
    <phoneticPr fontId="5"/>
  </si>
  <si>
    <t>パンフレット（紛争解決援助制度及び調停のご案内）の印刷</t>
    <phoneticPr fontId="5"/>
  </si>
  <si>
    <t>育児休業、介護休業等育児又は～法律案関係資料の印刷</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</si>
  <si>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</si>
  <si>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</si>
  <si>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</si>
  <si>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</si>
  <si>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</si>
  <si>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</si>
  <si>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</si>
  <si>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</si>
  <si>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</si>
  <si>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事務補佐員給与</t>
    <rPh sb="0" eb="2">
      <t>ジム</t>
    </rPh>
    <rPh sb="2" eb="5">
      <t>ホサイン</t>
    </rPh>
    <rPh sb="5" eb="7">
      <t>キュウヨ</t>
    </rPh>
    <phoneticPr fontId="5"/>
  </si>
  <si>
    <t>雇用均等行政特別協助員手当</t>
    <rPh sb="0" eb="2">
      <t>コヨウ</t>
    </rPh>
    <rPh sb="2" eb="4">
      <t>キントウ</t>
    </rPh>
    <rPh sb="4" eb="6">
      <t>ギョウセイ</t>
    </rPh>
    <rPh sb="6" eb="8">
      <t>トクベツ</t>
    </rPh>
    <rPh sb="8" eb="9">
      <t>キョウ</t>
    </rPh>
    <rPh sb="9" eb="10">
      <t>タスケ</t>
    </rPh>
    <rPh sb="10" eb="11">
      <t>イン</t>
    </rPh>
    <rPh sb="11" eb="13">
      <t>テアテ</t>
    </rPh>
    <phoneticPr fontId="5"/>
  </si>
  <si>
    <t>庁費</t>
    <rPh sb="0" eb="2">
      <t>チョウヒ</t>
    </rPh>
    <phoneticPr fontId="5"/>
  </si>
  <si>
    <t>非常勤職員に支給する手当</t>
    <rPh sb="0" eb="3">
      <t>ヒジョウキン</t>
    </rPh>
    <rPh sb="3" eb="5">
      <t>ショクイン</t>
    </rPh>
    <rPh sb="6" eb="8">
      <t>シキュウ</t>
    </rPh>
    <rPh sb="10" eb="12">
      <t>テアテ</t>
    </rPh>
    <phoneticPr fontId="5"/>
  </si>
  <si>
    <t>通信運搬費</t>
    <rPh sb="0" eb="2">
      <t>ツウシン</t>
    </rPh>
    <rPh sb="2" eb="5">
      <t>ウンパンヒ</t>
    </rPh>
    <phoneticPr fontId="5"/>
  </si>
  <si>
    <t>事務補佐員給与</t>
    <rPh sb="0" eb="2">
      <t>ジム</t>
    </rPh>
    <rPh sb="2" eb="5">
      <t>ホサイン</t>
    </rPh>
    <rPh sb="5" eb="7">
      <t>キュウヨ</t>
    </rPh>
    <phoneticPr fontId="5"/>
  </si>
  <si>
    <t>男女労働者の均等な機会と待遇の確保、仕事と家庭の両立支援、パートタイム労働者と正社員の間の均等・均衡待遇等の推進を図る。
平成30年度～令和2年度で生じた制度改正等に係る周知広報及び日常的な執務に要する経費について適正かつ効率的に執行し、目標に向けてつつがなく事業を実施している。</t>
    <phoneticPr fontId="5"/>
  </si>
  <si>
    <t>98,622,155/6,879</t>
    <phoneticPr fontId="5"/>
  </si>
  <si>
    <t>-</t>
    <phoneticPr fontId="5"/>
  </si>
  <si>
    <t>108,370,000/7,524</t>
    <phoneticPr fontId="5"/>
  </si>
  <si>
    <t>令和2年度予算は非常勤職員の処遇改善により増額となったため、目標達成とはなっていないものの、執行実績は予算の８割程度であり、前年度より縮減しており雇用均等行政等の推進を図るという目的において、適切な予算額であったと考えられる。</t>
    <rPh sb="0" eb="2">
      <t>レイワ</t>
    </rPh>
    <rPh sb="62" eb="65">
      <t>ゼンネンド</t>
    </rPh>
    <rPh sb="67" eb="69">
      <t>シュクゲン</t>
    </rPh>
    <phoneticPr fontId="5"/>
  </si>
  <si>
    <t>雇用均等行政特別協助員の活動実績が、コロナ禍により、想定より少なくなったため、乖離が生じたものである。</t>
    <rPh sb="0" eb="2">
      <t>コヨウ</t>
    </rPh>
    <rPh sb="2" eb="4">
      <t>キントウ</t>
    </rPh>
    <rPh sb="4" eb="6">
      <t>ギョウセイ</t>
    </rPh>
    <rPh sb="6" eb="8">
      <t>トクベツ</t>
    </rPh>
    <rPh sb="8" eb="11">
      <t>キョウジョイン</t>
    </rPh>
    <rPh sb="12" eb="14">
      <t>カツドウ</t>
    </rPh>
    <rPh sb="14" eb="16">
      <t>ジッセキ</t>
    </rPh>
    <rPh sb="21" eb="22">
      <t>カ</t>
    </rPh>
    <rPh sb="26" eb="28">
      <t>ソウテイ</t>
    </rPh>
    <rPh sb="30" eb="31">
      <t>スク</t>
    </rPh>
    <rPh sb="39" eb="41">
      <t>カイリ</t>
    </rPh>
    <rPh sb="42" eb="43">
      <t>ショウ</t>
    </rPh>
    <phoneticPr fontId="5"/>
  </si>
  <si>
    <t>-</t>
  </si>
  <si>
    <t>-</t>
    <phoneticPr fontId="5"/>
  </si>
  <si>
    <t>兵庫労働局</t>
    <rPh sb="0" eb="2">
      <t>ヒョウゴ</t>
    </rPh>
    <rPh sb="2" eb="5">
      <t>ロウドウキョク</t>
    </rPh>
    <phoneticPr fontId="5"/>
  </si>
  <si>
    <t>鳥取労働局</t>
    <rPh sb="0" eb="2">
      <t>トットリ</t>
    </rPh>
    <rPh sb="2" eb="5">
      <t>ロウドウキョク</t>
    </rPh>
    <phoneticPr fontId="5"/>
  </si>
  <si>
    <t>鹿児島労働局</t>
    <rPh sb="0" eb="3">
      <t>カゴシマ</t>
    </rPh>
    <rPh sb="3" eb="6">
      <t>ロウドウキョク</t>
    </rPh>
    <phoneticPr fontId="5"/>
  </si>
  <si>
    <t>一般競争入札並びに会計法及び予算決算及び会計令に基づく少額随意契約により支出している。</t>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</si>
  <si>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rPh sb="16" eb="18">
      <t>カツドウ</t>
    </rPh>
    <rPh sb="18" eb="20">
      <t>ジッセキ</t>
    </rPh>
    <rPh sb="21" eb="23">
      <t>トウショ</t>
    </rPh>
    <rPh sb="23" eb="25">
      <t>ミコ</t>
    </rPh>
    <rPh sb="27" eb="29">
      <t>シタマワ</t>
    </rPh>
    <phoneticPr fontId="5"/>
  </si>
  <si>
    <t>-</t>
    <phoneticPr fontId="5"/>
  </si>
  <si>
    <t>縮減</t>
  </si>
  <si>
    <t>活動実績を分析する等により事業内容の改善を図り、予算額を縮減した。</t>
    <phoneticPr fontId="5"/>
  </si>
  <si>
    <t>158/48</t>
    <phoneticPr fontId="5"/>
  </si>
  <si>
    <t>見直しによる庁費の減（▲2）、職員旅費の減（▲2）</t>
    <rPh sb="0" eb="2">
      <t>ミナオ</t>
    </rPh>
    <rPh sb="6" eb="8">
      <t>チョウヒ</t>
    </rPh>
    <rPh sb="9" eb="10">
      <t>ゲン</t>
    </rPh>
    <rPh sb="15" eb="17">
      <t>ショクイン</t>
    </rPh>
    <rPh sb="17" eb="19">
      <t>リョヒ</t>
    </rPh>
    <rPh sb="20" eb="21">
      <t>ゲン</t>
    </rPh>
    <phoneticPr fontId="5"/>
  </si>
  <si>
    <t>197/48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</si>
</sst>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749</xdr:row>
      <xdr:rowOff>204106</xdr:rowOff>
    </xdr:from>
    <xdr:to>
      <xdr:col>36</xdr:col>
      <xdr:colOff>122465</xdr:colOff>
      <xdr:row>752</xdr:row>
      <xdr:rowOff>40821</xdr:rowOff>
    </xdr:to>
    <xdr:sp macro="" textlink="">
      <xdr:nvSpPr>
        <xdr:cNvPr id="13" name="正方形/長方形 12"/>
        <xdr:cNvSpPr/>
      </xdr:nvSpPr>
      <xdr:spPr>
        <a:xfrm>
          <a:off x="4177393" y="46352731"/>
          <a:ext cx="3145972" cy="893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11</xdr:col>
      <xdr:colOff>13608</xdr:colOff>
      <xdr:row>759</xdr:row>
      <xdr:rowOff>13607</xdr:rowOff>
    </xdr:from>
    <xdr:to>
      <xdr:col>21</xdr:col>
      <xdr:colOff>176893</xdr:colOff>
      <xdr:row>764</xdr:row>
      <xdr:rowOff>27215</xdr:rowOff>
    </xdr:to>
    <xdr:sp macro="" textlink="">
      <xdr:nvSpPr>
        <xdr:cNvPr id="14" name="正方形/長方形 13"/>
        <xdr:cNvSpPr/>
      </xdr:nvSpPr>
      <xdr:spPr>
        <a:xfrm>
          <a:off x="2213883" y="49686482"/>
          <a:ext cx="2163535"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24</xdr:col>
      <xdr:colOff>81644</xdr:colOff>
      <xdr:row>759</xdr:row>
      <xdr:rowOff>27214</xdr:rowOff>
    </xdr:from>
    <xdr:to>
      <xdr:col>34</xdr:col>
      <xdr:colOff>190500</xdr:colOff>
      <xdr:row>764</xdr:row>
      <xdr:rowOff>40822</xdr:rowOff>
    </xdr:to>
    <xdr:sp macro="" textlink="">
      <xdr:nvSpPr>
        <xdr:cNvPr id="15" name="正方形/長方形 14"/>
        <xdr:cNvSpPr/>
      </xdr:nvSpPr>
      <xdr:spPr>
        <a:xfrm>
          <a:off x="4882244" y="49700089"/>
          <a:ext cx="2109106" cy="17757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37</xdr:col>
      <xdr:colOff>40822</xdr:colOff>
      <xdr:row>759</xdr:row>
      <xdr:rowOff>27214</xdr:rowOff>
    </xdr:from>
    <xdr:to>
      <xdr:col>48</xdr:col>
      <xdr:colOff>13607</xdr:colOff>
      <xdr:row>764</xdr:row>
      <xdr:rowOff>13607</xdr:rowOff>
    </xdr:to>
    <xdr:sp macro="" textlink="">
      <xdr:nvSpPr>
        <xdr:cNvPr id="16" name="正方形/長方形 15"/>
        <xdr:cNvSpPr/>
      </xdr:nvSpPr>
      <xdr:spPr>
        <a:xfrm>
          <a:off x="7441747" y="49700089"/>
          <a:ext cx="2173060" cy="17485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17</xdr:col>
      <xdr:colOff>163286</xdr:colOff>
      <xdr:row>755</xdr:row>
      <xdr:rowOff>0</xdr:rowOff>
    </xdr:from>
    <xdr:to>
      <xdr:col>39</xdr:col>
      <xdr:colOff>54429</xdr:colOff>
      <xdr:row>755</xdr:row>
      <xdr:rowOff>0</xdr:rowOff>
    </xdr:to>
    <xdr:cxnSp macro="">
      <xdr:nvCxnSpPr>
        <xdr:cNvPr id="17" name="直線コネクタ 16"/>
        <xdr:cNvCxnSpPr/>
      </xdr:nvCxnSpPr>
      <xdr:spPr>
        <a:xfrm>
          <a:off x="3563711" y="48263175"/>
          <a:ext cx="4291693"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754</xdr:row>
      <xdr:rowOff>326571</xdr:rowOff>
    </xdr:from>
    <xdr:to>
      <xdr:col>18</xdr:col>
      <xdr:colOff>13607</xdr:colOff>
      <xdr:row>758</xdr:row>
      <xdr:rowOff>353785</xdr:rowOff>
    </xdr:to>
    <xdr:cxnSp macro="">
      <xdr:nvCxnSpPr>
        <xdr:cNvPr id="18" name="直線矢印コネクタ 17"/>
        <xdr:cNvCxnSpPr/>
      </xdr:nvCxnSpPr>
      <xdr:spPr>
        <a:xfrm>
          <a:off x="3600450" y="48237321"/>
          <a:ext cx="13607" cy="14369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13608</xdr:colOff>
      <xdr:row>754</xdr:row>
      <xdr:rowOff>340179</xdr:rowOff>
    </xdr:from>
    <xdr:to>
      <xdr:col>39</xdr:col>
      <xdr:colOff>27216</xdr:colOff>
      <xdr:row>758</xdr:row>
      <xdr:rowOff>353785</xdr:rowOff>
    </xdr:to>
    <xdr:cxnSp macro="">
      <xdr:nvCxnSpPr>
        <xdr:cNvPr id="19" name="直線矢印コネクタ 18"/>
        <xdr:cNvCxnSpPr/>
      </xdr:nvCxnSpPr>
      <xdr:spPr>
        <a:xfrm>
          <a:off x="7814583" y="48250929"/>
          <a:ext cx="13608" cy="14233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27215</xdr:colOff>
      <xdr:row>765</xdr:row>
      <xdr:rowOff>54429</xdr:rowOff>
    </xdr:from>
    <xdr:to>
      <xdr:col>20</xdr:col>
      <xdr:colOff>190500</xdr:colOff>
      <xdr:row>766</xdr:row>
      <xdr:rowOff>653143</xdr:rowOff>
    </xdr:to>
    <xdr:sp macro="" textlink="">
      <xdr:nvSpPr>
        <xdr:cNvPr id="20" name="大かっこ 19"/>
        <xdr:cNvSpPr/>
      </xdr:nvSpPr>
      <xdr:spPr>
        <a:xfrm>
          <a:off x="2227490" y="52156179"/>
          <a:ext cx="1963510" cy="1265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25</xdr:col>
      <xdr:colOff>1</xdr:colOff>
      <xdr:row>765</xdr:row>
      <xdr:rowOff>68036</xdr:rowOff>
    </xdr:from>
    <xdr:to>
      <xdr:col>34</xdr:col>
      <xdr:colOff>54428</xdr:colOff>
      <xdr:row>766</xdr:row>
      <xdr:rowOff>639536</xdr:rowOff>
    </xdr:to>
    <xdr:sp macro="" textlink="">
      <xdr:nvSpPr>
        <xdr:cNvPr id="21" name="大かっこ 20"/>
        <xdr:cNvSpPr/>
      </xdr:nvSpPr>
      <xdr:spPr>
        <a:xfrm>
          <a:off x="5000626" y="52169786"/>
          <a:ext cx="1854652" cy="1238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37</xdr:col>
      <xdr:colOff>68036</xdr:colOff>
      <xdr:row>765</xdr:row>
      <xdr:rowOff>27215</xdr:rowOff>
    </xdr:from>
    <xdr:to>
      <xdr:col>46</xdr:col>
      <xdr:colOff>108858</xdr:colOff>
      <xdr:row>766</xdr:row>
      <xdr:rowOff>639536</xdr:rowOff>
    </xdr:to>
    <xdr:sp macro="" textlink="">
      <xdr:nvSpPr>
        <xdr:cNvPr id="22" name="大かっこ 21"/>
        <xdr:cNvSpPr/>
      </xdr:nvSpPr>
      <xdr:spPr>
        <a:xfrm>
          <a:off x="7468961" y="52128965"/>
          <a:ext cx="1841047" cy="12790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28</xdr:col>
      <xdr:colOff>149678</xdr:colOff>
      <xdr:row>752</xdr:row>
      <xdr:rowOff>40821</xdr:rowOff>
    </xdr:from>
    <xdr:to>
      <xdr:col>28</xdr:col>
      <xdr:colOff>149679</xdr:colOff>
      <xdr:row>759</xdr:row>
      <xdr:rowOff>54428</xdr:rowOff>
    </xdr:to>
    <xdr:cxnSp macro="">
      <xdr:nvCxnSpPr>
        <xdr:cNvPr id="23" name="直線矢印コネクタ 22"/>
        <xdr:cNvCxnSpPr>
          <a:stCxn id="13" idx="2"/>
        </xdr:cNvCxnSpPr>
      </xdr:nvCxnSpPr>
      <xdr:spPr>
        <a:xfrm flipH="1">
          <a:off x="5750378" y="47246721"/>
          <a:ext cx="1" cy="24805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714</v>
      </c>
      <c r="AK2" s="206"/>
      <c r="AL2" s="206"/>
      <c r="AM2" s="206"/>
      <c r="AN2" s="98" t="s">
        <v>405</v>
      </c>
      <c r="AO2" s="206">
        <v>20</v>
      </c>
      <c r="AP2" s="206"/>
      <c r="AQ2" s="206"/>
      <c r="AR2" s="99" t="s">
        <v>710</v>
      </c>
      <c r="AS2" s="207">
        <v>538</v>
      </c>
      <c r="AT2" s="207"/>
      <c r="AU2" s="207"/>
      <c r="AV2" s="98" t="str">
        <f>IF(AW2="","","-")</f>
        <v/>
      </c>
      <c r="AW2" s="397"/>
      <c r="AX2" s="39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713</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463</v>
      </c>
      <c r="H5" s="561"/>
      <c r="I5" s="561"/>
      <c r="J5" s="561"/>
      <c r="K5" s="561"/>
      <c r="L5" s="561"/>
      <c r="M5" s="562" t="s">
        <v>66</v>
      </c>
      <c r="N5" s="563"/>
      <c r="O5" s="563"/>
      <c r="P5" s="563"/>
      <c r="Q5" s="563"/>
      <c r="R5" s="564"/>
      <c r="S5" s="565" t="s">
        <v>70</v>
      </c>
      <c r="T5" s="561"/>
      <c r="U5" s="561"/>
      <c r="V5" s="561"/>
      <c r="W5" s="561"/>
      <c r="X5" s="566"/>
      <c r="Y5" s="720" t="s">
        <v>3</v>
      </c>
      <c r="Z5" s="721"/>
      <c r="AA5" s="721"/>
      <c r="AB5" s="721"/>
      <c r="AC5" s="721"/>
      <c r="AD5" s="722"/>
      <c r="AE5" s="723" t="s">
        <v>716</v>
      </c>
      <c r="AF5" s="723"/>
      <c r="AG5" s="723"/>
      <c r="AH5" s="723"/>
      <c r="AI5" s="723"/>
      <c r="AJ5" s="723"/>
      <c r="AK5" s="723"/>
      <c r="AL5" s="723"/>
      <c r="AM5" s="723"/>
      <c r="AN5" s="723"/>
      <c r="AO5" s="723"/>
      <c r="AP5" s="724"/>
      <c r="AQ5" s="725" t="s">
        <v>717</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0" t="s">
        <v>22</v>
      </c>
      <c r="B7" s="831"/>
      <c r="C7" s="831"/>
      <c r="D7" s="831"/>
      <c r="E7" s="831"/>
      <c r="F7" s="832"/>
      <c r="G7" s="833" t="s">
        <v>718</v>
      </c>
      <c r="H7" s="834"/>
      <c r="I7" s="834"/>
      <c r="J7" s="834"/>
      <c r="K7" s="834"/>
      <c r="L7" s="834"/>
      <c r="M7" s="834"/>
      <c r="N7" s="834"/>
      <c r="O7" s="834"/>
      <c r="P7" s="834"/>
      <c r="Q7" s="834"/>
      <c r="R7" s="834"/>
      <c r="S7" s="834"/>
      <c r="T7" s="834"/>
      <c r="U7" s="834"/>
      <c r="V7" s="834"/>
      <c r="W7" s="834"/>
      <c r="X7" s="835"/>
      <c r="Y7" s="395" t="s">
        <v>388</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256</v>
      </c>
      <c r="B8" s="831"/>
      <c r="C8" s="831"/>
      <c r="D8" s="831"/>
      <c r="E8" s="831"/>
      <c r="F8" s="832"/>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173</v>
      </c>
      <c r="Q13" s="164"/>
      <c r="R13" s="164"/>
      <c r="S13" s="164"/>
      <c r="T13" s="164"/>
      <c r="U13" s="164"/>
      <c r="V13" s="165"/>
      <c r="W13" s="163">
        <v>180</v>
      </c>
      <c r="X13" s="164"/>
      <c r="Y13" s="164"/>
      <c r="Z13" s="164"/>
      <c r="AA13" s="164"/>
      <c r="AB13" s="164"/>
      <c r="AC13" s="165"/>
      <c r="AD13" s="163">
        <v>200</v>
      </c>
      <c r="AE13" s="164"/>
      <c r="AF13" s="164"/>
      <c r="AG13" s="164"/>
      <c r="AH13" s="164"/>
      <c r="AI13" s="164"/>
      <c r="AJ13" s="165"/>
      <c r="AK13" s="163">
        <v>197</v>
      </c>
      <c r="AL13" s="164"/>
      <c r="AM13" s="164"/>
      <c r="AN13" s="164"/>
      <c r="AO13" s="164"/>
      <c r="AP13" s="164"/>
      <c r="AQ13" s="165"/>
      <c r="AR13" s="160">
        <v>193</v>
      </c>
      <c r="AS13" s="161"/>
      <c r="AT13" s="161"/>
      <c r="AU13" s="161"/>
      <c r="AV13" s="161"/>
      <c r="AW13" s="161"/>
      <c r="AX13" s="394"/>
    </row>
    <row r="14" spans="1:50" ht="21" customHeight="1" x14ac:dyDescent="0.15">
      <c r="A14" s="120"/>
      <c r="B14" s="121"/>
      <c r="C14" s="121"/>
      <c r="D14" s="121"/>
      <c r="E14" s="121"/>
      <c r="F14" s="122"/>
      <c r="G14" s="750"/>
      <c r="H14" s="751"/>
      <c r="I14" s="577" t="s">
        <v>8</v>
      </c>
      <c r="J14" s="632"/>
      <c r="K14" s="632"/>
      <c r="L14" s="632"/>
      <c r="M14" s="632"/>
      <c r="N14" s="632"/>
      <c r="O14" s="633"/>
      <c r="P14" s="163" t="s">
        <v>718</v>
      </c>
      <c r="Q14" s="164"/>
      <c r="R14" s="164"/>
      <c r="S14" s="164"/>
      <c r="T14" s="164"/>
      <c r="U14" s="164"/>
      <c r="V14" s="165"/>
      <c r="W14" s="163" t="s">
        <v>718</v>
      </c>
      <c r="X14" s="164"/>
      <c r="Y14" s="164"/>
      <c r="Z14" s="164"/>
      <c r="AA14" s="164"/>
      <c r="AB14" s="164"/>
      <c r="AC14" s="165"/>
      <c r="AD14" s="163" t="s">
        <v>405</v>
      </c>
      <c r="AE14" s="164"/>
      <c r="AF14" s="164"/>
      <c r="AG14" s="164"/>
      <c r="AH14" s="164"/>
      <c r="AI14" s="164"/>
      <c r="AJ14" s="165"/>
      <c r="AK14" s="163" t="s">
        <v>405</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405</v>
      </c>
      <c r="AE15" s="164"/>
      <c r="AF15" s="164"/>
      <c r="AG15" s="164"/>
      <c r="AH15" s="164"/>
      <c r="AI15" s="164"/>
      <c r="AJ15" s="165"/>
      <c r="AK15" s="163" t="s">
        <v>405</v>
      </c>
      <c r="AL15" s="164"/>
      <c r="AM15" s="164"/>
      <c r="AN15" s="164"/>
      <c r="AO15" s="164"/>
      <c r="AP15" s="164"/>
      <c r="AQ15" s="165"/>
      <c r="AR15" s="163" t="s">
        <v>405</v>
      </c>
      <c r="AS15" s="164"/>
      <c r="AT15" s="164"/>
      <c r="AU15" s="164"/>
      <c r="AV15" s="164"/>
      <c r="AW15" s="164"/>
      <c r="AX15" s="165"/>
    </row>
    <row r="16" spans="1:50" ht="21" customHeight="1" x14ac:dyDescent="0.15">
      <c r="A16" s="120"/>
      <c r="B16" s="121"/>
      <c r="C16" s="121"/>
      <c r="D16" s="121"/>
      <c r="E16" s="121"/>
      <c r="F16" s="122"/>
      <c r="G16" s="750"/>
      <c r="H16" s="751"/>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405</v>
      </c>
      <c r="AE16" s="164"/>
      <c r="AF16" s="164"/>
      <c r="AG16" s="164"/>
      <c r="AH16" s="164"/>
      <c r="AI16" s="164"/>
      <c r="AJ16" s="165"/>
      <c r="AK16" s="163" t="s">
        <v>405</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7" t="s">
        <v>50</v>
      </c>
      <c r="J17" s="632"/>
      <c r="K17" s="632"/>
      <c r="L17" s="632"/>
      <c r="M17" s="632"/>
      <c r="N17" s="632"/>
      <c r="O17" s="633"/>
      <c r="P17" s="163" t="s">
        <v>718</v>
      </c>
      <c r="Q17" s="164"/>
      <c r="R17" s="164"/>
      <c r="S17" s="164"/>
      <c r="T17" s="164"/>
      <c r="U17" s="164"/>
      <c r="V17" s="165"/>
      <c r="W17" s="163" t="s">
        <v>718</v>
      </c>
      <c r="X17" s="164"/>
      <c r="Y17" s="164"/>
      <c r="Z17" s="164"/>
      <c r="AA17" s="164"/>
      <c r="AB17" s="164"/>
      <c r="AC17" s="165"/>
      <c r="AD17" s="163" t="s">
        <v>405</v>
      </c>
      <c r="AE17" s="164"/>
      <c r="AF17" s="164"/>
      <c r="AG17" s="164"/>
      <c r="AH17" s="164"/>
      <c r="AI17" s="164"/>
      <c r="AJ17" s="165"/>
      <c r="AK17" s="163" t="s">
        <v>405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2"/>
      <c r="H18" s="753"/>
      <c r="I18" s="740" t="s">
        <v>20</v>
      </c>
      <c r="J18" s="741"/>
      <c r="K18" s="741"/>
      <c r="L18" s="741"/>
      <c r="M18" s="741"/>
      <c r="N18" s="741"/>
      <c r="O18" s="742"/>
      <c r="P18" s="169">
        <f>SUM(P13:V17)</f>
        <v>173</v>
      </c>
      <c r="Q18" s="170"/>
      <c r="R18" s="170"/>
      <c r="S18" s="170"/>
      <c r="T18" s="170"/>
      <c r="U18" s="170"/>
      <c r="V18" s="171"/>
      <c r="W18" s="169">
        <f>SUM(W13:AC17)</f>
        <v>180</v>
      </c>
      <c r="X18" s="170"/>
      <c r="Y18" s="170"/>
      <c r="Z18" s="170"/>
      <c r="AA18" s="170"/>
      <c r="AB18" s="170"/>
      <c r="AC18" s="171"/>
      <c r="AD18" s="169">
        <f>SUM(AD13:AJ17)</f>
        <v>200</v>
      </c>
      <c r="AE18" s="170"/>
      <c r="AF18" s="170"/>
      <c r="AG18" s="170"/>
      <c r="AH18" s="170"/>
      <c r="AI18" s="170"/>
      <c r="AJ18" s="171"/>
      <c r="AK18" s="169">
        <f>SUM(AK13:AQ17)</f>
        <v>197</v>
      </c>
      <c r="AL18" s="170"/>
      <c r="AM18" s="170"/>
      <c r="AN18" s="170"/>
      <c r="AO18" s="170"/>
      <c r="AP18" s="170"/>
      <c r="AQ18" s="171"/>
      <c r="AR18" s="169">
        <f>SUM(AR13:AX17)</f>
        <v>193</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151</v>
      </c>
      <c r="Q19" s="164"/>
      <c r="R19" s="164"/>
      <c r="S19" s="164"/>
      <c r="T19" s="164"/>
      <c r="U19" s="164"/>
      <c r="V19" s="165"/>
      <c r="W19" s="163">
        <v>147</v>
      </c>
      <c r="X19" s="164"/>
      <c r="Y19" s="164"/>
      <c r="Z19" s="164"/>
      <c r="AA19" s="164"/>
      <c r="AB19" s="164"/>
      <c r="AC19" s="165"/>
      <c r="AD19" s="163">
        <v>158</v>
      </c>
      <c r="AE19" s="164"/>
      <c r="AF19" s="164"/>
      <c r="AG19" s="164"/>
      <c r="AH19" s="164"/>
      <c r="AI19" s="164"/>
      <c r="AJ19" s="165"/>
      <c r="AK19" s="487"/>
      <c r="AL19" s="487"/>
      <c r="AM19" s="487"/>
      <c r="AN19" s="487"/>
      <c r="AO19" s="487"/>
      <c r="AP19" s="487"/>
      <c r="AQ19" s="487"/>
      <c r="AR19" s="487"/>
      <c r="AS19" s="487"/>
      <c r="AT19" s="487"/>
      <c r="AU19" s="487"/>
      <c r="AV19" s="487"/>
      <c r="AW19" s="487"/>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0.87283236994219648</v>
      </c>
      <c r="Q20" s="541"/>
      <c r="R20" s="541"/>
      <c r="S20" s="541"/>
      <c r="T20" s="541"/>
      <c r="U20" s="541"/>
      <c r="V20" s="541"/>
      <c r="W20" s="541">
        <f t="shared" ref="W20" si="0">IF(W18=0, "-", SUM(W19)/W18)</f>
        <v>0.81666666666666665</v>
      </c>
      <c r="X20" s="541"/>
      <c r="Y20" s="541"/>
      <c r="Z20" s="541"/>
      <c r="AA20" s="541"/>
      <c r="AB20" s="541"/>
      <c r="AC20" s="541"/>
      <c r="AD20" s="541">
        <f t="shared" ref="AD20" si="1">IF(AD18=0, "-", SUM(AD19)/AD18)</f>
        <v>0.79</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3"/>
      <c r="B21" s="124"/>
      <c r="C21" s="124"/>
      <c r="D21" s="124"/>
      <c r="E21" s="124"/>
      <c r="F21" s="125"/>
      <c r="G21" s="930" t="s">
        <v>353</v>
      </c>
      <c r="H21" s="931"/>
      <c r="I21" s="931"/>
      <c r="J21" s="931"/>
      <c r="K21" s="931"/>
      <c r="L21" s="931"/>
      <c r="M21" s="931"/>
      <c r="N21" s="931"/>
      <c r="O21" s="931"/>
      <c r="P21" s="541">
        <f>IF(P19=0, "-", SUM(P19)/SUM(P13,P14))</f>
        <v>0.87283236994219648</v>
      </c>
      <c r="Q21" s="541"/>
      <c r="R21" s="541"/>
      <c r="S21" s="541"/>
      <c r="T21" s="541"/>
      <c r="U21" s="541"/>
      <c r="V21" s="541"/>
      <c r="W21" s="541">
        <f t="shared" ref="W21" si="2">IF(W19=0, "-", SUM(W19)/SUM(W13,W14))</f>
        <v>0.81666666666666665</v>
      </c>
      <c r="X21" s="541"/>
      <c r="Y21" s="541"/>
      <c r="Z21" s="541"/>
      <c r="AA21" s="541"/>
      <c r="AB21" s="541"/>
      <c r="AC21" s="541"/>
      <c r="AD21" s="541">
        <f t="shared" ref="AD21" si="3">IF(AD19=0, "-", SUM(AD19)/SUM(AD13,AD14))</f>
        <v>0.79</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108</v>
      </c>
      <c r="Q23" s="161"/>
      <c r="R23" s="161"/>
      <c r="S23" s="161"/>
      <c r="T23" s="161"/>
      <c r="U23" s="161"/>
      <c r="V23" s="162"/>
      <c r="W23" s="160">
        <v>108</v>
      </c>
      <c r="X23" s="161"/>
      <c r="Y23" s="161"/>
      <c r="Z23" s="161"/>
      <c r="AA23" s="161"/>
      <c r="AB23" s="161"/>
      <c r="AC23" s="162"/>
      <c r="AD23" s="149" t="s">
        <v>835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67</v>
      </c>
      <c r="Q24" s="164"/>
      <c r="R24" s="164"/>
      <c r="S24" s="164"/>
      <c r="T24" s="164"/>
      <c r="U24" s="164"/>
      <c r="V24" s="165"/>
      <c r="W24" s="163">
        <v>65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12</v>
      </c>
      <c r="Q25" s="164"/>
      <c r="R25" s="164"/>
      <c r="S25" s="164"/>
      <c r="T25" s="164"/>
      <c r="U25" s="164"/>
      <c r="V25" s="165"/>
      <c r="W25" s="163">
        <v>13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8</v>
      </c>
      <c r="Q26" s="164"/>
      <c r="R26" s="164"/>
      <c r="S26" s="164"/>
      <c r="T26" s="164"/>
      <c r="U26" s="164"/>
      <c r="V26" s="165"/>
      <c r="W26" s="163">
        <v>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2</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197</v>
      </c>
      <c r="Q29" s="164"/>
      <c r="R29" s="164"/>
      <c r="S29" s="164"/>
      <c r="T29" s="164"/>
      <c r="U29" s="164"/>
      <c r="V29" s="165"/>
      <c r="W29" s="211">
        <f>AR13</f>
        <v>193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348</v>
      </c>
      <c r="B30" s="512"/>
      <c r="C30" s="512"/>
      <c r="D30" s="512"/>
      <c r="E30" s="512"/>
      <c r="F30" s="513"/>
      <c r="G30" s="653" t="s">
        <v>146</v>
      </c>
      <c r="H30" s="390"/>
      <c r="I30" s="390"/>
      <c r="J30" s="390"/>
      <c r="K30" s="390"/>
      <c r="L30" s="390"/>
      <c r="M30" s="390"/>
      <c r="N30" s="390"/>
      <c r="O30" s="581"/>
      <c r="P30" s="580" t="s">
        <v>59</v>
      </c>
      <c r="Q30" s="390"/>
      <c r="R30" s="390"/>
      <c r="S30" s="390"/>
      <c r="T30" s="390"/>
      <c r="U30" s="390"/>
      <c r="V30" s="390"/>
      <c r="W30" s="390"/>
      <c r="X30" s="581"/>
      <c r="Y30" s="466"/>
      <c r="Z30" s="467"/>
      <c r="AA30" s="468"/>
      <c r="AB30" s="385" t="s">
        <v>11</v>
      </c>
      <c r="AC30" s="386"/>
      <c r="AD30" s="387"/>
      <c r="AE30" s="385" t="s">
        <v>389</v>
      </c>
      <c r="AF30" s="386"/>
      <c r="AG30" s="386"/>
      <c r="AH30" s="387"/>
      <c r="AI30" s="388" t="s">
        <v>411</v>
      </c>
      <c r="AJ30" s="388"/>
      <c r="AK30" s="388"/>
      <c r="AL30" s="385"/>
      <c r="AM30" s="388" t="s">
        <v>508</v>
      </c>
      <c r="AN30" s="388"/>
      <c r="AO30" s="388"/>
      <c r="AP30" s="385"/>
      <c r="AQ30" s="644" t="s">
        <v>232</v>
      </c>
      <c r="AR30" s="645"/>
      <c r="AS30" s="645"/>
      <c r="AT30" s="646"/>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69"/>
      <c r="Z31" s="470"/>
      <c r="AA31" s="471"/>
      <c r="AB31" s="335"/>
      <c r="AC31" s="336"/>
      <c r="AD31" s="337"/>
      <c r="AE31" s="335"/>
      <c r="AF31" s="336"/>
      <c r="AG31" s="336"/>
      <c r="AH31" s="337"/>
      <c r="AI31" s="389"/>
      <c r="AJ31" s="389"/>
      <c r="AK31" s="389"/>
      <c r="AL31" s="335"/>
      <c r="AM31" s="389"/>
      <c r="AN31" s="389"/>
      <c r="AO31" s="389"/>
      <c r="AP31" s="335"/>
      <c r="AQ31" s="231" t="s">
        <v>831</v>
      </c>
      <c r="AR31" s="178"/>
      <c r="AS31" s="179" t="s">
        <v>233</v>
      </c>
      <c r="AT31" s="202"/>
      <c r="AU31" s="271" t="s">
        <v>831</v>
      </c>
      <c r="AV31" s="271"/>
      <c r="AW31" s="378" t="s">
        <v>179</v>
      </c>
      <c r="AX31" s="379"/>
    </row>
    <row r="32" spans="1:50" ht="23.25" customHeight="1" x14ac:dyDescent="0.15">
      <c r="A32" s="517"/>
      <c r="B32" s="515"/>
      <c r="C32" s="515"/>
      <c r="D32" s="515"/>
      <c r="E32" s="515"/>
      <c r="F32" s="516"/>
      <c r="G32" s="542" t="s">
        <v>718</v>
      </c>
      <c r="H32" s="543"/>
      <c r="I32" s="543"/>
      <c r="J32" s="543"/>
      <c r="K32" s="543"/>
      <c r="L32" s="543"/>
      <c r="M32" s="543"/>
      <c r="N32" s="543"/>
      <c r="O32" s="544"/>
      <c r="P32" s="191" t="s">
        <v>718</v>
      </c>
      <c r="Q32" s="191"/>
      <c r="R32" s="191"/>
      <c r="S32" s="191"/>
      <c r="T32" s="191"/>
      <c r="U32" s="191"/>
      <c r="V32" s="191"/>
      <c r="W32" s="191"/>
      <c r="X32" s="233"/>
      <c r="Y32" s="342" t="s">
        <v>12</v>
      </c>
      <c r="Z32" s="551"/>
      <c r="AA32" s="552"/>
      <c r="AB32" s="553" t="s">
        <v>831</v>
      </c>
      <c r="AC32" s="553"/>
      <c r="AD32" s="553"/>
      <c r="AE32" s="366" t="s">
        <v>831</v>
      </c>
      <c r="AF32" s="367"/>
      <c r="AG32" s="367"/>
      <c r="AH32" s="367"/>
      <c r="AI32" s="366" t="s">
        <v>831</v>
      </c>
      <c r="AJ32" s="367"/>
      <c r="AK32" s="367"/>
      <c r="AL32" s="367"/>
      <c r="AM32" s="366" t="s">
        <v>831</v>
      </c>
      <c r="AN32" s="367"/>
      <c r="AO32" s="367"/>
      <c r="AP32" s="367"/>
      <c r="AQ32" s="166" t="s">
        <v>831</v>
      </c>
      <c r="AR32" s="167"/>
      <c r="AS32" s="167"/>
      <c r="AT32" s="168"/>
      <c r="AU32" s="367" t="s">
        <v>831</v>
      </c>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831</v>
      </c>
      <c r="AC33" s="524"/>
      <c r="AD33" s="524"/>
      <c r="AE33" s="366" t="s">
        <v>831</v>
      </c>
      <c r="AF33" s="367"/>
      <c r="AG33" s="367"/>
      <c r="AH33" s="367"/>
      <c r="AI33" s="366" t="s">
        <v>831</v>
      </c>
      <c r="AJ33" s="367"/>
      <c r="AK33" s="367"/>
      <c r="AL33" s="367"/>
      <c r="AM33" s="366" t="s">
        <v>831</v>
      </c>
      <c r="AN33" s="367"/>
      <c r="AO33" s="367"/>
      <c r="AP33" s="367"/>
      <c r="AQ33" s="166" t="s">
        <v>831</v>
      </c>
      <c r="AR33" s="167"/>
      <c r="AS33" s="167"/>
      <c r="AT33" s="168"/>
      <c r="AU33" s="367" t="s">
        <v>831</v>
      </c>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8" t="s">
        <v>180</v>
      </c>
      <c r="AC34" s="498"/>
      <c r="AD34" s="498"/>
      <c r="AE34" s="366" t="s">
        <v>831</v>
      </c>
      <c r="AF34" s="367"/>
      <c r="AG34" s="367"/>
      <c r="AH34" s="367"/>
      <c r="AI34" s="366" t="s">
        <v>831</v>
      </c>
      <c r="AJ34" s="367"/>
      <c r="AK34" s="367"/>
      <c r="AL34" s="367"/>
      <c r="AM34" s="366" t="s">
        <v>831</v>
      </c>
      <c r="AN34" s="367"/>
      <c r="AO34" s="367"/>
      <c r="AP34" s="367"/>
      <c r="AQ34" s="166" t="s">
        <v>831</v>
      </c>
      <c r="AR34" s="167"/>
      <c r="AS34" s="167"/>
      <c r="AT34" s="168"/>
      <c r="AU34" s="367" t="s">
        <v>831</v>
      </c>
      <c r="AV34" s="367"/>
      <c r="AW34" s="367"/>
      <c r="AX34" s="368"/>
    </row>
    <row r="35" spans="1:51" ht="23.25" customHeight="1" x14ac:dyDescent="0.15">
      <c r="A35" s="903" t="s">
        <v>379</v>
      </c>
      <c r="B35" s="904"/>
      <c r="C35" s="904"/>
      <c r="D35" s="904"/>
      <c r="E35" s="904"/>
      <c r="F35" s="905"/>
      <c r="G35" s="909" t="s">
        <v>405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7" t="s">
        <v>348</v>
      </c>
      <c r="B37" s="648"/>
      <c r="C37" s="648"/>
      <c r="D37" s="648"/>
      <c r="E37" s="648"/>
      <c r="F37" s="649"/>
      <c r="G37" s="567" t="s">
        <v>146</v>
      </c>
      <c r="H37" s="380"/>
      <c r="I37" s="380"/>
      <c r="J37" s="380"/>
      <c r="K37" s="380"/>
      <c r="L37" s="380"/>
      <c r="M37" s="380"/>
      <c r="N37" s="380"/>
      <c r="O37" s="568"/>
      <c r="P37" s="634" t="s">
        <v>59</v>
      </c>
      <c r="Q37" s="380"/>
      <c r="R37" s="380"/>
      <c r="S37" s="380"/>
      <c r="T37" s="380"/>
      <c r="U37" s="380"/>
      <c r="V37" s="380"/>
      <c r="W37" s="380"/>
      <c r="X37" s="568"/>
      <c r="Y37" s="635"/>
      <c r="Z37" s="636"/>
      <c r="AA37" s="637"/>
      <c r="AB37" s="638" t="s">
        <v>11</v>
      </c>
      <c r="AC37" s="639"/>
      <c r="AD37" s="640"/>
      <c r="AE37" s="338" t="s">
        <v>389</v>
      </c>
      <c r="AF37" s="338"/>
      <c r="AG37" s="338"/>
      <c r="AH37" s="338"/>
      <c r="AI37" s="338" t="s">
        <v>411</v>
      </c>
      <c r="AJ37" s="338"/>
      <c r="AK37" s="338"/>
      <c r="AL37" s="338"/>
      <c r="AM37" s="338" t="s">
        <v>508</v>
      </c>
      <c r="AN37" s="338"/>
      <c r="AO37" s="338"/>
      <c r="AP37" s="338"/>
      <c r="AQ37" s="267" t="s">
        <v>232</v>
      </c>
      <c r="AR37" s="268"/>
      <c r="AS37" s="268"/>
      <c r="AT37" s="269"/>
      <c r="AU37" s="380" t="s">
        <v>134</v>
      </c>
      <c r="AV37" s="380"/>
      <c r="AW37" s="380"/>
      <c r="AX37" s="381"/>
      <c r="AY37">
        <f>COUNTA($G$39)</f>
        <v>0</v>
      </c>
    </row>
    <row r="38" spans="1:51"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69"/>
      <c r="Z38" s="470"/>
      <c r="AA38" s="471"/>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2" t="s">
        <v>12</v>
      </c>
      <c r="Z39" s="551"/>
      <c r="AA39" s="552"/>
      <c r="AB39" s="553"/>
      <c r="AC39" s="553"/>
      <c r="AD39" s="553"/>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0"/>
      <c r="B41" s="651"/>
      <c r="C41" s="651"/>
      <c r="D41" s="651"/>
      <c r="E41" s="651"/>
      <c r="F41" s="652"/>
      <c r="G41" s="548"/>
      <c r="H41" s="549"/>
      <c r="I41" s="549"/>
      <c r="J41" s="549"/>
      <c r="K41" s="549"/>
      <c r="L41" s="549"/>
      <c r="M41" s="549"/>
      <c r="N41" s="549"/>
      <c r="O41" s="550"/>
      <c r="P41" s="194"/>
      <c r="Q41" s="194"/>
      <c r="R41" s="194"/>
      <c r="S41" s="194"/>
      <c r="T41" s="194"/>
      <c r="U41" s="194"/>
      <c r="V41" s="194"/>
      <c r="W41" s="194"/>
      <c r="X41" s="238"/>
      <c r="Y41" s="303" t="s">
        <v>13</v>
      </c>
      <c r="Z41" s="298"/>
      <c r="AA41" s="299"/>
      <c r="AB41" s="498" t="s">
        <v>180</v>
      </c>
      <c r="AC41" s="498"/>
      <c r="AD41" s="498"/>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7" t="s">
        <v>348</v>
      </c>
      <c r="B44" s="648"/>
      <c r="C44" s="648"/>
      <c r="D44" s="648"/>
      <c r="E44" s="648"/>
      <c r="F44" s="649"/>
      <c r="G44" s="567" t="s">
        <v>146</v>
      </c>
      <c r="H44" s="380"/>
      <c r="I44" s="380"/>
      <c r="J44" s="380"/>
      <c r="K44" s="380"/>
      <c r="L44" s="380"/>
      <c r="M44" s="380"/>
      <c r="N44" s="380"/>
      <c r="O44" s="568"/>
      <c r="P44" s="634" t="s">
        <v>59</v>
      </c>
      <c r="Q44" s="380"/>
      <c r="R44" s="380"/>
      <c r="S44" s="380"/>
      <c r="T44" s="380"/>
      <c r="U44" s="380"/>
      <c r="V44" s="380"/>
      <c r="W44" s="380"/>
      <c r="X44" s="568"/>
      <c r="Y44" s="635"/>
      <c r="Z44" s="636"/>
      <c r="AA44" s="637"/>
      <c r="AB44" s="638" t="s">
        <v>11</v>
      </c>
      <c r="AC44" s="639"/>
      <c r="AD44" s="640"/>
      <c r="AE44" s="338" t="s">
        <v>389</v>
      </c>
      <c r="AF44" s="338"/>
      <c r="AG44" s="338"/>
      <c r="AH44" s="338"/>
      <c r="AI44" s="338" t="s">
        <v>411</v>
      </c>
      <c r="AJ44" s="338"/>
      <c r="AK44" s="338"/>
      <c r="AL44" s="338"/>
      <c r="AM44" s="338" t="s">
        <v>508</v>
      </c>
      <c r="AN44" s="338"/>
      <c r="AO44" s="338"/>
      <c r="AP44" s="338"/>
      <c r="AQ44" s="267" t="s">
        <v>232</v>
      </c>
      <c r="AR44" s="268"/>
      <c r="AS44" s="268"/>
      <c r="AT44" s="269"/>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69"/>
      <c r="Z45" s="470"/>
      <c r="AA45" s="471"/>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2" t="s">
        <v>12</v>
      </c>
      <c r="Z46" s="551"/>
      <c r="AA46" s="552"/>
      <c r="AB46" s="553"/>
      <c r="AC46" s="553"/>
      <c r="AD46" s="55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0"/>
      <c r="B48" s="651"/>
      <c r="C48" s="651"/>
      <c r="D48" s="651"/>
      <c r="E48" s="651"/>
      <c r="F48" s="652"/>
      <c r="G48" s="548"/>
      <c r="H48" s="549"/>
      <c r="I48" s="549"/>
      <c r="J48" s="549"/>
      <c r="K48" s="549"/>
      <c r="L48" s="549"/>
      <c r="M48" s="549"/>
      <c r="N48" s="549"/>
      <c r="O48" s="550"/>
      <c r="P48" s="194"/>
      <c r="Q48" s="194"/>
      <c r="R48" s="194"/>
      <c r="S48" s="194"/>
      <c r="T48" s="194"/>
      <c r="U48" s="194"/>
      <c r="V48" s="194"/>
      <c r="W48" s="194"/>
      <c r="X48" s="238"/>
      <c r="Y48" s="303" t="s">
        <v>13</v>
      </c>
      <c r="Z48" s="298"/>
      <c r="AA48" s="299"/>
      <c r="AB48" s="498" t="s">
        <v>180</v>
      </c>
      <c r="AC48" s="498"/>
      <c r="AD48" s="498"/>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4" t="s">
        <v>348</v>
      </c>
      <c r="B51" s="515"/>
      <c r="C51" s="515"/>
      <c r="D51" s="515"/>
      <c r="E51" s="515"/>
      <c r="F51" s="516"/>
      <c r="G51" s="567" t="s">
        <v>146</v>
      </c>
      <c r="H51" s="380"/>
      <c r="I51" s="380"/>
      <c r="J51" s="380"/>
      <c r="K51" s="380"/>
      <c r="L51" s="380"/>
      <c r="M51" s="380"/>
      <c r="N51" s="380"/>
      <c r="O51" s="568"/>
      <c r="P51" s="634" t="s">
        <v>59</v>
      </c>
      <c r="Q51" s="380"/>
      <c r="R51" s="380"/>
      <c r="S51" s="380"/>
      <c r="T51" s="380"/>
      <c r="U51" s="380"/>
      <c r="V51" s="380"/>
      <c r="W51" s="380"/>
      <c r="X51" s="568"/>
      <c r="Y51" s="635"/>
      <c r="Z51" s="636"/>
      <c r="AA51" s="637"/>
      <c r="AB51" s="638" t="s">
        <v>11</v>
      </c>
      <c r="AC51" s="639"/>
      <c r="AD51" s="640"/>
      <c r="AE51" s="338" t="s">
        <v>389</v>
      </c>
      <c r="AF51" s="338"/>
      <c r="AG51" s="338"/>
      <c r="AH51" s="338"/>
      <c r="AI51" s="338" t="s">
        <v>411</v>
      </c>
      <c r="AJ51" s="338"/>
      <c r="AK51" s="338"/>
      <c r="AL51" s="338"/>
      <c r="AM51" s="338" t="s">
        <v>508</v>
      </c>
      <c r="AN51" s="338"/>
      <c r="AO51" s="338"/>
      <c r="AP51" s="338"/>
      <c r="AQ51" s="267" t="s">
        <v>232</v>
      </c>
      <c r="AR51" s="268"/>
      <c r="AS51" s="268"/>
      <c r="AT51" s="269"/>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69"/>
      <c r="Z52" s="470"/>
      <c r="AA52" s="471"/>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2" t="s">
        <v>12</v>
      </c>
      <c r="Z53" s="551"/>
      <c r="AA53" s="552"/>
      <c r="AB53" s="553"/>
      <c r="AC53" s="553"/>
      <c r="AD53" s="55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0"/>
      <c r="B55" s="651"/>
      <c r="C55" s="651"/>
      <c r="D55" s="651"/>
      <c r="E55" s="651"/>
      <c r="F55" s="652"/>
      <c r="G55" s="548"/>
      <c r="H55" s="549"/>
      <c r="I55" s="549"/>
      <c r="J55" s="549"/>
      <c r="K55" s="549"/>
      <c r="L55" s="549"/>
      <c r="M55" s="549"/>
      <c r="N55" s="549"/>
      <c r="O55" s="550"/>
      <c r="P55" s="194"/>
      <c r="Q55" s="194"/>
      <c r="R55" s="194"/>
      <c r="S55" s="194"/>
      <c r="T55" s="194"/>
      <c r="U55" s="194"/>
      <c r="V55" s="194"/>
      <c r="W55" s="194"/>
      <c r="X55" s="238"/>
      <c r="Y55" s="303" t="s">
        <v>13</v>
      </c>
      <c r="Z55" s="298"/>
      <c r="AA55" s="299"/>
      <c r="AB55" s="462" t="s">
        <v>14</v>
      </c>
      <c r="AC55" s="462"/>
      <c r="AD55" s="462"/>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4" t="s">
        <v>348</v>
      </c>
      <c r="B58" s="515"/>
      <c r="C58" s="515"/>
      <c r="D58" s="515"/>
      <c r="E58" s="515"/>
      <c r="F58" s="516"/>
      <c r="G58" s="567" t="s">
        <v>146</v>
      </c>
      <c r="H58" s="380"/>
      <c r="I58" s="380"/>
      <c r="J58" s="380"/>
      <c r="K58" s="380"/>
      <c r="L58" s="380"/>
      <c r="M58" s="380"/>
      <c r="N58" s="380"/>
      <c r="O58" s="568"/>
      <c r="P58" s="634" t="s">
        <v>59</v>
      </c>
      <c r="Q58" s="380"/>
      <c r="R58" s="380"/>
      <c r="S58" s="380"/>
      <c r="T58" s="380"/>
      <c r="U58" s="380"/>
      <c r="V58" s="380"/>
      <c r="W58" s="380"/>
      <c r="X58" s="568"/>
      <c r="Y58" s="635"/>
      <c r="Z58" s="636"/>
      <c r="AA58" s="637"/>
      <c r="AB58" s="638" t="s">
        <v>11</v>
      </c>
      <c r="AC58" s="639"/>
      <c r="AD58" s="640"/>
      <c r="AE58" s="338" t="s">
        <v>389</v>
      </c>
      <c r="AF58" s="338"/>
      <c r="AG58" s="338"/>
      <c r="AH58" s="338"/>
      <c r="AI58" s="338" t="s">
        <v>411</v>
      </c>
      <c r="AJ58" s="338"/>
      <c r="AK58" s="338"/>
      <c r="AL58" s="338"/>
      <c r="AM58" s="338" t="s">
        <v>508</v>
      </c>
      <c r="AN58" s="338"/>
      <c r="AO58" s="338"/>
      <c r="AP58" s="338"/>
      <c r="AQ58" s="267" t="s">
        <v>232</v>
      </c>
      <c r="AR58" s="268"/>
      <c r="AS58" s="268"/>
      <c r="AT58" s="269"/>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69"/>
      <c r="Z59" s="470"/>
      <c r="AA59" s="471"/>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2" t="s">
        <v>12</v>
      </c>
      <c r="Z60" s="551"/>
      <c r="AA60" s="552"/>
      <c r="AB60" s="553"/>
      <c r="AC60" s="553"/>
      <c r="AD60" s="55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8" t="s">
        <v>14</v>
      </c>
      <c r="AC62" s="498"/>
      <c r="AD62" s="498"/>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38" t="s">
        <v>389</v>
      </c>
      <c r="AF65" s="338"/>
      <c r="AG65" s="338"/>
      <c r="AH65" s="338"/>
      <c r="AI65" s="338" t="s">
        <v>411</v>
      </c>
      <c r="AJ65" s="338"/>
      <c r="AK65" s="338"/>
      <c r="AL65" s="338"/>
      <c r="AM65" s="338" t="s">
        <v>508</v>
      </c>
      <c r="AN65" s="338"/>
      <c r="AO65" s="338"/>
      <c r="AP65" s="338"/>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8"/>
      <c r="AG66" s="338"/>
      <c r="AH66" s="338"/>
      <c r="AI66" s="338"/>
      <c r="AJ66" s="338"/>
      <c r="AK66" s="338"/>
      <c r="AL66" s="338"/>
      <c r="AM66" s="338"/>
      <c r="AN66" s="338"/>
      <c r="AO66" s="338"/>
      <c r="AP66" s="338"/>
      <c r="AQ66" s="231"/>
      <c r="AR66" s="178"/>
      <c r="AS66" s="179" t="s">
        <v>233</v>
      </c>
      <c r="AT66" s="202"/>
      <c r="AU66" s="271"/>
      <c r="AV66" s="271"/>
      <c r="AW66" s="869" t="s">
        <v>347</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66"/>
      <c r="AF67" s="367"/>
      <c r="AG67" s="367"/>
      <c r="AH67" s="367"/>
      <c r="AI67" s="366"/>
      <c r="AJ67" s="367"/>
      <c r="AK67" s="367"/>
      <c r="AL67" s="367"/>
      <c r="AM67" s="366"/>
      <c r="AN67" s="367"/>
      <c r="AO67" s="367"/>
      <c r="AP67" s="367"/>
      <c r="AQ67" s="366"/>
      <c r="AR67" s="367"/>
      <c r="AS67" s="367"/>
      <c r="AT67" s="801"/>
      <c r="AU67" s="367"/>
      <c r="AV67" s="367"/>
      <c r="AW67" s="367"/>
      <c r="AX67" s="368"/>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369</v>
      </c>
      <c r="AC68" s="979"/>
      <c r="AD68" s="979"/>
      <c r="AE68" s="366"/>
      <c r="AF68" s="367"/>
      <c r="AG68" s="367"/>
      <c r="AH68" s="367"/>
      <c r="AI68" s="366"/>
      <c r="AJ68" s="367"/>
      <c r="AK68" s="367"/>
      <c r="AL68" s="367"/>
      <c r="AM68" s="366"/>
      <c r="AN68" s="367"/>
      <c r="AO68" s="367"/>
      <c r="AP68" s="367"/>
      <c r="AQ68" s="366"/>
      <c r="AR68" s="367"/>
      <c r="AS68" s="367"/>
      <c r="AT68" s="801"/>
      <c r="AU68" s="367"/>
      <c r="AV68" s="367"/>
      <c r="AW68" s="367"/>
      <c r="AX68" s="368"/>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370</v>
      </c>
      <c r="AC69" s="980"/>
      <c r="AD69" s="980"/>
      <c r="AE69" s="374"/>
      <c r="AF69" s="375"/>
      <c r="AG69" s="375"/>
      <c r="AH69" s="375"/>
      <c r="AI69" s="374"/>
      <c r="AJ69" s="375"/>
      <c r="AK69" s="375"/>
      <c r="AL69" s="375"/>
      <c r="AM69" s="374"/>
      <c r="AN69" s="375"/>
      <c r="AO69" s="375"/>
      <c r="AP69" s="375"/>
      <c r="AQ69" s="366"/>
      <c r="AR69" s="367"/>
      <c r="AS69" s="367"/>
      <c r="AT69" s="801"/>
      <c r="AU69" s="367"/>
      <c r="AV69" s="367"/>
      <c r="AW69" s="367"/>
      <c r="AX69" s="368"/>
      <c r="AY69">
        <f t="shared" si="8"/>
        <v>0</v>
      </c>
    </row>
    <row r="70" spans="1:51" ht="23.25" hidden="1" customHeight="1" x14ac:dyDescent="0.15">
      <c r="A70" s="855" t="s">
        <v>354</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66"/>
      <c r="AF70" s="367"/>
      <c r="AG70" s="367"/>
      <c r="AH70" s="367"/>
      <c r="AI70" s="366"/>
      <c r="AJ70" s="367"/>
      <c r="AK70" s="367"/>
      <c r="AL70" s="367"/>
      <c r="AM70" s="366"/>
      <c r="AN70" s="367"/>
      <c r="AO70" s="367"/>
      <c r="AP70" s="367"/>
      <c r="AQ70" s="366"/>
      <c r="AR70" s="367"/>
      <c r="AS70" s="367"/>
      <c r="AT70" s="801"/>
      <c r="AU70" s="367"/>
      <c r="AV70" s="367"/>
      <c r="AW70" s="367"/>
      <c r="AX70" s="368"/>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369</v>
      </c>
      <c r="AC71" s="979"/>
      <c r="AD71" s="979"/>
      <c r="AE71" s="366"/>
      <c r="AF71" s="367"/>
      <c r="AG71" s="367"/>
      <c r="AH71" s="367"/>
      <c r="AI71" s="366"/>
      <c r="AJ71" s="367"/>
      <c r="AK71" s="367"/>
      <c r="AL71" s="367"/>
      <c r="AM71" s="366"/>
      <c r="AN71" s="367"/>
      <c r="AO71" s="367"/>
      <c r="AP71" s="367"/>
      <c r="AQ71" s="366"/>
      <c r="AR71" s="367"/>
      <c r="AS71" s="367"/>
      <c r="AT71" s="801"/>
      <c r="AU71" s="367"/>
      <c r="AV71" s="367"/>
      <c r="AW71" s="367"/>
      <c r="AX71" s="368"/>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370</v>
      </c>
      <c r="AC72" s="980"/>
      <c r="AD72" s="980"/>
      <c r="AE72" s="374"/>
      <c r="AF72" s="375"/>
      <c r="AG72" s="375"/>
      <c r="AH72" s="375"/>
      <c r="AI72" s="374"/>
      <c r="AJ72" s="375"/>
      <c r="AK72" s="375"/>
      <c r="AL72" s="375"/>
      <c r="AM72" s="374"/>
      <c r="AN72" s="375"/>
      <c r="AO72" s="375"/>
      <c r="AP72" s="501"/>
      <c r="AQ72" s="366"/>
      <c r="AR72" s="367"/>
      <c r="AS72" s="367"/>
      <c r="AT72" s="801"/>
      <c r="AU72" s="367"/>
      <c r="AV72" s="367"/>
      <c r="AW72" s="367"/>
      <c r="AX72" s="368"/>
      <c r="AY72">
        <f t="shared" si="8"/>
        <v>0</v>
      </c>
    </row>
    <row r="73" spans="1:51" ht="18.75" hidden="1" customHeight="1" x14ac:dyDescent="0.15">
      <c r="A73" s="841" t="s">
        <v>349</v>
      </c>
      <c r="B73" s="842"/>
      <c r="C73" s="842"/>
      <c r="D73" s="842"/>
      <c r="E73" s="842"/>
      <c r="F73" s="843"/>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4"/>
      <c r="B76" s="845"/>
      <c r="C76" s="845"/>
      <c r="D76" s="845"/>
      <c r="E76" s="845"/>
      <c r="F76" s="846"/>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4"/>
      <c r="B77" s="845"/>
      <c r="C77" s="845"/>
      <c r="D77" s="845"/>
      <c r="E77" s="845"/>
      <c r="F77" s="846"/>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8" t="s">
        <v>382</v>
      </c>
      <c r="B78" s="919"/>
      <c r="C78" s="919"/>
      <c r="D78" s="919"/>
      <c r="E78" s="916" t="s">
        <v>327</v>
      </c>
      <c r="F78" s="917"/>
      <c r="G78" s="54" t="s">
        <v>235</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343</v>
      </c>
      <c r="AP79" s="127"/>
      <c r="AQ79" s="127"/>
      <c r="AR79" s="76"/>
      <c r="AS79" s="126"/>
      <c r="AT79" s="127"/>
      <c r="AU79" s="127"/>
      <c r="AV79" s="127"/>
      <c r="AW79" s="127"/>
      <c r="AX79" s="128"/>
      <c r="AY79">
        <f>COUNTIF($AR$79,"☑")</f>
        <v>0</v>
      </c>
    </row>
    <row r="80" spans="1:51" ht="18.75" customHeight="1" x14ac:dyDescent="0.15">
      <c r="A80" s="521" t="s">
        <v>147</v>
      </c>
      <c r="B80" s="850" t="s">
        <v>340</v>
      </c>
      <c r="C80" s="851"/>
      <c r="D80" s="851"/>
      <c r="E80" s="851"/>
      <c r="F80" s="852"/>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c r="AY80">
        <f>COUNTA($G$82)</f>
        <v>1</v>
      </c>
    </row>
    <row r="81" spans="1:60" ht="22.5" customHeight="1" x14ac:dyDescent="0.15">
      <c r="A81" s="522"/>
      <c r="B81" s="853"/>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22"/>
      <c r="B82" s="853"/>
      <c r="C82" s="554"/>
      <c r="D82" s="554"/>
      <c r="E82" s="554"/>
      <c r="F82" s="555"/>
      <c r="G82" s="503" t="s">
        <v>726</v>
      </c>
      <c r="H82" s="503"/>
      <c r="I82" s="503"/>
      <c r="J82" s="503"/>
      <c r="K82" s="503"/>
      <c r="L82" s="503"/>
      <c r="M82" s="503"/>
      <c r="N82" s="503"/>
      <c r="O82" s="503"/>
      <c r="P82" s="503"/>
      <c r="Q82" s="503"/>
      <c r="R82" s="503"/>
      <c r="S82" s="503"/>
      <c r="T82" s="503"/>
      <c r="U82" s="503"/>
      <c r="V82" s="503"/>
      <c r="W82" s="503"/>
      <c r="X82" s="503"/>
      <c r="Y82" s="503"/>
      <c r="Z82" s="503"/>
      <c r="AA82" s="755"/>
      <c r="AB82" s="502" t="s">
        <v>818</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1</v>
      </c>
    </row>
    <row r="83" spans="1:60" ht="22.5"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1</v>
      </c>
    </row>
    <row r="84" spans="1:60" ht="42.75"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1</v>
      </c>
    </row>
    <row r="85" spans="1:60" ht="18.75" customHeight="1" x14ac:dyDescent="0.15">
      <c r="A85" s="522"/>
      <c r="B85" s="554" t="s">
        <v>145</v>
      </c>
      <c r="C85" s="554"/>
      <c r="D85" s="554"/>
      <c r="E85" s="554"/>
      <c r="F85" s="555"/>
      <c r="G85" s="800"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38" t="s">
        <v>389</v>
      </c>
      <c r="AF85" s="338"/>
      <c r="AG85" s="338"/>
      <c r="AH85" s="338"/>
      <c r="AI85" s="338" t="s">
        <v>411</v>
      </c>
      <c r="AJ85" s="338"/>
      <c r="AK85" s="338"/>
      <c r="AL85" s="338"/>
      <c r="AM85" s="338" t="s">
        <v>508</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03"/>
      <c r="Z86" s="204"/>
      <c r="AA86" s="205"/>
      <c r="AB86" s="335"/>
      <c r="AC86" s="336"/>
      <c r="AD86" s="337"/>
      <c r="AE86" s="338"/>
      <c r="AF86" s="338"/>
      <c r="AG86" s="338"/>
      <c r="AH86" s="338"/>
      <c r="AI86" s="338"/>
      <c r="AJ86" s="338"/>
      <c r="AK86" s="338"/>
      <c r="AL86" s="338"/>
      <c r="AM86" s="338"/>
      <c r="AN86" s="338"/>
      <c r="AO86" s="338"/>
      <c r="AP86" s="338"/>
      <c r="AQ86" s="270" t="s">
        <v>718</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22"/>
      <c r="B87" s="554"/>
      <c r="C87" s="554"/>
      <c r="D87" s="554"/>
      <c r="E87" s="554"/>
      <c r="F87" s="555"/>
      <c r="G87" s="232" t="s">
        <v>727</v>
      </c>
      <c r="H87" s="191"/>
      <c r="I87" s="191"/>
      <c r="J87" s="191"/>
      <c r="K87" s="191"/>
      <c r="L87" s="191"/>
      <c r="M87" s="191"/>
      <c r="N87" s="191"/>
      <c r="O87" s="233"/>
      <c r="P87" s="191" t="s">
        <v>728</v>
      </c>
      <c r="Q87" s="806"/>
      <c r="R87" s="806"/>
      <c r="S87" s="806"/>
      <c r="T87" s="806"/>
      <c r="U87" s="806"/>
      <c r="V87" s="806"/>
      <c r="W87" s="806"/>
      <c r="X87" s="807"/>
      <c r="Y87" s="758" t="s">
        <v>62</v>
      </c>
      <c r="Z87" s="759"/>
      <c r="AA87" s="760"/>
      <c r="AB87" s="553" t="s">
        <v>733</v>
      </c>
      <c r="AC87" s="553"/>
      <c r="AD87" s="553"/>
      <c r="AE87" s="366">
        <v>173</v>
      </c>
      <c r="AF87" s="367"/>
      <c r="AG87" s="367"/>
      <c r="AH87" s="367"/>
      <c r="AI87" s="366">
        <v>180</v>
      </c>
      <c r="AJ87" s="367"/>
      <c r="AK87" s="367"/>
      <c r="AL87" s="367"/>
      <c r="AM87" s="366">
        <v>200</v>
      </c>
      <c r="AN87" s="367"/>
      <c r="AO87" s="367"/>
      <c r="AP87" s="367"/>
      <c r="AQ87" s="166" t="s">
        <v>718</v>
      </c>
      <c r="AR87" s="167"/>
      <c r="AS87" s="167"/>
      <c r="AT87" s="168"/>
      <c r="AU87" s="367">
        <v>197</v>
      </c>
      <c r="AV87" s="367"/>
      <c r="AW87" s="367"/>
      <c r="AX87" s="368"/>
      <c r="AY87">
        <f t="shared" si="10"/>
        <v>1</v>
      </c>
    </row>
    <row r="88" spans="1:60" ht="23.25" customHeight="1" x14ac:dyDescent="0.15">
      <c r="A88" s="522"/>
      <c r="B88" s="554"/>
      <c r="C88" s="554"/>
      <c r="D88" s="554"/>
      <c r="E88" s="554"/>
      <c r="F88" s="555"/>
      <c r="G88" s="234"/>
      <c r="H88" s="235"/>
      <c r="I88" s="235"/>
      <c r="J88" s="235"/>
      <c r="K88" s="235"/>
      <c r="L88" s="235"/>
      <c r="M88" s="235"/>
      <c r="N88" s="235"/>
      <c r="O88" s="236"/>
      <c r="P88" s="808"/>
      <c r="Q88" s="808"/>
      <c r="R88" s="808"/>
      <c r="S88" s="808"/>
      <c r="T88" s="808"/>
      <c r="U88" s="808"/>
      <c r="V88" s="808"/>
      <c r="W88" s="808"/>
      <c r="X88" s="809"/>
      <c r="Y88" s="735" t="s">
        <v>54</v>
      </c>
      <c r="Z88" s="736"/>
      <c r="AA88" s="737"/>
      <c r="AB88" s="524" t="s">
        <v>733</v>
      </c>
      <c r="AC88" s="524"/>
      <c r="AD88" s="524"/>
      <c r="AE88" s="366">
        <v>134</v>
      </c>
      <c r="AF88" s="367"/>
      <c r="AG88" s="367"/>
      <c r="AH88" s="367"/>
      <c r="AI88" s="366">
        <v>151</v>
      </c>
      <c r="AJ88" s="367"/>
      <c r="AK88" s="367"/>
      <c r="AL88" s="367"/>
      <c r="AM88" s="366">
        <v>147</v>
      </c>
      <c r="AN88" s="367"/>
      <c r="AO88" s="367"/>
      <c r="AP88" s="367"/>
      <c r="AQ88" s="166" t="s">
        <v>718</v>
      </c>
      <c r="AR88" s="167"/>
      <c r="AS88" s="167"/>
      <c r="AT88" s="168"/>
      <c r="AU88" s="367">
        <v>147</v>
      </c>
      <c r="AV88" s="367"/>
      <c r="AW88" s="367"/>
      <c r="AX88" s="368"/>
      <c r="AY88">
        <f t="shared" si="10"/>
        <v>1</v>
      </c>
      <c r="AZ88" s="10"/>
      <c r="BA88" s="10"/>
      <c r="BB88" s="10"/>
      <c r="BC88" s="10"/>
    </row>
    <row r="89" spans="1:60" ht="23.25" customHeight="1" thickBo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10"/>
      <c r="Y89" s="735" t="s">
        <v>13</v>
      </c>
      <c r="Z89" s="736"/>
      <c r="AA89" s="737"/>
      <c r="AB89" s="462" t="s">
        <v>14</v>
      </c>
      <c r="AC89" s="462"/>
      <c r="AD89" s="462"/>
      <c r="AE89" s="366">
        <v>77.5</v>
      </c>
      <c r="AF89" s="367"/>
      <c r="AG89" s="367"/>
      <c r="AH89" s="367"/>
      <c r="AI89" s="366">
        <v>83.9</v>
      </c>
      <c r="AJ89" s="367"/>
      <c r="AK89" s="367"/>
      <c r="AL89" s="367"/>
      <c r="AM89" s="374">
        <v>74</v>
      </c>
      <c r="AN89" s="375"/>
      <c r="AO89" s="375"/>
      <c r="AP89" s="375"/>
      <c r="AQ89" s="166" t="s">
        <v>718</v>
      </c>
      <c r="AR89" s="167"/>
      <c r="AS89" s="167"/>
      <c r="AT89" s="168"/>
      <c r="AU89" s="367">
        <v>74.599999999999994</v>
      </c>
      <c r="AV89" s="367"/>
      <c r="AW89" s="367"/>
      <c r="AX89" s="368"/>
      <c r="AY89">
        <f t="shared" si="10"/>
        <v>1</v>
      </c>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38" t="s">
        <v>389</v>
      </c>
      <c r="AF90" s="338"/>
      <c r="AG90" s="338"/>
      <c r="AH90" s="338"/>
      <c r="AI90" s="338" t="s">
        <v>411</v>
      </c>
      <c r="AJ90" s="338"/>
      <c r="AK90" s="338"/>
      <c r="AL90" s="338"/>
      <c r="AM90" s="338" t="s">
        <v>508</v>
      </c>
      <c r="AN90" s="338"/>
      <c r="AO90" s="338"/>
      <c r="AP90" s="338"/>
      <c r="AQ90" s="215" t="s">
        <v>232</v>
      </c>
      <c r="AR90" s="199"/>
      <c r="AS90" s="199"/>
      <c r="AT90" s="200"/>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6"/>
      <c r="R92" s="806"/>
      <c r="S92" s="806"/>
      <c r="T92" s="806"/>
      <c r="U92" s="806"/>
      <c r="V92" s="806"/>
      <c r="W92" s="806"/>
      <c r="X92" s="807"/>
      <c r="Y92" s="758" t="s">
        <v>62</v>
      </c>
      <c r="Z92" s="759"/>
      <c r="AA92" s="760"/>
      <c r="AB92" s="553"/>
      <c r="AC92" s="553"/>
      <c r="AD92" s="553"/>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8"/>
      <c r="Q93" s="808"/>
      <c r="R93" s="808"/>
      <c r="S93" s="808"/>
      <c r="T93" s="808"/>
      <c r="U93" s="808"/>
      <c r="V93" s="808"/>
      <c r="W93" s="808"/>
      <c r="X93" s="809"/>
      <c r="Y93" s="735" t="s">
        <v>54</v>
      </c>
      <c r="Z93" s="736"/>
      <c r="AA93" s="737"/>
      <c r="AB93" s="524"/>
      <c r="AC93" s="524"/>
      <c r="AD93" s="524"/>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10"/>
      <c r="Y94" s="735" t="s">
        <v>13</v>
      </c>
      <c r="Z94" s="736"/>
      <c r="AA94" s="737"/>
      <c r="AB94" s="462" t="s">
        <v>14</v>
      </c>
      <c r="AC94" s="462"/>
      <c r="AD94" s="462"/>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800"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38" t="s">
        <v>389</v>
      </c>
      <c r="AF95" s="338"/>
      <c r="AG95" s="338"/>
      <c r="AH95" s="338"/>
      <c r="AI95" s="338" t="s">
        <v>411</v>
      </c>
      <c r="AJ95" s="338"/>
      <c r="AK95" s="338"/>
      <c r="AL95" s="338"/>
      <c r="AM95" s="338" t="s">
        <v>508</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6"/>
      <c r="R97" s="806"/>
      <c r="S97" s="806"/>
      <c r="T97" s="806"/>
      <c r="U97" s="806"/>
      <c r="V97" s="806"/>
      <c r="W97" s="806"/>
      <c r="X97" s="807"/>
      <c r="Y97" s="758" t="s">
        <v>62</v>
      </c>
      <c r="Z97" s="759"/>
      <c r="AA97" s="760"/>
      <c r="AB97" s="406"/>
      <c r="AC97" s="407"/>
      <c r="AD97" s="408"/>
      <c r="AE97" s="366"/>
      <c r="AF97" s="367"/>
      <c r="AG97" s="367"/>
      <c r="AH97" s="801"/>
      <c r="AI97" s="366"/>
      <c r="AJ97" s="367"/>
      <c r="AK97" s="367"/>
      <c r="AL97" s="80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8"/>
      <c r="Q98" s="808"/>
      <c r="R98" s="808"/>
      <c r="S98" s="808"/>
      <c r="T98" s="808"/>
      <c r="U98" s="808"/>
      <c r="V98" s="808"/>
      <c r="W98" s="808"/>
      <c r="X98" s="809"/>
      <c r="Y98" s="735" t="s">
        <v>54</v>
      </c>
      <c r="Z98" s="736"/>
      <c r="AA98" s="737"/>
      <c r="AB98" s="300"/>
      <c r="AC98" s="301"/>
      <c r="AD98" s="302"/>
      <c r="AE98" s="366"/>
      <c r="AF98" s="367"/>
      <c r="AG98" s="367"/>
      <c r="AH98" s="801"/>
      <c r="AI98" s="366"/>
      <c r="AJ98" s="367"/>
      <c r="AK98" s="367"/>
      <c r="AL98" s="80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86"/>
      <c r="C99" s="886"/>
      <c r="D99" s="886"/>
      <c r="E99" s="886"/>
      <c r="F99" s="887"/>
      <c r="G99" s="811"/>
      <c r="H99" s="248"/>
      <c r="I99" s="248"/>
      <c r="J99" s="248"/>
      <c r="K99" s="248"/>
      <c r="L99" s="248"/>
      <c r="M99" s="248"/>
      <c r="N99" s="248"/>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389</v>
      </c>
      <c r="AF100" s="828"/>
      <c r="AG100" s="828"/>
      <c r="AH100" s="829"/>
      <c r="AI100" s="827" t="s">
        <v>411</v>
      </c>
      <c r="AJ100" s="828"/>
      <c r="AK100" s="828"/>
      <c r="AL100" s="829"/>
      <c r="AM100" s="827" t="s">
        <v>508</v>
      </c>
      <c r="AN100" s="828"/>
      <c r="AO100" s="828"/>
      <c r="AP100" s="829"/>
      <c r="AQ100" s="932" t="s">
        <v>416</v>
      </c>
      <c r="AR100" s="933"/>
      <c r="AS100" s="933"/>
      <c r="AT100" s="934"/>
      <c r="AU100" s="932" t="s">
        <v>542</v>
      </c>
      <c r="AV100" s="933"/>
      <c r="AW100" s="933"/>
      <c r="AX100" s="935"/>
    </row>
    <row r="101" spans="1:60" ht="23.25" customHeight="1" x14ac:dyDescent="0.15">
      <c r="A101" s="492"/>
      <c r="B101" s="493"/>
      <c r="C101" s="493"/>
      <c r="D101" s="493"/>
      <c r="E101" s="493"/>
      <c r="F101" s="494"/>
      <c r="G101" s="191" t="s">
        <v>729</v>
      </c>
      <c r="H101" s="191"/>
      <c r="I101" s="191"/>
      <c r="J101" s="191"/>
      <c r="K101" s="191"/>
      <c r="L101" s="191"/>
      <c r="M101" s="191"/>
      <c r="N101" s="191"/>
      <c r="O101" s="191"/>
      <c r="P101" s="191"/>
      <c r="Q101" s="191"/>
      <c r="R101" s="191"/>
      <c r="S101" s="191"/>
      <c r="T101" s="191"/>
      <c r="U101" s="191"/>
      <c r="V101" s="191"/>
      <c r="W101" s="191"/>
      <c r="X101" s="233"/>
      <c r="Y101" s="820" t="s">
        <v>55</v>
      </c>
      <c r="Z101" s="721"/>
      <c r="AA101" s="722"/>
      <c r="AB101" s="553" t="s">
        <v>735</v>
      </c>
      <c r="AC101" s="553"/>
      <c r="AD101" s="553"/>
      <c r="AE101" s="366">
        <v>7115</v>
      </c>
      <c r="AF101" s="367"/>
      <c r="AG101" s="367"/>
      <c r="AH101" s="801"/>
      <c r="AI101" s="366">
        <v>6721</v>
      </c>
      <c r="AJ101" s="367"/>
      <c r="AK101" s="367"/>
      <c r="AL101" s="801"/>
      <c r="AM101" s="361">
        <v>6879</v>
      </c>
      <c r="AN101" s="361"/>
      <c r="AO101" s="361"/>
      <c r="AP101" s="361"/>
      <c r="AQ101" s="361" t="s">
        <v>820</v>
      </c>
      <c r="AR101" s="361"/>
      <c r="AS101" s="361"/>
      <c r="AT101" s="361"/>
      <c r="AU101" s="366" t="s">
        <v>820</v>
      </c>
      <c r="AV101" s="367"/>
      <c r="AW101" s="367"/>
      <c r="AX101" s="36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3"/>
      <c r="AA102" s="344"/>
      <c r="AB102" s="553" t="s">
        <v>735</v>
      </c>
      <c r="AC102" s="553"/>
      <c r="AD102" s="553"/>
      <c r="AE102" s="361">
        <v>6404</v>
      </c>
      <c r="AF102" s="361"/>
      <c r="AG102" s="361"/>
      <c r="AH102" s="361"/>
      <c r="AI102" s="374">
        <v>6772</v>
      </c>
      <c r="AJ102" s="375"/>
      <c r="AK102" s="375"/>
      <c r="AL102" s="501"/>
      <c r="AM102" s="361">
        <v>7525</v>
      </c>
      <c r="AN102" s="361"/>
      <c r="AO102" s="361"/>
      <c r="AP102" s="361"/>
      <c r="AQ102" s="361">
        <v>7524</v>
      </c>
      <c r="AR102" s="361"/>
      <c r="AS102" s="361"/>
      <c r="AT102" s="361"/>
      <c r="AU102" s="374">
        <v>7524</v>
      </c>
      <c r="AV102" s="375"/>
      <c r="AW102" s="375"/>
      <c r="AX102" s="936"/>
    </row>
    <row r="103" spans="1:60" ht="31.5" customHeight="1" x14ac:dyDescent="0.15">
      <c r="A103" s="489" t="s">
        <v>350</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542</v>
      </c>
      <c r="AV103" s="364"/>
      <c r="AW103" s="364"/>
      <c r="AX103" s="365"/>
      <c r="AY103">
        <f>COUNTA($G$104)</f>
        <v>1</v>
      </c>
    </row>
    <row r="104" spans="1:60" ht="23.25" customHeight="1" x14ac:dyDescent="0.15">
      <c r="A104" s="492"/>
      <c r="B104" s="493"/>
      <c r="C104" s="493"/>
      <c r="D104" s="493"/>
      <c r="E104" s="493"/>
      <c r="F104" s="494"/>
      <c r="G104" s="191" t="s">
        <v>730</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734</v>
      </c>
      <c r="AC104" s="473"/>
      <c r="AD104" s="474"/>
      <c r="AE104" s="366">
        <v>151</v>
      </c>
      <c r="AF104" s="367"/>
      <c r="AG104" s="367"/>
      <c r="AH104" s="801"/>
      <c r="AI104" s="366">
        <v>147</v>
      </c>
      <c r="AJ104" s="367"/>
      <c r="AK104" s="367"/>
      <c r="AL104" s="801"/>
      <c r="AM104" s="361">
        <v>157</v>
      </c>
      <c r="AN104" s="361"/>
      <c r="AO104" s="361"/>
      <c r="AP104" s="361"/>
      <c r="AQ104" s="361" t="s">
        <v>820</v>
      </c>
      <c r="AR104" s="361"/>
      <c r="AS104" s="361"/>
      <c r="AT104" s="361"/>
      <c r="AU104" s="361" t="s">
        <v>831</v>
      </c>
      <c r="AV104" s="361"/>
      <c r="AW104" s="361"/>
      <c r="AX104" s="362"/>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6" t="s">
        <v>734</v>
      </c>
      <c r="AC105" s="407"/>
      <c r="AD105" s="408"/>
      <c r="AE105" s="361">
        <v>173</v>
      </c>
      <c r="AF105" s="361"/>
      <c r="AG105" s="361"/>
      <c r="AH105" s="361"/>
      <c r="AI105" s="366">
        <v>180</v>
      </c>
      <c r="AJ105" s="367"/>
      <c r="AK105" s="367"/>
      <c r="AL105" s="801"/>
      <c r="AM105" s="361">
        <v>200</v>
      </c>
      <c r="AN105" s="361"/>
      <c r="AO105" s="361"/>
      <c r="AP105" s="361"/>
      <c r="AQ105" s="361">
        <v>197</v>
      </c>
      <c r="AR105" s="361"/>
      <c r="AS105" s="361"/>
      <c r="AT105" s="361"/>
      <c r="AU105" s="361">
        <v>193</v>
      </c>
      <c r="AV105" s="361"/>
      <c r="AW105" s="361"/>
      <c r="AX105" s="362"/>
      <c r="AY105">
        <f>$AY$103</f>
        <v>1</v>
      </c>
    </row>
    <row r="106" spans="1:60" ht="31.5" hidden="1" customHeight="1" x14ac:dyDescent="0.15">
      <c r="A106" s="489" t="s">
        <v>350</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542</v>
      </c>
      <c r="AV106" s="364"/>
      <c r="AW106" s="364"/>
      <c r="AX106" s="365"/>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t="s">
        <v>736</v>
      </c>
      <c r="AC107" s="473"/>
      <c r="AD107" s="474"/>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345"/>
      <c r="AC108" s="346"/>
      <c r="AD108" s="347"/>
      <c r="AE108" s="306"/>
      <c r="AF108" s="306"/>
      <c r="AG108" s="306"/>
      <c r="AH108" s="306"/>
      <c r="AI108" s="306"/>
      <c r="AJ108" s="306"/>
      <c r="AK108" s="306"/>
      <c r="AL108" s="306"/>
      <c r="AM108" s="361"/>
      <c r="AN108" s="361"/>
      <c r="AO108" s="361"/>
      <c r="AP108" s="361"/>
      <c r="AQ108" s="361"/>
      <c r="AR108" s="361"/>
      <c r="AS108" s="361"/>
      <c r="AT108" s="361"/>
      <c r="AU108" s="361"/>
      <c r="AV108" s="361"/>
      <c r="AW108" s="361"/>
      <c r="AX108" s="362"/>
      <c r="AY108">
        <f>$AY$106</f>
        <v>0</v>
      </c>
    </row>
    <row r="109" spans="1:60" ht="31.5" hidden="1" customHeight="1" x14ac:dyDescent="0.15">
      <c r="A109" s="489" t="s">
        <v>350</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542</v>
      </c>
      <c r="AV109" s="364"/>
      <c r="AW109" s="364"/>
      <c r="AX109" s="365"/>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9" t="s">
        <v>350</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542</v>
      </c>
      <c r="AV112" s="364"/>
      <c r="AW112" s="364"/>
      <c r="AX112" s="365"/>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1"/>
      <c r="AF113" s="361"/>
      <c r="AG113" s="361"/>
      <c r="AH113" s="361"/>
      <c r="AI113" s="361"/>
      <c r="AJ113" s="361"/>
      <c r="AK113" s="361"/>
      <c r="AL113" s="361"/>
      <c r="AM113" s="361"/>
      <c r="AN113" s="361"/>
      <c r="AO113" s="361"/>
      <c r="AP113" s="361"/>
      <c r="AQ113" s="366"/>
      <c r="AR113" s="367"/>
      <c r="AS113" s="367"/>
      <c r="AT113" s="801"/>
      <c r="AU113" s="361"/>
      <c r="AV113" s="361"/>
      <c r="AW113" s="361"/>
      <c r="AX113" s="362"/>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6"/>
      <c r="AC114" s="407"/>
      <c r="AD114" s="408"/>
      <c r="AE114" s="369"/>
      <c r="AF114" s="369"/>
      <c r="AG114" s="369"/>
      <c r="AH114" s="369"/>
      <c r="AI114" s="369"/>
      <c r="AJ114" s="369"/>
      <c r="AK114" s="369"/>
      <c r="AL114" s="369"/>
      <c r="AM114" s="369"/>
      <c r="AN114" s="369"/>
      <c r="AO114" s="369"/>
      <c r="AP114" s="369"/>
      <c r="AQ114" s="366"/>
      <c r="AR114" s="367"/>
      <c r="AS114" s="367"/>
      <c r="AT114" s="80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8" t="s">
        <v>389</v>
      </c>
      <c r="AF115" s="338"/>
      <c r="AG115" s="338"/>
      <c r="AH115" s="338"/>
      <c r="AI115" s="338" t="s">
        <v>411</v>
      </c>
      <c r="AJ115" s="338"/>
      <c r="AK115" s="338"/>
      <c r="AL115" s="338"/>
      <c r="AM115" s="338" t="s">
        <v>508</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191" t="s">
        <v>731</v>
      </c>
      <c r="H116" s="191"/>
      <c r="I116" s="191"/>
      <c r="J116" s="191"/>
      <c r="K116" s="191"/>
      <c r="L116" s="191"/>
      <c r="M116" s="191"/>
      <c r="N116" s="191"/>
      <c r="O116" s="191"/>
      <c r="P116" s="191"/>
      <c r="Q116" s="191"/>
      <c r="R116" s="191"/>
      <c r="S116" s="191"/>
      <c r="T116" s="191"/>
      <c r="U116" s="191"/>
      <c r="V116" s="191"/>
      <c r="W116" s="191"/>
      <c r="X116" s="233"/>
      <c r="Y116" s="358" t="s">
        <v>15</v>
      </c>
      <c r="Z116" s="359"/>
      <c r="AA116" s="360"/>
      <c r="AB116" s="300" t="s">
        <v>740</v>
      </c>
      <c r="AC116" s="301"/>
      <c r="AD116" s="302"/>
      <c r="AE116" s="361">
        <v>11396</v>
      </c>
      <c r="AF116" s="361"/>
      <c r="AG116" s="361"/>
      <c r="AH116" s="361"/>
      <c r="AI116" s="361">
        <v>12845</v>
      </c>
      <c r="AJ116" s="361"/>
      <c r="AK116" s="361"/>
      <c r="AL116" s="361"/>
      <c r="AM116" s="361">
        <v>14337</v>
      </c>
      <c r="AN116" s="361"/>
      <c r="AO116" s="361"/>
      <c r="AP116" s="361"/>
      <c r="AQ116" s="366">
        <v>14403</v>
      </c>
      <c r="AR116" s="367"/>
      <c r="AS116" s="367"/>
      <c r="AT116" s="367"/>
      <c r="AU116" s="367"/>
      <c r="AV116" s="367"/>
      <c r="AW116" s="367"/>
      <c r="AX116" s="368"/>
    </row>
    <row r="117" spans="1:51" ht="46.5" customHeight="1" x14ac:dyDescent="0.15">
      <c r="A117" s="295"/>
      <c r="B117" s="296"/>
      <c r="C117" s="296"/>
      <c r="D117" s="296"/>
      <c r="E117" s="296"/>
      <c r="F117" s="297"/>
      <c r="G117" s="194"/>
      <c r="H117" s="194"/>
      <c r="I117" s="194"/>
      <c r="J117" s="194"/>
      <c r="K117" s="194"/>
      <c r="L117" s="194"/>
      <c r="M117" s="194"/>
      <c r="N117" s="194"/>
      <c r="O117" s="194"/>
      <c r="P117" s="194"/>
      <c r="Q117" s="194"/>
      <c r="R117" s="194"/>
      <c r="S117" s="194"/>
      <c r="T117" s="194"/>
      <c r="U117" s="194"/>
      <c r="V117" s="194"/>
      <c r="W117" s="194"/>
      <c r="X117" s="238"/>
      <c r="Y117" s="342" t="s">
        <v>49</v>
      </c>
      <c r="Z117" s="343"/>
      <c r="AA117" s="344"/>
      <c r="AB117" s="345" t="s">
        <v>739</v>
      </c>
      <c r="AC117" s="346"/>
      <c r="AD117" s="347"/>
      <c r="AE117" s="306" t="s">
        <v>737</v>
      </c>
      <c r="AF117" s="306"/>
      <c r="AG117" s="306"/>
      <c r="AH117" s="306"/>
      <c r="AI117" s="306" t="s">
        <v>738</v>
      </c>
      <c r="AJ117" s="306"/>
      <c r="AK117" s="306"/>
      <c r="AL117" s="306"/>
      <c r="AM117" s="306" t="s">
        <v>819</v>
      </c>
      <c r="AN117" s="306"/>
      <c r="AO117" s="306"/>
      <c r="AP117" s="306"/>
      <c r="AQ117" s="306" t="s">
        <v>821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8" t="s">
        <v>389</v>
      </c>
      <c r="AF118" s="338"/>
      <c r="AG118" s="338"/>
      <c r="AH118" s="338"/>
      <c r="AI118" s="338" t="s">
        <v>411</v>
      </c>
      <c r="AJ118" s="338"/>
      <c r="AK118" s="338"/>
      <c r="AL118" s="338"/>
      <c r="AM118" s="338" t="s">
        <v>508</v>
      </c>
      <c r="AN118" s="338"/>
      <c r="AO118" s="338"/>
      <c r="AP118" s="338"/>
      <c r="AQ118" s="339" t="s">
        <v>543</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881" t="s">
        <v>732</v>
      </c>
      <c r="H119" s="354"/>
      <c r="I119" s="354"/>
      <c r="J119" s="354"/>
      <c r="K119" s="354"/>
      <c r="L119" s="354"/>
      <c r="M119" s="354"/>
      <c r="N119" s="354"/>
      <c r="O119" s="354"/>
      <c r="P119" s="354"/>
      <c r="Q119" s="354"/>
      <c r="R119" s="354"/>
      <c r="S119" s="354"/>
      <c r="T119" s="354"/>
      <c r="U119" s="354"/>
      <c r="V119" s="354"/>
      <c r="W119" s="354"/>
      <c r="X119" s="355"/>
      <c r="Y119" s="358" t="s">
        <v>15</v>
      </c>
      <c r="Z119" s="359"/>
      <c r="AA119" s="360"/>
      <c r="AB119" s="300" t="s">
        <v>740</v>
      </c>
      <c r="AC119" s="301"/>
      <c r="AD119" s="302"/>
      <c r="AE119" s="366">
        <v>3.1</v>
      </c>
      <c r="AF119" s="367"/>
      <c r="AG119" s="367"/>
      <c r="AH119" s="801"/>
      <c r="AI119" s="361">
        <v>3.1</v>
      </c>
      <c r="AJ119" s="361"/>
      <c r="AK119" s="361"/>
      <c r="AL119" s="361"/>
      <c r="AM119" s="361">
        <v>3.3</v>
      </c>
      <c r="AN119" s="361"/>
      <c r="AO119" s="361"/>
      <c r="AP119" s="361"/>
      <c r="AQ119" s="361">
        <v>4.0999999999999996</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882"/>
      <c r="H120" s="356"/>
      <c r="I120" s="356"/>
      <c r="J120" s="356"/>
      <c r="K120" s="356"/>
      <c r="L120" s="356"/>
      <c r="M120" s="356"/>
      <c r="N120" s="356"/>
      <c r="O120" s="356"/>
      <c r="P120" s="356"/>
      <c r="Q120" s="356"/>
      <c r="R120" s="356"/>
      <c r="S120" s="356"/>
      <c r="T120" s="356"/>
      <c r="U120" s="356"/>
      <c r="V120" s="356"/>
      <c r="W120" s="356"/>
      <c r="X120" s="357"/>
      <c r="Y120" s="342" t="s">
        <v>49</v>
      </c>
      <c r="Z120" s="343"/>
      <c r="AA120" s="344"/>
      <c r="AB120" s="345" t="s">
        <v>739</v>
      </c>
      <c r="AC120" s="346"/>
      <c r="AD120" s="347"/>
      <c r="AE120" s="795" t="s">
        <v>741</v>
      </c>
      <c r="AF120" s="796"/>
      <c r="AG120" s="796"/>
      <c r="AH120" s="797"/>
      <c r="AI120" s="306" t="s">
        <v>742</v>
      </c>
      <c r="AJ120" s="306"/>
      <c r="AK120" s="306"/>
      <c r="AL120" s="306"/>
      <c r="AM120" s="306" t="s">
        <v>834</v>
      </c>
      <c r="AN120" s="306"/>
      <c r="AO120" s="306"/>
      <c r="AP120" s="306"/>
      <c r="AQ120" s="306" t="s">
        <v>836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8" t="s">
        <v>389</v>
      </c>
      <c r="AF121" s="338"/>
      <c r="AG121" s="338"/>
      <c r="AH121" s="338"/>
      <c r="AI121" s="338" t="s">
        <v>411</v>
      </c>
      <c r="AJ121" s="338"/>
      <c r="AK121" s="338"/>
      <c r="AL121" s="338"/>
      <c r="AM121" s="338" t="s">
        <v>508</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359</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8" t="s">
        <v>389</v>
      </c>
      <c r="AF124" s="338"/>
      <c r="AG124" s="338"/>
      <c r="AH124" s="338"/>
      <c r="AI124" s="338" t="s">
        <v>411</v>
      </c>
      <c r="AJ124" s="338"/>
      <c r="AK124" s="338"/>
      <c r="AL124" s="338"/>
      <c r="AM124" s="338" t="s">
        <v>508</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539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404</v>
      </c>
      <c r="B130" s="996"/>
      <c r="C130" s="995" t="s">
        <v>236</v>
      </c>
      <c r="D130" s="996"/>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825</v>
      </c>
      <c r="AR133" s="271"/>
      <c r="AS133" s="179" t="s">
        <v>233</v>
      </c>
      <c r="AT133" s="202"/>
      <c r="AU133" s="178" t="s">
        <v>825</v>
      </c>
      <c r="AV133" s="178"/>
      <c r="AW133" s="179" t="s">
        <v>179</v>
      </c>
      <c r="AX133" s="180"/>
      <c r="AY133">
        <f>$AY$132</f>
        <v>1</v>
      </c>
    </row>
    <row r="134" spans="1:51" ht="39.75" customHeight="1" x14ac:dyDescent="0.15">
      <c r="A134" s="999"/>
      <c r="B134" s="253"/>
      <c r="C134" s="252"/>
      <c r="D134" s="253"/>
      <c r="E134" s="252"/>
      <c r="F134" s="314"/>
      <c r="G134" s="232" t="s">
        <v>825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825</v>
      </c>
      <c r="AC134" s="224"/>
      <c r="AD134" s="224"/>
      <c r="AE134" s="266" t="s">
        <v>825</v>
      </c>
      <c r="AF134" s="167"/>
      <c r="AG134" s="167"/>
      <c r="AH134" s="167"/>
      <c r="AI134" s="266" t="s">
        <v>825</v>
      </c>
      <c r="AJ134" s="167"/>
      <c r="AK134" s="167"/>
      <c r="AL134" s="167"/>
      <c r="AM134" s="266" t="s">
        <v>825</v>
      </c>
      <c r="AN134" s="167"/>
      <c r="AO134" s="167"/>
      <c r="AP134" s="167"/>
      <c r="AQ134" s="266" t="s">
        <v>825</v>
      </c>
      <c r="AR134" s="167"/>
      <c r="AS134" s="167"/>
      <c r="AT134" s="167"/>
      <c r="AU134" s="266" t="s">
        <v>825</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825</v>
      </c>
      <c r="AC135" s="175"/>
      <c r="AD135" s="175"/>
      <c r="AE135" s="266" t="s">
        <v>825</v>
      </c>
      <c r="AF135" s="167"/>
      <c r="AG135" s="167"/>
      <c r="AH135" s="167"/>
      <c r="AI135" s="266" t="s">
        <v>825</v>
      </c>
      <c r="AJ135" s="167"/>
      <c r="AK135" s="167"/>
      <c r="AL135" s="167"/>
      <c r="AM135" s="266" t="s">
        <v>825</v>
      </c>
      <c r="AN135" s="167"/>
      <c r="AO135" s="167"/>
      <c r="AP135" s="167"/>
      <c r="AQ135" s="266" t="s">
        <v>825</v>
      </c>
      <c r="AR135" s="167"/>
      <c r="AS135" s="167"/>
      <c r="AT135" s="167"/>
      <c r="AU135" s="266" t="s">
        <v>825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672</v>
      </c>
      <c r="D430" s="251"/>
      <c r="E430" s="239" t="s">
        <v>398</v>
      </c>
      <c r="F430" s="449"/>
      <c r="G430" s="241" t="s">
        <v>252</v>
      </c>
      <c r="H430" s="188"/>
      <c r="I430" s="188"/>
      <c r="J430" s="242" t="s">
        <v>824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825</v>
      </c>
      <c r="AF432" s="178"/>
      <c r="AG432" s="179" t="s">
        <v>233</v>
      </c>
      <c r="AH432" s="202"/>
      <c r="AI432" s="216"/>
      <c r="AJ432" s="216"/>
      <c r="AK432" s="216"/>
      <c r="AL432" s="217"/>
      <c r="AM432" s="216"/>
      <c r="AN432" s="216"/>
      <c r="AO432" s="216"/>
      <c r="AP432" s="217"/>
      <c r="AQ432" s="231" t="s">
        <v>825</v>
      </c>
      <c r="AR432" s="178"/>
      <c r="AS432" s="179" t="s">
        <v>233</v>
      </c>
      <c r="AT432" s="202"/>
      <c r="AU432" s="178" t="s">
        <v>825</v>
      </c>
      <c r="AV432" s="178"/>
      <c r="AW432" s="179" t="s">
        <v>179</v>
      </c>
      <c r="AX432" s="180"/>
      <c r="AY432">
        <f>$AY$431</f>
        <v>1</v>
      </c>
    </row>
    <row r="433" spans="1:51" ht="23.25" customHeight="1" x14ac:dyDescent="0.15">
      <c r="A433" s="999"/>
      <c r="B433" s="253"/>
      <c r="C433" s="252"/>
      <c r="D433" s="253"/>
      <c r="E433" s="196"/>
      <c r="F433" s="197"/>
      <c r="G433" s="232" t="s">
        <v>825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825</v>
      </c>
      <c r="AC433" s="175"/>
      <c r="AD433" s="175"/>
      <c r="AE433" s="166" t="s">
        <v>825</v>
      </c>
      <c r="AF433" s="167"/>
      <c r="AG433" s="167"/>
      <c r="AH433" s="167"/>
      <c r="AI433" s="166" t="s">
        <v>825</v>
      </c>
      <c r="AJ433" s="167"/>
      <c r="AK433" s="167"/>
      <c r="AL433" s="167"/>
      <c r="AM433" s="166" t="s">
        <v>825</v>
      </c>
      <c r="AN433" s="167"/>
      <c r="AO433" s="167"/>
      <c r="AP433" s="168"/>
      <c r="AQ433" s="166" t="s">
        <v>825</v>
      </c>
      <c r="AR433" s="167"/>
      <c r="AS433" s="167"/>
      <c r="AT433" s="168"/>
      <c r="AU433" s="167" t="s">
        <v>825</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825</v>
      </c>
      <c r="AC434" s="224"/>
      <c r="AD434" s="224"/>
      <c r="AE434" s="166" t="s">
        <v>825</v>
      </c>
      <c r="AF434" s="167"/>
      <c r="AG434" s="167"/>
      <c r="AH434" s="168"/>
      <c r="AI434" s="166" t="s">
        <v>825</v>
      </c>
      <c r="AJ434" s="167"/>
      <c r="AK434" s="167"/>
      <c r="AL434" s="167"/>
      <c r="AM434" s="166" t="s">
        <v>825</v>
      </c>
      <c r="AN434" s="167"/>
      <c r="AO434" s="167"/>
      <c r="AP434" s="168"/>
      <c r="AQ434" s="166" t="s">
        <v>825</v>
      </c>
      <c r="AR434" s="167"/>
      <c r="AS434" s="167"/>
      <c r="AT434" s="168"/>
      <c r="AU434" s="167" t="s">
        <v>825</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825</v>
      </c>
      <c r="AF435" s="167"/>
      <c r="AG435" s="167"/>
      <c r="AH435" s="168"/>
      <c r="AI435" s="166" t="s">
        <v>825</v>
      </c>
      <c r="AJ435" s="167"/>
      <c r="AK435" s="167"/>
      <c r="AL435" s="167"/>
      <c r="AM435" s="166" t="s">
        <v>825</v>
      </c>
      <c r="AN435" s="167"/>
      <c r="AO435" s="167"/>
      <c r="AP435" s="168"/>
      <c r="AQ435" s="166" t="s">
        <v>825</v>
      </c>
      <c r="AR435" s="167"/>
      <c r="AS435" s="167"/>
      <c r="AT435" s="168"/>
      <c r="AU435" s="167" t="s">
        <v>825</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825</v>
      </c>
      <c r="AF457" s="178"/>
      <c r="AG457" s="179" t="s">
        <v>233</v>
      </c>
      <c r="AH457" s="202"/>
      <c r="AI457" s="216"/>
      <c r="AJ457" s="216"/>
      <c r="AK457" s="216"/>
      <c r="AL457" s="217"/>
      <c r="AM457" s="216"/>
      <c r="AN457" s="216"/>
      <c r="AO457" s="216"/>
      <c r="AP457" s="217"/>
      <c r="AQ457" s="231" t="s">
        <v>825</v>
      </c>
      <c r="AR457" s="178"/>
      <c r="AS457" s="179" t="s">
        <v>233</v>
      </c>
      <c r="AT457" s="202"/>
      <c r="AU457" s="178" t="s">
        <v>825</v>
      </c>
      <c r="AV457" s="178"/>
      <c r="AW457" s="179" t="s">
        <v>179</v>
      </c>
      <c r="AX457" s="180"/>
      <c r="AY457">
        <f>$AY$456</f>
        <v>1</v>
      </c>
    </row>
    <row r="458" spans="1:51" ht="23.25" customHeight="1" x14ac:dyDescent="0.15">
      <c r="A458" s="999"/>
      <c r="B458" s="253"/>
      <c r="C458" s="252"/>
      <c r="D458" s="253"/>
      <c r="E458" s="196"/>
      <c r="F458" s="197"/>
      <c r="G458" s="232" t="s">
        <v>825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825</v>
      </c>
      <c r="AC458" s="175"/>
      <c r="AD458" s="175"/>
      <c r="AE458" s="166" t="s">
        <v>825</v>
      </c>
      <c r="AF458" s="167"/>
      <c r="AG458" s="167"/>
      <c r="AH458" s="167"/>
      <c r="AI458" s="166" t="s">
        <v>825</v>
      </c>
      <c r="AJ458" s="167"/>
      <c r="AK458" s="167"/>
      <c r="AL458" s="167"/>
      <c r="AM458" s="166" t="s">
        <v>825</v>
      </c>
      <c r="AN458" s="167"/>
      <c r="AO458" s="167"/>
      <c r="AP458" s="168"/>
      <c r="AQ458" s="166" t="s">
        <v>825</v>
      </c>
      <c r="AR458" s="167"/>
      <c r="AS458" s="167"/>
      <c r="AT458" s="168"/>
      <c r="AU458" s="167" t="s">
        <v>825</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825</v>
      </c>
      <c r="AC459" s="224"/>
      <c r="AD459" s="224"/>
      <c r="AE459" s="166" t="s">
        <v>825</v>
      </c>
      <c r="AF459" s="167"/>
      <c r="AG459" s="167"/>
      <c r="AH459" s="168"/>
      <c r="AI459" s="166" t="s">
        <v>825</v>
      </c>
      <c r="AJ459" s="167"/>
      <c r="AK459" s="167"/>
      <c r="AL459" s="167"/>
      <c r="AM459" s="166" t="s">
        <v>825</v>
      </c>
      <c r="AN459" s="167"/>
      <c r="AO459" s="167"/>
      <c r="AP459" s="168"/>
      <c r="AQ459" s="166" t="s">
        <v>825</v>
      </c>
      <c r="AR459" s="167"/>
      <c r="AS459" s="167"/>
      <c r="AT459" s="168"/>
      <c r="AU459" s="167" t="s">
        <v>825</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825</v>
      </c>
      <c r="AF460" s="167"/>
      <c r="AG460" s="167"/>
      <c r="AH460" s="168"/>
      <c r="AI460" s="166" t="s">
        <v>825</v>
      </c>
      <c r="AJ460" s="167"/>
      <c r="AK460" s="167"/>
      <c r="AL460" s="167"/>
      <c r="AM460" s="166" t="s">
        <v>825</v>
      </c>
      <c r="AN460" s="167"/>
      <c r="AO460" s="167"/>
      <c r="AP460" s="168"/>
      <c r="AQ460" s="166" t="s">
        <v>825</v>
      </c>
      <c r="AR460" s="167"/>
      <c r="AS460" s="167"/>
      <c r="AT460" s="168"/>
      <c r="AU460" s="167" t="s">
        <v>825</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825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73.5" customHeight="1" x14ac:dyDescent="0.15">
      <c r="A702" s="531" t="s">
        <v>140</v>
      </c>
      <c r="B702" s="532"/>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711</v>
      </c>
      <c r="AE702" s="902"/>
      <c r="AF702" s="902"/>
      <c r="AG702" s="891" t="s">
        <v>746</v>
      </c>
      <c r="AH702" s="892"/>
      <c r="AI702" s="892"/>
      <c r="AJ702" s="892"/>
      <c r="AK702" s="892"/>
      <c r="AL702" s="892"/>
      <c r="AM702" s="892"/>
      <c r="AN702" s="892"/>
      <c r="AO702" s="892"/>
      <c r="AP702" s="892"/>
      <c r="AQ702" s="892"/>
      <c r="AR702" s="892"/>
      <c r="AS702" s="892"/>
      <c r="AT702" s="892"/>
      <c r="AU702" s="892"/>
      <c r="AV702" s="892"/>
      <c r="AW702" s="892"/>
      <c r="AX702" s="893"/>
    </row>
    <row r="703" spans="1:51" ht="35.2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711</v>
      </c>
      <c r="AE703" s="185"/>
      <c r="AF703" s="185"/>
      <c r="AG703" s="670" t="s">
        <v>747</v>
      </c>
      <c r="AH703" s="671"/>
      <c r="AI703" s="671"/>
      <c r="AJ703" s="671"/>
      <c r="AK703" s="671"/>
      <c r="AL703" s="671"/>
      <c r="AM703" s="671"/>
      <c r="AN703" s="671"/>
      <c r="AO703" s="671"/>
      <c r="AP703" s="671"/>
      <c r="AQ703" s="671"/>
      <c r="AR703" s="671"/>
      <c r="AS703" s="671"/>
      <c r="AT703" s="671"/>
      <c r="AU703" s="671"/>
      <c r="AV703" s="671"/>
      <c r="AW703" s="671"/>
      <c r="AX703" s="672"/>
    </row>
    <row r="704" spans="1:51" ht="51.75"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711</v>
      </c>
      <c r="AE704" s="590"/>
      <c r="AF704" s="590"/>
      <c r="AG704" s="429" t="s">
        <v>748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2"/>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711</v>
      </c>
      <c r="AE705" s="739"/>
      <c r="AF705" s="739"/>
      <c r="AG705" s="190" t="s">
        <v>829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8"/>
      <c r="D706" s="619"/>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750</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1"/>
      <c r="B707" s="773"/>
      <c r="C707" s="620"/>
      <c r="D707" s="621"/>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750</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751</v>
      </c>
      <c r="AE708" s="674"/>
      <c r="AF708" s="674"/>
      <c r="AG708" s="528" t="s">
        <v>405</v>
      </c>
      <c r="AH708" s="529"/>
      <c r="AI708" s="529"/>
      <c r="AJ708" s="529"/>
      <c r="AK708" s="529"/>
      <c r="AL708" s="529"/>
      <c r="AM708" s="529"/>
      <c r="AN708" s="529"/>
      <c r="AO708" s="529"/>
      <c r="AP708" s="529"/>
      <c r="AQ708" s="529"/>
      <c r="AR708" s="529"/>
      <c r="AS708" s="529"/>
      <c r="AT708" s="529"/>
      <c r="AU708" s="529"/>
      <c r="AV708" s="529"/>
      <c r="AW708" s="529"/>
      <c r="AX708" s="530"/>
    </row>
    <row r="709" spans="1:50" ht="57" customHeight="1" x14ac:dyDescent="0.15">
      <c r="A709" s="661"/>
      <c r="B709" s="662"/>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711</v>
      </c>
      <c r="AE709" s="185"/>
      <c r="AF709" s="185"/>
      <c r="AG709" s="670" t="s">
        <v>752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751</v>
      </c>
      <c r="AE710" s="185"/>
      <c r="AF710" s="185"/>
      <c r="AG710" s="670" t="s">
        <v>405</v>
      </c>
      <c r="AH710" s="671"/>
      <c r="AI710" s="671"/>
      <c r="AJ710" s="671"/>
      <c r="AK710" s="671"/>
      <c r="AL710" s="671"/>
      <c r="AM710" s="671"/>
      <c r="AN710" s="671"/>
      <c r="AO710" s="671"/>
      <c r="AP710" s="671"/>
      <c r="AQ710" s="671"/>
      <c r="AR710" s="671"/>
      <c r="AS710" s="671"/>
      <c r="AT710" s="671"/>
      <c r="AU710" s="671"/>
      <c r="AV710" s="671"/>
      <c r="AW710" s="671"/>
      <c r="AX710" s="672"/>
    </row>
    <row r="711" spans="1:50" ht="35.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711</v>
      </c>
      <c r="AE711" s="185"/>
      <c r="AF711" s="185"/>
      <c r="AG711" s="670" t="s">
        <v>753</v>
      </c>
      <c r="AH711" s="671"/>
      <c r="AI711" s="671"/>
      <c r="AJ711" s="671"/>
      <c r="AK711" s="671"/>
      <c r="AL711" s="671"/>
      <c r="AM711" s="671"/>
      <c r="AN711" s="671"/>
      <c r="AO711" s="671"/>
      <c r="AP711" s="671"/>
      <c r="AQ711" s="671"/>
      <c r="AR711" s="671"/>
      <c r="AS711" s="671"/>
      <c r="AT711" s="671"/>
      <c r="AU711" s="671"/>
      <c r="AV711" s="671"/>
      <c r="AW711" s="671"/>
      <c r="AX711" s="672"/>
    </row>
    <row r="712" spans="1:50" ht="36" customHeight="1" x14ac:dyDescent="0.15">
      <c r="A712" s="661"/>
      <c r="B712" s="662"/>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711</v>
      </c>
      <c r="AE712" s="590"/>
      <c r="AF712" s="590"/>
      <c r="AG712" s="598" t="s">
        <v>754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0" t="s">
        <v>405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5" t="s">
        <v>751</v>
      </c>
      <c r="AE714" s="596"/>
      <c r="AF714" s="597"/>
      <c r="AG714" s="695" t="s">
        <v>405</v>
      </c>
      <c r="AH714" s="696"/>
      <c r="AI714" s="696"/>
      <c r="AJ714" s="696"/>
      <c r="AK714" s="696"/>
      <c r="AL714" s="696"/>
      <c r="AM714" s="696"/>
      <c r="AN714" s="696"/>
      <c r="AO714" s="696"/>
      <c r="AP714" s="696"/>
      <c r="AQ714" s="696"/>
      <c r="AR714" s="696"/>
      <c r="AS714" s="696"/>
      <c r="AT714" s="696"/>
      <c r="AU714" s="696"/>
      <c r="AV714" s="696"/>
      <c r="AW714" s="696"/>
      <c r="AX714" s="697"/>
    </row>
    <row r="715" spans="1:50" ht="70.5" customHeight="1" x14ac:dyDescent="0.15">
      <c r="A715" s="625"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749</v>
      </c>
      <c r="AE715" s="674"/>
      <c r="AF715" s="780"/>
      <c r="AG715" s="528" t="s">
        <v>822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751</v>
      </c>
      <c r="AE716" s="762"/>
      <c r="AF716" s="762"/>
      <c r="AG716" s="670" t="s">
        <v>405</v>
      </c>
      <c r="AH716" s="671"/>
      <c r="AI716" s="671"/>
      <c r="AJ716" s="671"/>
      <c r="AK716" s="671"/>
      <c r="AL716" s="671"/>
      <c r="AM716" s="671"/>
      <c r="AN716" s="671"/>
      <c r="AO716" s="671"/>
      <c r="AP716" s="671"/>
      <c r="AQ716" s="671"/>
      <c r="AR716" s="671"/>
      <c r="AS716" s="671"/>
      <c r="AT716" s="671"/>
      <c r="AU716" s="671"/>
      <c r="AV716" s="671"/>
      <c r="AW716" s="671"/>
      <c r="AX716" s="672"/>
    </row>
    <row r="717" spans="1:50" ht="36" customHeight="1" x14ac:dyDescent="0.15">
      <c r="A717" s="661"/>
      <c r="B717" s="662"/>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749</v>
      </c>
      <c r="AE717" s="185"/>
      <c r="AF717" s="185"/>
      <c r="AG717" s="670" t="s">
        <v>823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751</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0"/>
      <c r="AD719" s="673" t="s">
        <v>751</v>
      </c>
      <c r="AE719" s="674"/>
      <c r="AF719" s="674"/>
      <c r="AG719" s="190" t="s">
        <v>825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338</v>
      </c>
      <c r="D720" s="938"/>
      <c r="E720" s="938"/>
      <c r="F720" s="941"/>
      <c r="G720" s="937" t="s">
        <v>339</v>
      </c>
      <c r="H720" s="938"/>
      <c r="I720" s="938"/>
      <c r="J720" s="938"/>
      <c r="K720" s="938"/>
      <c r="L720" s="938"/>
      <c r="M720" s="938"/>
      <c r="N720" s="937" t="s">
        <v>342</v>
      </c>
      <c r="O720" s="938"/>
      <c r="P720" s="938"/>
      <c r="Q720" s="938"/>
      <c r="R720" s="938"/>
      <c r="S720" s="938"/>
      <c r="T720" s="938"/>
      <c r="U720" s="938"/>
      <c r="V720" s="938"/>
      <c r="W720" s="938"/>
      <c r="X720" s="938"/>
      <c r="Y720" s="938"/>
      <c r="Z720" s="938"/>
      <c r="AA720" s="938"/>
      <c r="AB720" s="938"/>
      <c r="AC720" s="938"/>
      <c r="AD720" s="938"/>
      <c r="AE720" s="938"/>
      <c r="AF720" s="939"/>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6"/>
      <c r="B721" s="657"/>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8"/>
      <c r="B725" s="659"/>
      <c r="C725" s="924"/>
      <c r="D725" s="925"/>
      <c r="E725" s="925"/>
      <c r="F725" s="926"/>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4" t="s">
        <v>53</v>
      </c>
      <c r="D726" s="583"/>
      <c r="E726" s="583"/>
      <c r="F726" s="584"/>
      <c r="G726" s="804" t="s">
        <v>755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7"/>
      <c r="B727" s="628"/>
      <c r="C727" s="701" t="s">
        <v>57</v>
      </c>
      <c r="D727" s="702"/>
      <c r="E727" s="702"/>
      <c r="F727" s="703"/>
      <c r="G727" s="802" t="s">
        <v>756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757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6" t="s">
        <v>830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832</v>
      </c>
      <c r="B733" s="623"/>
      <c r="C733" s="623"/>
      <c r="D733" s="623"/>
      <c r="E733" s="624"/>
      <c r="F733" s="769" t="s">
        <v>833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673</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765</v>
      </c>
      <c r="F745" s="115"/>
      <c r="G745" s="115"/>
      <c r="H745" s="115"/>
      <c r="I745" s="115"/>
      <c r="J745" s="115"/>
      <c r="K745" s="115"/>
      <c r="L745" s="115"/>
      <c r="M745" s="115"/>
      <c r="N745" s="115"/>
      <c r="O745" s="115"/>
      <c r="P745" s="116"/>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713</v>
      </c>
      <c r="F746" s="113"/>
      <c r="G746" s="113"/>
      <c r="H746" s="100" t="str">
        <f>IF(E746="","","-")</f>
        <v>-</v>
      </c>
      <c r="I746" s="113"/>
      <c r="J746" s="113"/>
      <c r="K746" s="100" t="str">
        <f>IF(I746="","","-")</f>
        <v/>
      </c>
      <c r="L746" s="104">
        <v>480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713</v>
      </c>
      <c r="F747" s="113"/>
      <c r="G747" s="113"/>
      <c r="H747" s="100" t="str">
        <f>IF(E747="","","-")</f>
        <v>-</v>
      </c>
      <c r="I747" s="113"/>
      <c r="J747" s="113"/>
      <c r="K747" s="100" t="str">
        <f>IF(I747="","","-")</f>
        <v/>
      </c>
      <c r="L747" s="104">
        <v>481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t="s">
        <v>766</v>
      </c>
      <c r="M759" s="45"/>
      <c r="N759" s="45"/>
      <c r="O759" s="45"/>
      <c r="P759" s="45"/>
      <c r="Q759" s="45"/>
      <c r="R759" s="45"/>
      <c r="S759" s="45"/>
      <c r="T759" s="45"/>
      <c r="U759" s="45"/>
      <c r="V759" s="45"/>
      <c r="W759" s="45"/>
      <c r="X759" s="45"/>
      <c r="Y759" s="45" t="s">
        <v>767</v>
      </c>
      <c r="Z759" s="45"/>
      <c r="AA759" s="45"/>
      <c r="AB759" s="45"/>
      <c r="AC759" s="45"/>
      <c r="AD759" s="45"/>
      <c r="AE759" s="45"/>
      <c r="AF759" s="45"/>
      <c r="AG759" s="45"/>
      <c r="AH759" s="45"/>
      <c r="AI759" s="45"/>
      <c r="AJ759" s="45"/>
      <c r="AK759" s="45"/>
      <c r="AL759" s="45"/>
      <c r="AM759" s="45"/>
      <c r="AN759" s="45"/>
      <c r="AO759" s="45" t="s">
        <v>768</v>
      </c>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385</v>
      </c>
      <c r="B787" s="764"/>
      <c r="C787" s="764"/>
      <c r="D787" s="764"/>
      <c r="E787" s="764"/>
      <c r="F787" s="765"/>
      <c r="G787" s="440" t="s">
        <v>784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2.75" customHeight="1" x14ac:dyDescent="0.15">
      <c r="A789" s="558"/>
      <c r="B789" s="766"/>
      <c r="C789" s="766"/>
      <c r="D789" s="766"/>
      <c r="E789" s="766"/>
      <c r="F789" s="767"/>
      <c r="G789" s="450" t="s">
        <v>813</v>
      </c>
      <c r="H789" s="451"/>
      <c r="I789" s="451"/>
      <c r="J789" s="451"/>
      <c r="K789" s="452"/>
      <c r="L789" s="453" t="s">
        <v>815</v>
      </c>
      <c r="M789" s="454"/>
      <c r="N789" s="454"/>
      <c r="O789" s="454"/>
      <c r="P789" s="454"/>
      <c r="Q789" s="454"/>
      <c r="R789" s="454"/>
      <c r="S789" s="454"/>
      <c r="T789" s="454"/>
      <c r="U789" s="454"/>
      <c r="V789" s="454"/>
      <c r="W789" s="454"/>
      <c r="X789" s="455"/>
      <c r="Y789" s="456">
        <v>6.5</v>
      </c>
      <c r="Z789" s="457"/>
      <c r="AA789" s="457"/>
      <c r="AB789" s="559"/>
      <c r="AC789" s="450" t="s">
        <v>781</v>
      </c>
      <c r="AD789" s="451"/>
      <c r="AE789" s="451"/>
      <c r="AF789" s="451"/>
      <c r="AG789" s="452"/>
      <c r="AH789" s="453" t="s">
        <v>782</v>
      </c>
      <c r="AI789" s="454"/>
      <c r="AJ789" s="454"/>
      <c r="AK789" s="454"/>
      <c r="AL789" s="454"/>
      <c r="AM789" s="454"/>
      <c r="AN789" s="454"/>
      <c r="AO789" s="454"/>
      <c r="AP789" s="454"/>
      <c r="AQ789" s="454"/>
      <c r="AR789" s="454"/>
      <c r="AS789" s="454"/>
      <c r="AT789" s="455"/>
      <c r="AU789" s="456">
        <v>4.0999999999999996</v>
      </c>
      <c r="AV789" s="457"/>
      <c r="AW789" s="457"/>
      <c r="AX789" s="458"/>
    </row>
    <row r="790" spans="1:51" ht="24.75" customHeight="1" x14ac:dyDescent="0.15">
      <c r="A790" s="558"/>
      <c r="B790" s="766"/>
      <c r="C790" s="766"/>
      <c r="D790" s="766"/>
      <c r="E790" s="766"/>
      <c r="F790" s="767"/>
      <c r="G790" s="351" t="s">
        <v>814</v>
      </c>
      <c r="H790" s="352"/>
      <c r="I790" s="352"/>
      <c r="J790" s="352"/>
      <c r="K790" s="353"/>
      <c r="L790" s="401" t="s">
        <v>816</v>
      </c>
      <c r="M790" s="402"/>
      <c r="N790" s="402"/>
      <c r="O790" s="402"/>
      <c r="P790" s="402"/>
      <c r="Q790" s="402"/>
      <c r="R790" s="402"/>
      <c r="S790" s="402"/>
      <c r="T790" s="402"/>
      <c r="U790" s="402"/>
      <c r="V790" s="402"/>
      <c r="W790" s="402"/>
      <c r="X790" s="403"/>
      <c r="Y790" s="398">
        <v>0.8</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8"/>
      <c r="B791" s="766"/>
      <c r="C791" s="766"/>
      <c r="D791" s="766"/>
      <c r="E791" s="766"/>
      <c r="F791" s="76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8"/>
      <c r="B792" s="766"/>
      <c r="C792" s="766"/>
      <c r="D792" s="766"/>
      <c r="E792" s="766"/>
      <c r="F792" s="76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8"/>
      <c r="B793" s="766"/>
      <c r="C793" s="766"/>
      <c r="D793" s="766"/>
      <c r="E793" s="766"/>
      <c r="F793" s="76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8"/>
      <c r="B794" s="766"/>
      <c r="C794" s="766"/>
      <c r="D794" s="766"/>
      <c r="E794" s="766"/>
      <c r="F794" s="76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8"/>
      <c r="B795" s="766"/>
      <c r="C795" s="766"/>
      <c r="D795" s="766"/>
      <c r="E795" s="766"/>
      <c r="F795" s="76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8"/>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8"/>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8"/>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8"/>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7.3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4.0999999999999996</v>
      </c>
      <c r="AV799" s="415"/>
      <c r="AW799" s="415"/>
      <c r="AX799" s="417"/>
    </row>
    <row r="800" spans="1:51" ht="24.75" customHeight="1" x14ac:dyDescent="0.15">
      <c r="A800" s="558"/>
      <c r="B800" s="766"/>
      <c r="C800" s="766"/>
      <c r="D800" s="766"/>
      <c r="E800" s="766"/>
      <c r="F800" s="767"/>
      <c r="G800" s="440" t="s">
        <v>785</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58"/>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24.75" customHeight="1" x14ac:dyDescent="0.15">
      <c r="A802" s="558"/>
      <c r="B802" s="766"/>
      <c r="C802" s="766"/>
      <c r="D802" s="766"/>
      <c r="E802" s="766"/>
      <c r="F802" s="767"/>
      <c r="G802" s="450" t="s">
        <v>781</v>
      </c>
      <c r="H802" s="451"/>
      <c r="I802" s="451"/>
      <c r="J802" s="451"/>
      <c r="K802" s="452"/>
      <c r="L802" s="453" t="s">
        <v>817</v>
      </c>
      <c r="M802" s="454"/>
      <c r="N802" s="454"/>
      <c r="O802" s="454"/>
      <c r="P802" s="454"/>
      <c r="Q802" s="454"/>
      <c r="R802" s="454"/>
      <c r="S802" s="454"/>
      <c r="T802" s="454"/>
      <c r="U802" s="454"/>
      <c r="V802" s="454"/>
      <c r="W802" s="454"/>
      <c r="X802" s="455"/>
      <c r="Y802" s="456">
        <v>5.2</v>
      </c>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58"/>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585"/>
      <c r="AJ803" s="585"/>
      <c r="AK803" s="585"/>
      <c r="AL803" s="585"/>
      <c r="AM803" s="585"/>
      <c r="AN803" s="585"/>
      <c r="AO803" s="585"/>
      <c r="AP803" s="585"/>
      <c r="AQ803" s="585"/>
      <c r="AR803" s="585"/>
      <c r="AS803" s="585"/>
      <c r="AT803" s="586"/>
      <c r="AU803" s="398"/>
      <c r="AV803" s="399"/>
      <c r="AW803" s="399"/>
      <c r="AX803" s="400"/>
      <c r="AY803">
        <f t="shared" si="115"/>
        <v>1</v>
      </c>
    </row>
    <row r="804" spans="1:51" ht="24.75" hidden="1" customHeight="1" x14ac:dyDescent="0.15">
      <c r="A804" s="558"/>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1</v>
      </c>
    </row>
    <row r="805" spans="1:51" ht="24.75" hidden="1" customHeight="1" x14ac:dyDescent="0.15">
      <c r="A805" s="558"/>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1</v>
      </c>
    </row>
    <row r="806" spans="1:51" ht="24.75" hidden="1" customHeight="1" x14ac:dyDescent="0.15">
      <c r="A806" s="558"/>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1</v>
      </c>
    </row>
    <row r="807" spans="1:51" ht="24.75" hidden="1" customHeight="1" x14ac:dyDescent="0.15">
      <c r="A807" s="558"/>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1</v>
      </c>
    </row>
    <row r="808" spans="1:51" ht="24.75" hidden="1" customHeight="1" x14ac:dyDescent="0.15">
      <c r="A808" s="558"/>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1</v>
      </c>
    </row>
    <row r="809" spans="1:51" ht="24.75" hidden="1" customHeight="1" x14ac:dyDescent="0.15">
      <c r="A809" s="558"/>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1</v>
      </c>
    </row>
    <row r="810" spans="1:51" ht="24.75" hidden="1" customHeight="1" x14ac:dyDescent="0.15">
      <c r="A810" s="558"/>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1</v>
      </c>
    </row>
    <row r="811" spans="1:51" ht="24.75" hidden="1" customHeight="1" x14ac:dyDescent="0.15">
      <c r="A811" s="558"/>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1</v>
      </c>
    </row>
    <row r="812" spans="1:51" ht="24.75" customHeight="1" x14ac:dyDescent="0.15">
      <c r="A812" s="558"/>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5.2</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1</v>
      </c>
    </row>
    <row r="813" spans="1:51" ht="24.75" hidden="1" customHeight="1" x14ac:dyDescent="0.15">
      <c r="A813" s="558"/>
      <c r="B813" s="766"/>
      <c r="C813" s="766"/>
      <c r="D813" s="766"/>
      <c r="E813" s="766"/>
      <c r="F813" s="767"/>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8"/>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8"/>
      <c r="B815" s="766"/>
      <c r="C815" s="766"/>
      <c r="D815" s="766"/>
      <c r="E815" s="766"/>
      <c r="F815" s="767"/>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8"/>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6"/>
      <c r="C826" s="766"/>
      <c r="D826" s="766"/>
      <c r="E826" s="766"/>
      <c r="F826" s="767"/>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8"/>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8"/>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8"/>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0" t="s">
        <v>343</v>
      </c>
      <c r="AM839" s="961"/>
      <c r="AN839" s="961"/>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366</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4" t="s">
        <v>804</v>
      </c>
      <c r="D845" s="427"/>
      <c r="E845" s="427"/>
      <c r="F845" s="427"/>
      <c r="G845" s="427"/>
      <c r="H845" s="427"/>
      <c r="I845" s="428"/>
      <c r="J845" s="419">
        <v>6000012070001</v>
      </c>
      <c r="K845" s="420"/>
      <c r="L845" s="420"/>
      <c r="M845" s="420"/>
      <c r="N845" s="420"/>
      <c r="O845" s="420"/>
      <c r="P845" s="317" t="s">
        <v>811</v>
      </c>
      <c r="Q845" s="318"/>
      <c r="R845" s="318"/>
      <c r="S845" s="318"/>
      <c r="T845" s="318"/>
      <c r="U845" s="318"/>
      <c r="V845" s="318"/>
      <c r="W845" s="318"/>
      <c r="X845" s="318"/>
      <c r="Y845" s="319">
        <v>7.3</v>
      </c>
      <c r="Z845" s="320"/>
      <c r="AA845" s="320"/>
      <c r="AB845" s="321"/>
      <c r="AC845" s="323"/>
      <c r="AD845" s="324"/>
      <c r="AE845" s="324"/>
      <c r="AF845" s="324"/>
      <c r="AG845" s="324"/>
      <c r="AH845" s="330" t="s">
        <v>825</v>
      </c>
      <c r="AI845" s="331"/>
      <c r="AJ845" s="331"/>
      <c r="AK845" s="331"/>
      <c r="AL845" s="330" t="s">
        <v>825</v>
      </c>
      <c r="AM845" s="331"/>
      <c r="AN845" s="331"/>
      <c r="AO845" s="331"/>
      <c r="AP845" s="322" t="s">
        <v>825</v>
      </c>
      <c r="AQ845" s="322"/>
      <c r="AR845" s="322"/>
      <c r="AS845" s="322"/>
      <c r="AT845" s="322"/>
      <c r="AU845" s="322"/>
      <c r="AV845" s="322"/>
      <c r="AW845" s="322"/>
      <c r="AX845" s="322"/>
    </row>
    <row r="846" spans="1:51" ht="30" customHeight="1" x14ac:dyDescent="0.15">
      <c r="A846" s="404">
        <v>2</v>
      </c>
      <c r="B846" s="404">
        <v>1</v>
      </c>
      <c r="C846" s="424" t="s">
        <v>805</v>
      </c>
      <c r="D846" s="425"/>
      <c r="E846" s="425"/>
      <c r="F846" s="425"/>
      <c r="G846" s="425"/>
      <c r="H846" s="425"/>
      <c r="I846" s="426"/>
      <c r="J846" s="419">
        <v>6000012070001</v>
      </c>
      <c r="K846" s="420"/>
      <c r="L846" s="420"/>
      <c r="M846" s="420"/>
      <c r="N846" s="420"/>
      <c r="O846" s="420"/>
      <c r="P846" s="317" t="s">
        <v>811</v>
      </c>
      <c r="Q846" s="318"/>
      <c r="R846" s="318"/>
      <c r="S846" s="318"/>
      <c r="T846" s="318"/>
      <c r="U846" s="318"/>
      <c r="V846" s="318"/>
      <c r="W846" s="318"/>
      <c r="X846" s="318"/>
      <c r="Y846" s="319">
        <v>7.1</v>
      </c>
      <c r="Z846" s="320"/>
      <c r="AA846" s="320"/>
      <c r="AB846" s="321"/>
      <c r="AC846" s="323"/>
      <c r="AD846" s="324"/>
      <c r="AE846" s="324"/>
      <c r="AF846" s="324"/>
      <c r="AG846" s="324"/>
      <c r="AH846" s="330" t="s">
        <v>825</v>
      </c>
      <c r="AI846" s="331"/>
      <c r="AJ846" s="331"/>
      <c r="AK846" s="331"/>
      <c r="AL846" s="330" t="s">
        <v>825</v>
      </c>
      <c r="AM846" s="331"/>
      <c r="AN846" s="331"/>
      <c r="AO846" s="331"/>
      <c r="AP846" s="322" t="s">
        <v>825</v>
      </c>
      <c r="AQ846" s="322"/>
      <c r="AR846" s="322"/>
      <c r="AS846" s="322"/>
      <c r="AT846" s="322"/>
      <c r="AU846" s="322"/>
      <c r="AV846" s="322"/>
      <c r="AW846" s="322"/>
      <c r="AX846" s="322"/>
      <c r="AY846">
        <f>COUNTA($C$846)</f>
        <v>1</v>
      </c>
    </row>
    <row r="847" spans="1:51" ht="30" customHeight="1" x14ac:dyDescent="0.15">
      <c r="A847" s="404">
        <v>3</v>
      </c>
      <c r="B847" s="404">
        <v>1</v>
      </c>
      <c r="C847" s="424" t="s">
        <v>806</v>
      </c>
      <c r="D847" s="425"/>
      <c r="E847" s="425"/>
      <c r="F847" s="425"/>
      <c r="G847" s="425"/>
      <c r="H847" s="425"/>
      <c r="I847" s="426"/>
      <c r="J847" s="419">
        <v>6000012070001</v>
      </c>
      <c r="K847" s="420"/>
      <c r="L847" s="420"/>
      <c r="M847" s="420"/>
      <c r="N847" s="420"/>
      <c r="O847" s="420"/>
      <c r="P847" s="317" t="s">
        <v>811</v>
      </c>
      <c r="Q847" s="318"/>
      <c r="R847" s="318"/>
      <c r="S847" s="318"/>
      <c r="T847" s="318"/>
      <c r="U847" s="318"/>
      <c r="V847" s="318"/>
      <c r="W847" s="318"/>
      <c r="X847" s="318"/>
      <c r="Y847" s="319">
        <v>5.6</v>
      </c>
      <c r="Z847" s="320"/>
      <c r="AA847" s="320"/>
      <c r="AB847" s="321"/>
      <c r="AC847" s="323"/>
      <c r="AD847" s="324"/>
      <c r="AE847" s="324"/>
      <c r="AF847" s="324"/>
      <c r="AG847" s="324"/>
      <c r="AH847" s="330" t="s">
        <v>825</v>
      </c>
      <c r="AI847" s="331"/>
      <c r="AJ847" s="331"/>
      <c r="AK847" s="331"/>
      <c r="AL847" s="330" t="s">
        <v>825</v>
      </c>
      <c r="AM847" s="331"/>
      <c r="AN847" s="331"/>
      <c r="AO847" s="331"/>
      <c r="AP847" s="322" t="s">
        <v>825</v>
      </c>
      <c r="AQ847" s="322"/>
      <c r="AR847" s="322"/>
      <c r="AS847" s="322"/>
      <c r="AT847" s="322"/>
      <c r="AU847" s="322"/>
      <c r="AV847" s="322"/>
      <c r="AW847" s="322"/>
      <c r="AX847" s="322"/>
      <c r="AY847">
        <f>COUNTA($C$847)</f>
        <v>1</v>
      </c>
    </row>
    <row r="848" spans="1:51" ht="30" customHeight="1" x14ac:dyDescent="0.15">
      <c r="A848" s="404">
        <v>4</v>
      </c>
      <c r="B848" s="404">
        <v>1</v>
      </c>
      <c r="C848" s="424" t="s">
        <v>807</v>
      </c>
      <c r="D848" s="425"/>
      <c r="E848" s="425"/>
      <c r="F848" s="425"/>
      <c r="G848" s="425"/>
      <c r="H848" s="425"/>
      <c r="I848" s="426"/>
      <c r="J848" s="419">
        <v>6000012070001</v>
      </c>
      <c r="K848" s="420"/>
      <c r="L848" s="420"/>
      <c r="M848" s="420"/>
      <c r="N848" s="420"/>
      <c r="O848" s="420"/>
      <c r="P848" s="317" t="s">
        <v>811</v>
      </c>
      <c r="Q848" s="318"/>
      <c r="R848" s="318"/>
      <c r="S848" s="318"/>
      <c r="T848" s="318"/>
      <c r="U848" s="318"/>
      <c r="V848" s="318"/>
      <c r="W848" s="318"/>
      <c r="X848" s="318"/>
      <c r="Y848" s="319">
        <v>4.5</v>
      </c>
      <c r="Z848" s="320"/>
      <c r="AA848" s="320"/>
      <c r="AB848" s="321"/>
      <c r="AC848" s="323"/>
      <c r="AD848" s="324"/>
      <c r="AE848" s="324"/>
      <c r="AF848" s="324"/>
      <c r="AG848" s="324"/>
      <c r="AH848" s="330" t="s">
        <v>825</v>
      </c>
      <c r="AI848" s="331"/>
      <c r="AJ848" s="331"/>
      <c r="AK848" s="331"/>
      <c r="AL848" s="330" t="s">
        <v>825</v>
      </c>
      <c r="AM848" s="331"/>
      <c r="AN848" s="331"/>
      <c r="AO848" s="331"/>
      <c r="AP848" s="322" t="s">
        <v>825</v>
      </c>
      <c r="AQ848" s="322"/>
      <c r="AR848" s="322"/>
      <c r="AS848" s="322"/>
      <c r="AT848" s="322"/>
      <c r="AU848" s="322"/>
      <c r="AV848" s="322"/>
      <c r="AW848" s="322"/>
      <c r="AX848" s="322"/>
      <c r="AY848">
        <f>COUNTA($C$848)</f>
        <v>1</v>
      </c>
    </row>
    <row r="849" spans="1:51" ht="30" customHeight="1" x14ac:dyDescent="0.15">
      <c r="A849" s="404">
        <v>5</v>
      </c>
      <c r="B849" s="404">
        <v>1</v>
      </c>
      <c r="C849" s="424" t="s">
        <v>808</v>
      </c>
      <c r="D849" s="425"/>
      <c r="E849" s="425"/>
      <c r="F849" s="425"/>
      <c r="G849" s="425"/>
      <c r="H849" s="425"/>
      <c r="I849" s="426"/>
      <c r="J849" s="419">
        <v>6000012070001</v>
      </c>
      <c r="K849" s="420"/>
      <c r="L849" s="420"/>
      <c r="M849" s="420"/>
      <c r="N849" s="420"/>
      <c r="O849" s="420"/>
      <c r="P849" s="317" t="s">
        <v>811</v>
      </c>
      <c r="Q849" s="318"/>
      <c r="R849" s="318"/>
      <c r="S849" s="318"/>
      <c r="T849" s="318"/>
      <c r="U849" s="318"/>
      <c r="V849" s="318"/>
      <c r="W849" s="318"/>
      <c r="X849" s="318"/>
      <c r="Y849" s="319">
        <v>4.3</v>
      </c>
      <c r="Z849" s="320"/>
      <c r="AA849" s="320"/>
      <c r="AB849" s="321"/>
      <c r="AC849" s="323"/>
      <c r="AD849" s="324"/>
      <c r="AE849" s="324"/>
      <c r="AF849" s="324"/>
      <c r="AG849" s="324"/>
      <c r="AH849" s="330" t="s">
        <v>825</v>
      </c>
      <c r="AI849" s="331"/>
      <c r="AJ849" s="331"/>
      <c r="AK849" s="331"/>
      <c r="AL849" s="330" t="s">
        <v>825</v>
      </c>
      <c r="AM849" s="331"/>
      <c r="AN849" s="331"/>
      <c r="AO849" s="331"/>
      <c r="AP849" s="322" t="s">
        <v>825</v>
      </c>
      <c r="AQ849" s="322"/>
      <c r="AR849" s="322"/>
      <c r="AS849" s="322"/>
      <c r="AT849" s="322"/>
      <c r="AU849" s="322"/>
      <c r="AV849" s="322"/>
      <c r="AW849" s="322"/>
      <c r="AX849" s="322"/>
      <c r="AY849">
        <f>COUNTA($C$849)</f>
        <v>1</v>
      </c>
    </row>
    <row r="850" spans="1:51" ht="30" customHeight="1" x14ac:dyDescent="0.15">
      <c r="A850" s="404">
        <v>6</v>
      </c>
      <c r="B850" s="404">
        <v>1</v>
      </c>
      <c r="C850" s="424" t="s">
        <v>809</v>
      </c>
      <c r="D850" s="425"/>
      <c r="E850" s="425"/>
      <c r="F850" s="425"/>
      <c r="G850" s="425"/>
      <c r="H850" s="425"/>
      <c r="I850" s="426"/>
      <c r="J850" s="419">
        <v>6000012070001</v>
      </c>
      <c r="K850" s="420"/>
      <c r="L850" s="420"/>
      <c r="M850" s="420"/>
      <c r="N850" s="420"/>
      <c r="O850" s="420"/>
      <c r="P850" s="317" t="s">
        <v>811</v>
      </c>
      <c r="Q850" s="318"/>
      <c r="R850" s="318"/>
      <c r="S850" s="318"/>
      <c r="T850" s="318"/>
      <c r="U850" s="318"/>
      <c r="V850" s="318"/>
      <c r="W850" s="318"/>
      <c r="X850" s="318"/>
      <c r="Y850" s="319">
        <v>3.5</v>
      </c>
      <c r="Z850" s="320"/>
      <c r="AA850" s="320"/>
      <c r="AB850" s="321"/>
      <c r="AC850" s="323"/>
      <c r="AD850" s="324"/>
      <c r="AE850" s="324"/>
      <c r="AF850" s="324"/>
      <c r="AG850" s="324"/>
      <c r="AH850" s="330" t="s">
        <v>825</v>
      </c>
      <c r="AI850" s="331"/>
      <c r="AJ850" s="331"/>
      <c r="AK850" s="331"/>
      <c r="AL850" s="330" t="s">
        <v>825</v>
      </c>
      <c r="AM850" s="331"/>
      <c r="AN850" s="331"/>
      <c r="AO850" s="331"/>
      <c r="AP850" s="322" t="s">
        <v>825</v>
      </c>
      <c r="AQ850" s="322"/>
      <c r="AR850" s="322"/>
      <c r="AS850" s="322"/>
      <c r="AT850" s="322"/>
      <c r="AU850" s="322"/>
      <c r="AV850" s="322"/>
      <c r="AW850" s="322"/>
      <c r="AX850" s="322"/>
      <c r="AY850">
        <f>COUNTA($C$850)</f>
        <v>1</v>
      </c>
    </row>
    <row r="851" spans="1:51" ht="30" customHeight="1" x14ac:dyDescent="0.15">
      <c r="A851" s="404">
        <v>7</v>
      </c>
      <c r="B851" s="404">
        <v>1</v>
      </c>
      <c r="C851" s="424" t="s">
        <v>810</v>
      </c>
      <c r="D851" s="425"/>
      <c r="E851" s="425"/>
      <c r="F851" s="425"/>
      <c r="G851" s="425"/>
      <c r="H851" s="425"/>
      <c r="I851" s="426"/>
      <c r="J851" s="419">
        <v>6000012070001</v>
      </c>
      <c r="K851" s="420"/>
      <c r="L851" s="420"/>
      <c r="M851" s="420"/>
      <c r="N851" s="420"/>
      <c r="O851" s="420"/>
      <c r="P851" s="317" t="s">
        <v>811</v>
      </c>
      <c r="Q851" s="318"/>
      <c r="R851" s="318"/>
      <c r="S851" s="318"/>
      <c r="T851" s="318"/>
      <c r="U851" s="318"/>
      <c r="V851" s="318"/>
      <c r="W851" s="318"/>
      <c r="X851" s="318"/>
      <c r="Y851" s="319">
        <v>2.8</v>
      </c>
      <c r="Z851" s="320"/>
      <c r="AA851" s="320"/>
      <c r="AB851" s="321"/>
      <c r="AC851" s="323"/>
      <c r="AD851" s="324"/>
      <c r="AE851" s="324"/>
      <c r="AF851" s="324"/>
      <c r="AG851" s="324"/>
      <c r="AH851" s="330" t="s">
        <v>825</v>
      </c>
      <c r="AI851" s="331"/>
      <c r="AJ851" s="331"/>
      <c r="AK851" s="331"/>
      <c r="AL851" s="330" t="s">
        <v>825</v>
      </c>
      <c r="AM851" s="331"/>
      <c r="AN851" s="331"/>
      <c r="AO851" s="331"/>
      <c r="AP851" s="322" t="s">
        <v>825</v>
      </c>
      <c r="AQ851" s="322"/>
      <c r="AR851" s="322"/>
      <c r="AS851" s="322"/>
      <c r="AT851" s="322"/>
      <c r="AU851" s="322"/>
      <c r="AV851" s="322"/>
      <c r="AW851" s="322"/>
      <c r="AX851" s="322"/>
      <c r="AY851">
        <f>COUNTA($C$851)</f>
        <v>1</v>
      </c>
    </row>
    <row r="852" spans="1:51" ht="30" customHeight="1" x14ac:dyDescent="0.15">
      <c r="A852" s="404">
        <v>8</v>
      </c>
      <c r="B852" s="404">
        <v>1</v>
      </c>
      <c r="C852" s="424" t="s">
        <v>826</v>
      </c>
      <c r="D852" s="427"/>
      <c r="E852" s="427"/>
      <c r="F852" s="427"/>
      <c r="G852" s="427"/>
      <c r="H852" s="427"/>
      <c r="I852" s="428"/>
      <c r="J852" s="419">
        <v>6000012070001</v>
      </c>
      <c r="K852" s="420"/>
      <c r="L852" s="420"/>
      <c r="M852" s="420"/>
      <c r="N852" s="420"/>
      <c r="O852" s="420"/>
      <c r="P852" s="317" t="s">
        <v>811</v>
      </c>
      <c r="Q852" s="318"/>
      <c r="R852" s="318"/>
      <c r="S852" s="318"/>
      <c r="T852" s="318"/>
      <c r="U852" s="318"/>
      <c r="V852" s="318"/>
      <c r="W852" s="318"/>
      <c r="X852" s="318"/>
      <c r="Y852" s="319">
        <v>2.5</v>
      </c>
      <c r="Z852" s="320"/>
      <c r="AA852" s="320"/>
      <c r="AB852" s="321"/>
      <c r="AC852" s="323"/>
      <c r="AD852" s="324"/>
      <c r="AE852" s="324"/>
      <c r="AF852" s="324"/>
      <c r="AG852" s="324"/>
      <c r="AH852" s="330" t="s">
        <v>825</v>
      </c>
      <c r="AI852" s="331"/>
      <c r="AJ852" s="331"/>
      <c r="AK852" s="331"/>
      <c r="AL852" s="330" t="s">
        <v>825</v>
      </c>
      <c r="AM852" s="331"/>
      <c r="AN852" s="331"/>
      <c r="AO852" s="331"/>
      <c r="AP852" s="322" t="s">
        <v>825</v>
      </c>
      <c r="AQ852" s="322"/>
      <c r="AR852" s="322"/>
      <c r="AS852" s="322"/>
      <c r="AT852" s="322"/>
      <c r="AU852" s="322"/>
      <c r="AV852" s="322"/>
      <c r="AW852" s="322"/>
      <c r="AX852" s="322"/>
      <c r="AY852">
        <f>COUNTA($C$852)</f>
        <v>1</v>
      </c>
    </row>
    <row r="853" spans="1:51" ht="30" customHeight="1" x14ac:dyDescent="0.15">
      <c r="A853" s="404">
        <v>9</v>
      </c>
      <c r="B853" s="404">
        <v>1</v>
      </c>
      <c r="C853" s="424" t="s">
        <v>827</v>
      </c>
      <c r="D853" s="427"/>
      <c r="E853" s="427"/>
      <c r="F853" s="427"/>
      <c r="G853" s="427"/>
      <c r="H853" s="427"/>
      <c r="I853" s="428"/>
      <c r="J853" s="419">
        <v>6000012070001</v>
      </c>
      <c r="K853" s="420"/>
      <c r="L853" s="420"/>
      <c r="M853" s="420"/>
      <c r="N853" s="420"/>
      <c r="O853" s="420"/>
      <c r="P853" s="317" t="s">
        <v>811</v>
      </c>
      <c r="Q853" s="318"/>
      <c r="R853" s="318"/>
      <c r="S853" s="318"/>
      <c r="T853" s="318"/>
      <c r="U853" s="318"/>
      <c r="V853" s="318"/>
      <c r="W853" s="318"/>
      <c r="X853" s="318"/>
      <c r="Y853" s="319">
        <v>2.5</v>
      </c>
      <c r="Z853" s="320"/>
      <c r="AA853" s="320"/>
      <c r="AB853" s="321"/>
      <c r="AC853" s="323"/>
      <c r="AD853" s="324"/>
      <c r="AE853" s="324"/>
      <c r="AF853" s="324"/>
      <c r="AG853" s="324"/>
      <c r="AH853" s="330" t="s">
        <v>825</v>
      </c>
      <c r="AI853" s="331"/>
      <c r="AJ853" s="331"/>
      <c r="AK853" s="331"/>
      <c r="AL853" s="330" t="s">
        <v>825</v>
      </c>
      <c r="AM853" s="331"/>
      <c r="AN853" s="331"/>
      <c r="AO853" s="331"/>
      <c r="AP853" s="322" t="s">
        <v>825</v>
      </c>
      <c r="AQ853" s="322"/>
      <c r="AR853" s="322"/>
      <c r="AS853" s="322"/>
      <c r="AT853" s="322"/>
      <c r="AU853" s="322"/>
      <c r="AV853" s="322"/>
      <c r="AW853" s="322"/>
      <c r="AX853" s="322"/>
      <c r="AY853">
        <f>COUNTA($C$853)</f>
        <v>1</v>
      </c>
    </row>
    <row r="854" spans="1:51" ht="30" customHeight="1" x14ac:dyDescent="0.15">
      <c r="A854" s="404">
        <v>10</v>
      </c>
      <c r="B854" s="404">
        <v>1</v>
      </c>
      <c r="C854" s="424" t="s">
        <v>828</v>
      </c>
      <c r="D854" s="427"/>
      <c r="E854" s="427"/>
      <c r="F854" s="427"/>
      <c r="G854" s="427"/>
      <c r="H854" s="427"/>
      <c r="I854" s="428"/>
      <c r="J854" s="419">
        <v>6000012070001</v>
      </c>
      <c r="K854" s="420"/>
      <c r="L854" s="420"/>
      <c r="M854" s="420"/>
      <c r="N854" s="420"/>
      <c r="O854" s="420"/>
      <c r="P854" s="317" t="s">
        <v>811</v>
      </c>
      <c r="Q854" s="318"/>
      <c r="R854" s="318"/>
      <c r="S854" s="318"/>
      <c r="T854" s="318"/>
      <c r="U854" s="318"/>
      <c r="V854" s="318"/>
      <c r="W854" s="318"/>
      <c r="X854" s="318"/>
      <c r="Y854" s="319">
        <v>2.4</v>
      </c>
      <c r="Z854" s="320"/>
      <c r="AA854" s="320"/>
      <c r="AB854" s="321"/>
      <c r="AC854" s="323"/>
      <c r="AD854" s="324"/>
      <c r="AE854" s="324"/>
      <c r="AF854" s="324"/>
      <c r="AG854" s="324"/>
      <c r="AH854" s="330" t="s">
        <v>825</v>
      </c>
      <c r="AI854" s="331"/>
      <c r="AJ854" s="331"/>
      <c r="AK854" s="331"/>
      <c r="AL854" s="330" t="s">
        <v>825</v>
      </c>
      <c r="AM854" s="331"/>
      <c r="AN854" s="331"/>
      <c r="AO854" s="331"/>
      <c r="AP854" s="322" t="s">
        <v>825</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t="s">
        <v>377</v>
      </c>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t="s">
        <v>377</v>
      </c>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t="s">
        <v>377</v>
      </c>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t="s">
        <v>377</v>
      </c>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t="s">
        <v>377</v>
      </c>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t="s">
        <v>377</v>
      </c>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t="s">
        <v>377</v>
      </c>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t="s">
        <v>377</v>
      </c>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t="s">
        <v>377</v>
      </c>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t="s">
        <v>377</v>
      </c>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t="s">
        <v>377</v>
      </c>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t="s">
        <v>377</v>
      </c>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t="s">
        <v>377</v>
      </c>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t="s">
        <v>377</v>
      </c>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t="s">
        <v>377</v>
      </c>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t="s">
        <v>377</v>
      </c>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t="s">
        <v>377</v>
      </c>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t="s">
        <v>377</v>
      </c>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t="s">
        <v>377</v>
      </c>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t="s">
        <v>377</v>
      </c>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366</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64.5" customHeight="1" x14ac:dyDescent="0.15">
      <c r="A878" s="404">
        <v>1</v>
      </c>
      <c r="B878" s="404">
        <v>1</v>
      </c>
      <c r="C878" s="424" t="s">
        <v>786</v>
      </c>
      <c r="D878" s="427"/>
      <c r="E878" s="427"/>
      <c r="F878" s="427"/>
      <c r="G878" s="427"/>
      <c r="H878" s="427"/>
      <c r="I878" s="428"/>
      <c r="J878" s="419">
        <v>7120001106100</v>
      </c>
      <c r="K878" s="420"/>
      <c r="L878" s="420"/>
      <c r="M878" s="420"/>
      <c r="N878" s="420"/>
      <c r="O878" s="420"/>
      <c r="P878" s="317" t="s">
        <v>782</v>
      </c>
      <c r="Q878" s="318"/>
      <c r="R878" s="318"/>
      <c r="S878" s="318"/>
      <c r="T878" s="318"/>
      <c r="U878" s="318"/>
      <c r="V878" s="318"/>
      <c r="W878" s="318"/>
      <c r="X878" s="318"/>
      <c r="Y878" s="319">
        <v>4.0999999999999996</v>
      </c>
      <c r="Z878" s="320"/>
      <c r="AA878" s="320"/>
      <c r="AB878" s="321"/>
      <c r="AC878" s="323" t="s">
        <v>371</v>
      </c>
      <c r="AD878" s="324"/>
      <c r="AE878" s="324"/>
      <c r="AF878" s="324"/>
      <c r="AG878" s="324"/>
      <c r="AH878" s="330">
        <v>3</v>
      </c>
      <c r="AI878" s="331"/>
      <c r="AJ878" s="331"/>
      <c r="AK878" s="331"/>
      <c r="AL878" s="327">
        <v>90</v>
      </c>
      <c r="AM878" s="328"/>
      <c r="AN878" s="328"/>
      <c r="AO878" s="329"/>
      <c r="AP878" s="322" t="s">
        <v>803</v>
      </c>
      <c r="AQ878" s="322"/>
      <c r="AR878" s="322"/>
      <c r="AS878" s="322"/>
      <c r="AT878" s="322"/>
      <c r="AU878" s="322"/>
      <c r="AV878" s="322"/>
      <c r="AW878" s="322"/>
      <c r="AX878" s="322"/>
      <c r="AY878">
        <f t="shared" si="118"/>
        <v>1</v>
      </c>
    </row>
    <row r="879" spans="1:51" ht="50.25" customHeight="1" x14ac:dyDescent="0.15">
      <c r="A879" s="404">
        <v>2</v>
      </c>
      <c r="B879" s="404">
        <v>1</v>
      </c>
      <c r="C879" s="424" t="s">
        <v>787</v>
      </c>
      <c r="D879" s="425"/>
      <c r="E879" s="425"/>
      <c r="F879" s="425"/>
      <c r="G879" s="425"/>
      <c r="H879" s="425"/>
      <c r="I879" s="426"/>
      <c r="J879" s="419">
        <v>6011602005677</v>
      </c>
      <c r="K879" s="420"/>
      <c r="L879" s="420"/>
      <c r="M879" s="420"/>
      <c r="N879" s="420"/>
      <c r="O879" s="420"/>
      <c r="P879" s="317" t="s">
        <v>795</v>
      </c>
      <c r="Q879" s="318"/>
      <c r="R879" s="318"/>
      <c r="S879" s="318"/>
      <c r="T879" s="318"/>
      <c r="U879" s="318"/>
      <c r="V879" s="318"/>
      <c r="W879" s="318"/>
      <c r="X879" s="318"/>
      <c r="Y879" s="319">
        <v>1.8</v>
      </c>
      <c r="Z879" s="320"/>
      <c r="AA879" s="320"/>
      <c r="AB879" s="321"/>
      <c r="AC879" s="323" t="s">
        <v>377</v>
      </c>
      <c r="AD879" s="324"/>
      <c r="AE879" s="324"/>
      <c r="AF879" s="324"/>
      <c r="AG879" s="324"/>
      <c r="AH879" s="330" t="s">
        <v>779</v>
      </c>
      <c r="AI879" s="331"/>
      <c r="AJ879" s="331"/>
      <c r="AK879" s="331"/>
      <c r="AL879" s="327">
        <v>100</v>
      </c>
      <c r="AM879" s="328"/>
      <c r="AN879" s="328"/>
      <c r="AO879" s="329"/>
      <c r="AP879" s="322" t="s">
        <v>803</v>
      </c>
      <c r="AQ879" s="322"/>
      <c r="AR879" s="322"/>
      <c r="AS879" s="322"/>
      <c r="AT879" s="322"/>
      <c r="AU879" s="322"/>
      <c r="AV879" s="322"/>
      <c r="AW879" s="322"/>
      <c r="AX879" s="322"/>
      <c r="AY879">
        <f>COUNTA($C$879)</f>
        <v>1</v>
      </c>
    </row>
    <row r="880" spans="1:51" ht="30" customHeight="1" x14ac:dyDescent="0.15">
      <c r="A880" s="404">
        <v>3</v>
      </c>
      <c r="B880" s="404">
        <v>1</v>
      </c>
      <c r="C880" s="424" t="s">
        <v>788</v>
      </c>
      <c r="D880" s="425"/>
      <c r="E880" s="425"/>
      <c r="F880" s="425"/>
      <c r="G880" s="425"/>
      <c r="H880" s="425"/>
      <c r="I880" s="426"/>
      <c r="J880" s="419">
        <v>3010002049767</v>
      </c>
      <c r="K880" s="420"/>
      <c r="L880" s="420"/>
      <c r="M880" s="420"/>
      <c r="N880" s="420"/>
      <c r="O880" s="420"/>
      <c r="P880" s="317" t="s">
        <v>798</v>
      </c>
      <c r="Q880" s="318"/>
      <c r="R880" s="318"/>
      <c r="S880" s="318"/>
      <c r="T880" s="318"/>
      <c r="U880" s="318"/>
      <c r="V880" s="318"/>
      <c r="W880" s="318"/>
      <c r="X880" s="318"/>
      <c r="Y880" s="319">
        <v>1.8</v>
      </c>
      <c r="Z880" s="320"/>
      <c r="AA880" s="320"/>
      <c r="AB880" s="321"/>
      <c r="AC880" s="323" t="s">
        <v>377</v>
      </c>
      <c r="AD880" s="324"/>
      <c r="AE880" s="324"/>
      <c r="AF880" s="324"/>
      <c r="AG880" s="324"/>
      <c r="AH880" s="325" t="s">
        <v>779</v>
      </c>
      <c r="AI880" s="326"/>
      <c r="AJ880" s="326"/>
      <c r="AK880" s="326"/>
      <c r="AL880" s="327">
        <v>100</v>
      </c>
      <c r="AM880" s="328"/>
      <c r="AN880" s="328"/>
      <c r="AO880" s="329"/>
      <c r="AP880" s="322" t="s">
        <v>803</v>
      </c>
      <c r="AQ880" s="322"/>
      <c r="AR880" s="322"/>
      <c r="AS880" s="322"/>
      <c r="AT880" s="322"/>
      <c r="AU880" s="322"/>
      <c r="AV880" s="322"/>
      <c r="AW880" s="322"/>
      <c r="AX880" s="322"/>
      <c r="AY880">
        <f>COUNTA($C$880)</f>
        <v>1</v>
      </c>
    </row>
    <row r="881" spans="1:51" ht="50.25" customHeight="1" x14ac:dyDescent="0.15">
      <c r="A881" s="404">
        <v>4</v>
      </c>
      <c r="B881" s="404">
        <v>1</v>
      </c>
      <c r="C881" s="424" t="s">
        <v>789</v>
      </c>
      <c r="D881" s="425"/>
      <c r="E881" s="425"/>
      <c r="F881" s="425"/>
      <c r="G881" s="425"/>
      <c r="H881" s="425"/>
      <c r="I881" s="426"/>
      <c r="J881" s="419">
        <v>6011205000217</v>
      </c>
      <c r="K881" s="420"/>
      <c r="L881" s="420"/>
      <c r="M881" s="420"/>
      <c r="N881" s="420"/>
      <c r="O881" s="420"/>
      <c r="P881" s="317" t="s">
        <v>796</v>
      </c>
      <c r="Q881" s="318"/>
      <c r="R881" s="318"/>
      <c r="S881" s="318"/>
      <c r="T881" s="318"/>
      <c r="U881" s="318"/>
      <c r="V881" s="318"/>
      <c r="W881" s="318"/>
      <c r="X881" s="318"/>
      <c r="Y881" s="319">
        <v>1.7</v>
      </c>
      <c r="Z881" s="320"/>
      <c r="AA881" s="320"/>
      <c r="AB881" s="321"/>
      <c r="AC881" s="323" t="s">
        <v>377</v>
      </c>
      <c r="AD881" s="324"/>
      <c r="AE881" s="324"/>
      <c r="AF881" s="324"/>
      <c r="AG881" s="324"/>
      <c r="AH881" s="325" t="s">
        <v>779</v>
      </c>
      <c r="AI881" s="326"/>
      <c r="AJ881" s="326"/>
      <c r="AK881" s="326"/>
      <c r="AL881" s="327">
        <v>100</v>
      </c>
      <c r="AM881" s="328"/>
      <c r="AN881" s="328"/>
      <c r="AO881" s="329"/>
      <c r="AP881" s="322" t="s">
        <v>803</v>
      </c>
      <c r="AQ881" s="322"/>
      <c r="AR881" s="322"/>
      <c r="AS881" s="322"/>
      <c r="AT881" s="322"/>
      <c r="AU881" s="322"/>
      <c r="AV881" s="322"/>
      <c r="AW881" s="322"/>
      <c r="AX881" s="322"/>
      <c r="AY881">
        <f>COUNTA($C$881)</f>
        <v>1</v>
      </c>
    </row>
    <row r="882" spans="1:51" ht="42" customHeight="1" x14ac:dyDescent="0.15">
      <c r="A882" s="404">
        <v>5</v>
      </c>
      <c r="B882" s="404">
        <v>1</v>
      </c>
      <c r="C882" s="424" t="s">
        <v>790</v>
      </c>
      <c r="D882" s="425"/>
      <c r="E882" s="425"/>
      <c r="F882" s="425"/>
      <c r="G882" s="425"/>
      <c r="H882" s="425"/>
      <c r="I882" s="426"/>
      <c r="J882" s="419">
        <v>7010001077022</v>
      </c>
      <c r="K882" s="420"/>
      <c r="L882" s="420"/>
      <c r="M882" s="420"/>
      <c r="N882" s="420"/>
      <c r="O882" s="420"/>
      <c r="P882" s="317" t="s">
        <v>797</v>
      </c>
      <c r="Q882" s="318"/>
      <c r="R882" s="318"/>
      <c r="S882" s="318"/>
      <c r="T882" s="318"/>
      <c r="U882" s="318"/>
      <c r="V882" s="318"/>
      <c r="W882" s="318"/>
      <c r="X882" s="318"/>
      <c r="Y882" s="319">
        <v>1</v>
      </c>
      <c r="Z882" s="320"/>
      <c r="AA882" s="320"/>
      <c r="AB882" s="321"/>
      <c r="AC882" s="323" t="s">
        <v>377</v>
      </c>
      <c r="AD882" s="324"/>
      <c r="AE882" s="324"/>
      <c r="AF882" s="324"/>
      <c r="AG882" s="324"/>
      <c r="AH882" s="325" t="s">
        <v>779</v>
      </c>
      <c r="AI882" s="326"/>
      <c r="AJ882" s="326"/>
      <c r="AK882" s="326"/>
      <c r="AL882" s="327">
        <v>100</v>
      </c>
      <c r="AM882" s="328"/>
      <c r="AN882" s="328"/>
      <c r="AO882" s="329"/>
      <c r="AP882" s="322" t="s">
        <v>803</v>
      </c>
      <c r="AQ882" s="322"/>
      <c r="AR882" s="322"/>
      <c r="AS882" s="322"/>
      <c r="AT882" s="322"/>
      <c r="AU882" s="322"/>
      <c r="AV882" s="322"/>
      <c r="AW882" s="322"/>
      <c r="AX882" s="322"/>
      <c r="AY882">
        <f>COUNTA($C$882)</f>
        <v>1</v>
      </c>
    </row>
    <row r="883" spans="1:51" ht="30" customHeight="1" x14ac:dyDescent="0.15">
      <c r="A883" s="404">
        <v>6</v>
      </c>
      <c r="B883" s="404">
        <v>1</v>
      </c>
      <c r="C883" s="424" t="s">
        <v>788</v>
      </c>
      <c r="D883" s="425"/>
      <c r="E883" s="425"/>
      <c r="F883" s="425"/>
      <c r="G883" s="425"/>
      <c r="H883" s="425"/>
      <c r="I883" s="426"/>
      <c r="J883" s="419">
        <v>3010002049767</v>
      </c>
      <c r="K883" s="420"/>
      <c r="L883" s="420"/>
      <c r="M883" s="420"/>
      <c r="N883" s="420"/>
      <c r="O883" s="420"/>
      <c r="P883" s="317" t="s">
        <v>798</v>
      </c>
      <c r="Q883" s="318"/>
      <c r="R883" s="318"/>
      <c r="S883" s="318"/>
      <c r="T883" s="318"/>
      <c r="U883" s="318"/>
      <c r="V883" s="318"/>
      <c r="W883" s="318"/>
      <c r="X883" s="318"/>
      <c r="Y883" s="319">
        <v>0.9</v>
      </c>
      <c r="Z883" s="320"/>
      <c r="AA883" s="320"/>
      <c r="AB883" s="321"/>
      <c r="AC883" s="323" t="s">
        <v>377</v>
      </c>
      <c r="AD883" s="324"/>
      <c r="AE883" s="324"/>
      <c r="AF883" s="324"/>
      <c r="AG883" s="324"/>
      <c r="AH883" s="325" t="s">
        <v>779</v>
      </c>
      <c r="AI883" s="326"/>
      <c r="AJ883" s="326"/>
      <c r="AK883" s="326"/>
      <c r="AL883" s="327">
        <v>100</v>
      </c>
      <c r="AM883" s="328"/>
      <c r="AN883" s="328"/>
      <c r="AO883" s="329"/>
      <c r="AP883" s="322" t="s">
        <v>803</v>
      </c>
      <c r="AQ883" s="322"/>
      <c r="AR883" s="322"/>
      <c r="AS883" s="322"/>
      <c r="AT883" s="322"/>
      <c r="AU883" s="322"/>
      <c r="AV883" s="322"/>
      <c r="AW883" s="322"/>
      <c r="AX883" s="322"/>
      <c r="AY883">
        <f>COUNTA($C$883)</f>
        <v>1</v>
      </c>
    </row>
    <row r="884" spans="1:51" ht="42" customHeight="1" x14ac:dyDescent="0.15">
      <c r="A884" s="404">
        <v>7</v>
      </c>
      <c r="B884" s="404">
        <v>1</v>
      </c>
      <c r="C884" s="424" t="s">
        <v>791</v>
      </c>
      <c r="D884" s="425"/>
      <c r="E884" s="425"/>
      <c r="F884" s="425"/>
      <c r="G884" s="425"/>
      <c r="H884" s="425"/>
      <c r="I884" s="426"/>
      <c r="J884" s="419">
        <v>4010001017138</v>
      </c>
      <c r="K884" s="420"/>
      <c r="L884" s="420"/>
      <c r="M884" s="420"/>
      <c r="N884" s="420"/>
      <c r="O884" s="420"/>
      <c r="P884" s="317" t="s">
        <v>799</v>
      </c>
      <c r="Q884" s="318"/>
      <c r="R884" s="318"/>
      <c r="S884" s="318"/>
      <c r="T884" s="318"/>
      <c r="U884" s="318"/>
      <c r="V884" s="318"/>
      <c r="W884" s="318"/>
      <c r="X884" s="318"/>
      <c r="Y884" s="319">
        <v>0.8</v>
      </c>
      <c r="Z884" s="320"/>
      <c r="AA884" s="320"/>
      <c r="AB884" s="321"/>
      <c r="AC884" s="323" t="s">
        <v>377</v>
      </c>
      <c r="AD884" s="324"/>
      <c r="AE884" s="324"/>
      <c r="AF884" s="324"/>
      <c r="AG884" s="324"/>
      <c r="AH884" s="325" t="s">
        <v>779</v>
      </c>
      <c r="AI884" s="326"/>
      <c r="AJ884" s="326"/>
      <c r="AK884" s="326"/>
      <c r="AL884" s="327">
        <v>100</v>
      </c>
      <c r="AM884" s="328"/>
      <c r="AN884" s="328"/>
      <c r="AO884" s="329"/>
      <c r="AP884" s="322" t="s">
        <v>803</v>
      </c>
      <c r="AQ884" s="322"/>
      <c r="AR884" s="322"/>
      <c r="AS884" s="322"/>
      <c r="AT884" s="322"/>
      <c r="AU884" s="322"/>
      <c r="AV884" s="322"/>
      <c r="AW884" s="322"/>
      <c r="AX884" s="322"/>
      <c r="AY884">
        <f>COUNTA($C$884)</f>
        <v>1</v>
      </c>
    </row>
    <row r="885" spans="1:51" ht="42" customHeight="1" x14ac:dyDescent="0.15">
      <c r="A885" s="404">
        <v>8</v>
      </c>
      <c r="B885" s="404">
        <v>1</v>
      </c>
      <c r="C885" s="424" t="s">
        <v>792</v>
      </c>
      <c r="D885" s="427"/>
      <c r="E885" s="427"/>
      <c r="F885" s="427"/>
      <c r="G885" s="427"/>
      <c r="H885" s="427"/>
      <c r="I885" s="428"/>
      <c r="J885" s="419">
        <v>5010601000566</v>
      </c>
      <c r="K885" s="420"/>
      <c r="L885" s="420"/>
      <c r="M885" s="420"/>
      <c r="N885" s="420"/>
      <c r="O885" s="420"/>
      <c r="P885" s="317" t="s">
        <v>800</v>
      </c>
      <c r="Q885" s="318"/>
      <c r="R885" s="318"/>
      <c r="S885" s="318"/>
      <c r="T885" s="318"/>
      <c r="U885" s="318"/>
      <c r="V885" s="318"/>
      <c r="W885" s="318"/>
      <c r="X885" s="318"/>
      <c r="Y885" s="319">
        <v>0.6</v>
      </c>
      <c r="Z885" s="320"/>
      <c r="AA885" s="320"/>
      <c r="AB885" s="321"/>
      <c r="AC885" s="323" t="s">
        <v>377</v>
      </c>
      <c r="AD885" s="324"/>
      <c r="AE885" s="324"/>
      <c r="AF885" s="324"/>
      <c r="AG885" s="324"/>
      <c r="AH885" s="325" t="s">
        <v>779</v>
      </c>
      <c r="AI885" s="326"/>
      <c r="AJ885" s="326"/>
      <c r="AK885" s="326"/>
      <c r="AL885" s="327">
        <v>100</v>
      </c>
      <c r="AM885" s="328"/>
      <c r="AN885" s="328"/>
      <c r="AO885" s="329"/>
      <c r="AP885" s="322" t="s">
        <v>803</v>
      </c>
      <c r="AQ885" s="322"/>
      <c r="AR885" s="322"/>
      <c r="AS885" s="322"/>
      <c r="AT885" s="322"/>
      <c r="AU885" s="322"/>
      <c r="AV885" s="322"/>
      <c r="AW885" s="322"/>
      <c r="AX885" s="322"/>
      <c r="AY885">
        <f>COUNTA($C$885)</f>
        <v>1</v>
      </c>
    </row>
    <row r="886" spans="1:51" ht="42" customHeight="1" x14ac:dyDescent="0.15">
      <c r="A886" s="404">
        <v>9</v>
      </c>
      <c r="B886" s="404">
        <v>1</v>
      </c>
      <c r="C886" s="424" t="s">
        <v>793</v>
      </c>
      <c r="D886" s="427"/>
      <c r="E886" s="427"/>
      <c r="F886" s="427"/>
      <c r="G886" s="427"/>
      <c r="H886" s="427"/>
      <c r="I886" s="428"/>
      <c r="J886" s="419">
        <v>3011501005649</v>
      </c>
      <c r="K886" s="420"/>
      <c r="L886" s="420"/>
      <c r="M886" s="420"/>
      <c r="N886" s="420"/>
      <c r="O886" s="420"/>
      <c r="P886" s="317" t="s">
        <v>801</v>
      </c>
      <c r="Q886" s="318"/>
      <c r="R886" s="318"/>
      <c r="S886" s="318"/>
      <c r="T886" s="318"/>
      <c r="U886" s="318"/>
      <c r="V886" s="318"/>
      <c r="W886" s="318"/>
      <c r="X886" s="318"/>
      <c r="Y886" s="319">
        <v>0.6</v>
      </c>
      <c r="Z886" s="320"/>
      <c r="AA886" s="320"/>
      <c r="AB886" s="321"/>
      <c r="AC886" s="323" t="s">
        <v>377</v>
      </c>
      <c r="AD886" s="324"/>
      <c r="AE886" s="324"/>
      <c r="AF886" s="324"/>
      <c r="AG886" s="324"/>
      <c r="AH886" s="325" t="s">
        <v>779</v>
      </c>
      <c r="AI886" s="326"/>
      <c r="AJ886" s="326"/>
      <c r="AK886" s="326"/>
      <c r="AL886" s="327">
        <v>100</v>
      </c>
      <c r="AM886" s="328"/>
      <c r="AN886" s="328"/>
      <c r="AO886" s="329"/>
      <c r="AP886" s="322" t="s">
        <v>803</v>
      </c>
      <c r="AQ886" s="322"/>
      <c r="AR886" s="322"/>
      <c r="AS886" s="322"/>
      <c r="AT886" s="322"/>
      <c r="AU886" s="322"/>
      <c r="AV886" s="322"/>
      <c r="AW886" s="322"/>
      <c r="AX886" s="322"/>
      <c r="AY886">
        <f>COUNTA($C$886)</f>
        <v>1</v>
      </c>
    </row>
    <row r="887" spans="1:51" ht="42" customHeight="1" x14ac:dyDescent="0.15">
      <c r="A887" s="404">
        <v>10</v>
      </c>
      <c r="B887" s="404">
        <v>1</v>
      </c>
      <c r="C887" s="424" t="s">
        <v>794</v>
      </c>
      <c r="D887" s="427"/>
      <c r="E887" s="427"/>
      <c r="F887" s="427"/>
      <c r="G887" s="427"/>
      <c r="H887" s="427"/>
      <c r="I887" s="428"/>
      <c r="J887" s="419">
        <v>6010405003434</v>
      </c>
      <c r="K887" s="420"/>
      <c r="L887" s="420"/>
      <c r="M887" s="420"/>
      <c r="N887" s="420"/>
      <c r="O887" s="420"/>
      <c r="P887" s="317" t="s">
        <v>802</v>
      </c>
      <c r="Q887" s="318"/>
      <c r="R887" s="318"/>
      <c r="S887" s="318"/>
      <c r="T887" s="318"/>
      <c r="U887" s="318"/>
      <c r="V887" s="318"/>
      <c r="W887" s="318"/>
      <c r="X887" s="318"/>
      <c r="Y887" s="319">
        <v>0.5</v>
      </c>
      <c r="Z887" s="320"/>
      <c r="AA887" s="320"/>
      <c r="AB887" s="321"/>
      <c r="AC887" s="323" t="s">
        <v>377</v>
      </c>
      <c r="AD887" s="324"/>
      <c r="AE887" s="324"/>
      <c r="AF887" s="324"/>
      <c r="AG887" s="324"/>
      <c r="AH887" s="325" t="s">
        <v>779</v>
      </c>
      <c r="AI887" s="326"/>
      <c r="AJ887" s="326"/>
      <c r="AK887" s="326"/>
      <c r="AL887" s="327">
        <v>100</v>
      </c>
      <c r="AM887" s="328"/>
      <c r="AN887" s="328"/>
      <c r="AO887" s="329"/>
      <c r="AP887" s="322" t="s">
        <v>803</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366</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769</v>
      </c>
      <c r="D911" s="418"/>
      <c r="E911" s="418"/>
      <c r="F911" s="418"/>
      <c r="G911" s="418"/>
      <c r="H911" s="418"/>
      <c r="I911" s="418"/>
      <c r="J911" s="419" t="s">
        <v>779</v>
      </c>
      <c r="K911" s="420"/>
      <c r="L911" s="420"/>
      <c r="M911" s="420"/>
      <c r="N911" s="420"/>
      <c r="O911" s="420"/>
      <c r="P911" s="317" t="s">
        <v>812</v>
      </c>
      <c r="Q911" s="318"/>
      <c r="R911" s="318"/>
      <c r="S911" s="318"/>
      <c r="T911" s="318"/>
      <c r="U911" s="318"/>
      <c r="V911" s="318"/>
      <c r="W911" s="318"/>
      <c r="X911" s="318"/>
      <c r="Y911" s="319">
        <v>5.2</v>
      </c>
      <c r="Z911" s="320"/>
      <c r="AA911" s="320"/>
      <c r="AB911" s="321"/>
      <c r="AC911" s="323"/>
      <c r="AD911" s="324"/>
      <c r="AE911" s="324"/>
      <c r="AF911" s="324"/>
      <c r="AG911" s="324"/>
      <c r="AH911" s="330" t="s">
        <v>825</v>
      </c>
      <c r="AI911" s="331"/>
      <c r="AJ911" s="331"/>
      <c r="AK911" s="331"/>
      <c r="AL911" s="327" t="s">
        <v>825</v>
      </c>
      <c r="AM911" s="328"/>
      <c r="AN911" s="328"/>
      <c r="AO911" s="329"/>
      <c r="AP911" s="322" t="s">
        <v>825</v>
      </c>
      <c r="AQ911" s="322"/>
      <c r="AR911" s="322"/>
      <c r="AS911" s="322"/>
      <c r="AT911" s="322"/>
      <c r="AU911" s="322"/>
      <c r="AV911" s="322"/>
      <c r="AW911" s="322"/>
      <c r="AX911" s="322"/>
      <c r="AY911">
        <f t="shared" si="119"/>
        <v>1</v>
      </c>
    </row>
    <row r="912" spans="1:51" ht="30" customHeight="1" x14ac:dyDescent="0.15">
      <c r="A912" s="404">
        <v>2</v>
      </c>
      <c r="B912" s="404">
        <v>1</v>
      </c>
      <c r="C912" s="421" t="s">
        <v>770</v>
      </c>
      <c r="D912" s="418"/>
      <c r="E912" s="418"/>
      <c r="F912" s="418"/>
      <c r="G912" s="418"/>
      <c r="H912" s="418"/>
      <c r="I912" s="418"/>
      <c r="J912" s="419" t="s">
        <v>779</v>
      </c>
      <c r="K912" s="420"/>
      <c r="L912" s="420"/>
      <c r="M912" s="420"/>
      <c r="N912" s="420"/>
      <c r="O912" s="420"/>
      <c r="P912" s="317" t="s">
        <v>812</v>
      </c>
      <c r="Q912" s="318"/>
      <c r="R912" s="318"/>
      <c r="S912" s="318"/>
      <c r="T912" s="318"/>
      <c r="U912" s="318"/>
      <c r="V912" s="318"/>
      <c r="W912" s="318"/>
      <c r="X912" s="318"/>
      <c r="Y912" s="319">
        <v>4.5</v>
      </c>
      <c r="Z912" s="320"/>
      <c r="AA912" s="320"/>
      <c r="AB912" s="321"/>
      <c r="AC912" s="323"/>
      <c r="AD912" s="324"/>
      <c r="AE912" s="324"/>
      <c r="AF912" s="324"/>
      <c r="AG912" s="324"/>
      <c r="AH912" s="330" t="s">
        <v>825</v>
      </c>
      <c r="AI912" s="331"/>
      <c r="AJ912" s="331"/>
      <c r="AK912" s="331"/>
      <c r="AL912" s="327" t="s">
        <v>825</v>
      </c>
      <c r="AM912" s="328"/>
      <c r="AN912" s="328"/>
      <c r="AO912" s="329"/>
      <c r="AP912" s="322" t="s">
        <v>825</v>
      </c>
      <c r="AQ912" s="322"/>
      <c r="AR912" s="322"/>
      <c r="AS912" s="322"/>
      <c r="AT912" s="322"/>
      <c r="AU912" s="322"/>
      <c r="AV912" s="322"/>
      <c r="AW912" s="322"/>
      <c r="AX912" s="322"/>
      <c r="AY912">
        <f>COUNTA($C$912)</f>
        <v>1</v>
      </c>
    </row>
    <row r="913" spans="1:51" ht="30" customHeight="1" x14ac:dyDescent="0.15">
      <c r="A913" s="404">
        <v>3</v>
      </c>
      <c r="B913" s="404">
        <v>1</v>
      </c>
      <c r="C913" s="421" t="s">
        <v>771</v>
      </c>
      <c r="D913" s="418"/>
      <c r="E913" s="418"/>
      <c r="F913" s="418"/>
      <c r="G913" s="418"/>
      <c r="H913" s="418"/>
      <c r="I913" s="418"/>
      <c r="J913" s="419" t="s">
        <v>779</v>
      </c>
      <c r="K913" s="420"/>
      <c r="L913" s="420"/>
      <c r="M913" s="420"/>
      <c r="N913" s="420"/>
      <c r="O913" s="420"/>
      <c r="P913" s="317" t="s">
        <v>812</v>
      </c>
      <c r="Q913" s="318"/>
      <c r="R913" s="318"/>
      <c r="S913" s="318"/>
      <c r="T913" s="318"/>
      <c r="U913" s="318"/>
      <c r="V913" s="318"/>
      <c r="W913" s="318"/>
      <c r="X913" s="318"/>
      <c r="Y913" s="319">
        <v>4.0999999999999996</v>
      </c>
      <c r="Z913" s="320"/>
      <c r="AA913" s="320"/>
      <c r="AB913" s="321"/>
      <c r="AC913" s="323"/>
      <c r="AD913" s="324"/>
      <c r="AE913" s="324"/>
      <c r="AF913" s="324"/>
      <c r="AG913" s="324"/>
      <c r="AH913" s="330" t="s">
        <v>825</v>
      </c>
      <c r="AI913" s="331"/>
      <c r="AJ913" s="331"/>
      <c r="AK913" s="331"/>
      <c r="AL913" s="327" t="s">
        <v>825</v>
      </c>
      <c r="AM913" s="328"/>
      <c r="AN913" s="328"/>
      <c r="AO913" s="329"/>
      <c r="AP913" s="322" t="s">
        <v>825</v>
      </c>
      <c r="AQ913" s="322"/>
      <c r="AR913" s="322"/>
      <c r="AS913" s="322"/>
      <c r="AT913" s="322"/>
      <c r="AU913" s="322"/>
      <c r="AV913" s="322"/>
      <c r="AW913" s="322"/>
      <c r="AX913" s="322"/>
      <c r="AY913">
        <f>COUNTA($C$913)</f>
        <v>1</v>
      </c>
    </row>
    <row r="914" spans="1:51" ht="30" customHeight="1" x14ac:dyDescent="0.15">
      <c r="A914" s="404">
        <v>4</v>
      </c>
      <c r="B914" s="404">
        <v>1</v>
      </c>
      <c r="C914" s="421" t="s">
        <v>772</v>
      </c>
      <c r="D914" s="418"/>
      <c r="E914" s="418"/>
      <c r="F914" s="418"/>
      <c r="G914" s="418"/>
      <c r="H914" s="418"/>
      <c r="I914" s="418"/>
      <c r="J914" s="419" t="s">
        <v>779</v>
      </c>
      <c r="K914" s="420"/>
      <c r="L914" s="420"/>
      <c r="M914" s="420"/>
      <c r="N914" s="420"/>
      <c r="O914" s="420"/>
      <c r="P914" s="317" t="s">
        <v>812</v>
      </c>
      <c r="Q914" s="318"/>
      <c r="R914" s="318"/>
      <c r="S914" s="318"/>
      <c r="T914" s="318"/>
      <c r="U914" s="318"/>
      <c r="V914" s="318"/>
      <c r="W914" s="318"/>
      <c r="X914" s="318"/>
      <c r="Y914" s="319">
        <v>4</v>
      </c>
      <c r="Z914" s="320"/>
      <c r="AA914" s="320"/>
      <c r="AB914" s="321"/>
      <c r="AC914" s="323"/>
      <c r="AD914" s="324"/>
      <c r="AE914" s="324"/>
      <c r="AF914" s="324"/>
      <c r="AG914" s="324"/>
      <c r="AH914" s="330" t="s">
        <v>825</v>
      </c>
      <c r="AI914" s="331"/>
      <c r="AJ914" s="331"/>
      <c r="AK914" s="331"/>
      <c r="AL914" s="327" t="s">
        <v>825</v>
      </c>
      <c r="AM914" s="328"/>
      <c r="AN914" s="328"/>
      <c r="AO914" s="329"/>
      <c r="AP914" s="322" t="s">
        <v>825</v>
      </c>
      <c r="AQ914" s="322"/>
      <c r="AR914" s="322"/>
      <c r="AS914" s="322"/>
      <c r="AT914" s="322"/>
      <c r="AU914" s="322"/>
      <c r="AV914" s="322"/>
      <c r="AW914" s="322"/>
      <c r="AX914" s="322"/>
      <c r="AY914">
        <f>COUNTA($C$914)</f>
        <v>1</v>
      </c>
    </row>
    <row r="915" spans="1:51" ht="30" customHeight="1" x14ac:dyDescent="0.15">
      <c r="A915" s="404">
        <v>5</v>
      </c>
      <c r="B915" s="404">
        <v>1</v>
      </c>
      <c r="C915" s="421" t="s">
        <v>773</v>
      </c>
      <c r="D915" s="418"/>
      <c r="E915" s="418"/>
      <c r="F915" s="418"/>
      <c r="G915" s="418"/>
      <c r="H915" s="418"/>
      <c r="I915" s="418"/>
      <c r="J915" s="419" t="s">
        <v>779</v>
      </c>
      <c r="K915" s="420"/>
      <c r="L915" s="420"/>
      <c r="M915" s="420"/>
      <c r="N915" s="420"/>
      <c r="O915" s="420"/>
      <c r="P915" s="317" t="s">
        <v>812</v>
      </c>
      <c r="Q915" s="318"/>
      <c r="R915" s="318"/>
      <c r="S915" s="318"/>
      <c r="T915" s="318"/>
      <c r="U915" s="318"/>
      <c r="V915" s="318"/>
      <c r="W915" s="318"/>
      <c r="X915" s="318"/>
      <c r="Y915" s="319">
        <v>3.9</v>
      </c>
      <c r="Z915" s="320"/>
      <c r="AA915" s="320"/>
      <c r="AB915" s="321"/>
      <c r="AC915" s="323"/>
      <c r="AD915" s="324"/>
      <c r="AE915" s="324"/>
      <c r="AF915" s="324"/>
      <c r="AG915" s="324"/>
      <c r="AH915" s="330" t="s">
        <v>825</v>
      </c>
      <c r="AI915" s="331"/>
      <c r="AJ915" s="331"/>
      <c r="AK915" s="331"/>
      <c r="AL915" s="327" t="s">
        <v>825</v>
      </c>
      <c r="AM915" s="328"/>
      <c r="AN915" s="328"/>
      <c r="AO915" s="329"/>
      <c r="AP915" s="322" t="s">
        <v>825</v>
      </c>
      <c r="AQ915" s="322"/>
      <c r="AR915" s="322"/>
      <c r="AS915" s="322"/>
      <c r="AT915" s="322"/>
      <c r="AU915" s="322"/>
      <c r="AV915" s="322"/>
      <c r="AW915" s="322"/>
      <c r="AX915" s="322"/>
      <c r="AY915">
        <f>COUNTA($C$915)</f>
        <v>1</v>
      </c>
    </row>
    <row r="916" spans="1:51" ht="30" customHeight="1" x14ac:dyDescent="0.15">
      <c r="A916" s="404">
        <v>6</v>
      </c>
      <c r="B916" s="404">
        <v>1</v>
      </c>
      <c r="C916" s="421" t="s">
        <v>774</v>
      </c>
      <c r="D916" s="418"/>
      <c r="E916" s="418"/>
      <c r="F916" s="418"/>
      <c r="G916" s="418"/>
      <c r="H916" s="418"/>
      <c r="I916" s="418"/>
      <c r="J916" s="419" t="s">
        <v>779</v>
      </c>
      <c r="K916" s="420"/>
      <c r="L916" s="420"/>
      <c r="M916" s="420"/>
      <c r="N916" s="420"/>
      <c r="O916" s="420"/>
      <c r="P916" s="317" t="s">
        <v>780</v>
      </c>
      <c r="Q916" s="318"/>
      <c r="R916" s="318"/>
      <c r="S916" s="318"/>
      <c r="T916" s="318"/>
      <c r="U916" s="318"/>
      <c r="V916" s="318"/>
      <c r="W916" s="318"/>
      <c r="X916" s="318"/>
      <c r="Y916" s="319">
        <v>0.5</v>
      </c>
      <c r="Z916" s="320"/>
      <c r="AA916" s="320"/>
      <c r="AB916" s="321"/>
      <c r="AC916" s="323"/>
      <c r="AD916" s="324"/>
      <c r="AE916" s="324"/>
      <c r="AF916" s="324"/>
      <c r="AG916" s="324"/>
      <c r="AH916" s="330" t="s">
        <v>825</v>
      </c>
      <c r="AI916" s="331"/>
      <c r="AJ916" s="331"/>
      <c r="AK916" s="331"/>
      <c r="AL916" s="327" t="s">
        <v>825</v>
      </c>
      <c r="AM916" s="328"/>
      <c r="AN916" s="328"/>
      <c r="AO916" s="329"/>
      <c r="AP916" s="322" t="s">
        <v>825</v>
      </c>
      <c r="AQ916" s="322"/>
      <c r="AR916" s="322"/>
      <c r="AS916" s="322"/>
      <c r="AT916" s="322"/>
      <c r="AU916" s="322"/>
      <c r="AV916" s="322"/>
      <c r="AW916" s="322"/>
      <c r="AX916" s="322"/>
      <c r="AY916">
        <f>COUNTA($C$916)</f>
        <v>1</v>
      </c>
    </row>
    <row r="917" spans="1:51" ht="30" customHeight="1" x14ac:dyDescent="0.15">
      <c r="A917" s="404">
        <v>7</v>
      </c>
      <c r="B917" s="404">
        <v>1</v>
      </c>
      <c r="C917" s="421" t="s">
        <v>775</v>
      </c>
      <c r="D917" s="418"/>
      <c r="E917" s="418"/>
      <c r="F917" s="418"/>
      <c r="G917" s="418"/>
      <c r="H917" s="418"/>
      <c r="I917" s="418"/>
      <c r="J917" s="419" t="s">
        <v>779</v>
      </c>
      <c r="K917" s="420"/>
      <c r="L917" s="420"/>
      <c r="M917" s="420"/>
      <c r="N917" s="420"/>
      <c r="O917" s="420"/>
      <c r="P917" s="317" t="s">
        <v>780</v>
      </c>
      <c r="Q917" s="318"/>
      <c r="R917" s="318"/>
      <c r="S917" s="318"/>
      <c r="T917" s="318"/>
      <c r="U917" s="318"/>
      <c r="V917" s="318"/>
      <c r="W917" s="318"/>
      <c r="X917" s="318"/>
      <c r="Y917" s="319">
        <v>0.3</v>
      </c>
      <c r="Z917" s="320"/>
      <c r="AA917" s="320"/>
      <c r="AB917" s="321"/>
      <c r="AC917" s="323"/>
      <c r="AD917" s="324"/>
      <c r="AE917" s="324"/>
      <c r="AF917" s="324"/>
      <c r="AG917" s="324"/>
      <c r="AH917" s="330" t="s">
        <v>825</v>
      </c>
      <c r="AI917" s="331"/>
      <c r="AJ917" s="331"/>
      <c r="AK917" s="331"/>
      <c r="AL917" s="327" t="s">
        <v>825</v>
      </c>
      <c r="AM917" s="328"/>
      <c r="AN917" s="328"/>
      <c r="AO917" s="329"/>
      <c r="AP917" s="322" t="s">
        <v>825</v>
      </c>
      <c r="AQ917" s="322"/>
      <c r="AR917" s="322"/>
      <c r="AS917" s="322"/>
      <c r="AT917" s="322"/>
      <c r="AU917" s="322"/>
      <c r="AV917" s="322"/>
      <c r="AW917" s="322"/>
      <c r="AX917" s="322"/>
      <c r="AY917">
        <f>COUNTA($C$917)</f>
        <v>1</v>
      </c>
    </row>
    <row r="918" spans="1:51" ht="30" customHeight="1" x14ac:dyDescent="0.15">
      <c r="A918" s="404">
        <v>8</v>
      </c>
      <c r="B918" s="404">
        <v>1</v>
      </c>
      <c r="C918" s="421" t="s">
        <v>776</v>
      </c>
      <c r="D918" s="418"/>
      <c r="E918" s="418"/>
      <c r="F918" s="418"/>
      <c r="G918" s="418"/>
      <c r="H918" s="418"/>
      <c r="I918" s="418"/>
      <c r="J918" s="419" t="s">
        <v>779</v>
      </c>
      <c r="K918" s="420"/>
      <c r="L918" s="420"/>
      <c r="M918" s="420"/>
      <c r="N918" s="420"/>
      <c r="O918" s="420"/>
      <c r="P918" s="317" t="s">
        <v>780</v>
      </c>
      <c r="Q918" s="318"/>
      <c r="R918" s="318"/>
      <c r="S918" s="318"/>
      <c r="T918" s="318"/>
      <c r="U918" s="318"/>
      <c r="V918" s="318"/>
      <c r="W918" s="318"/>
      <c r="X918" s="318"/>
      <c r="Y918" s="319">
        <v>0.3</v>
      </c>
      <c r="Z918" s="320"/>
      <c r="AA918" s="320"/>
      <c r="AB918" s="321"/>
      <c r="AC918" s="323"/>
      <c r="AD918" s="324"/>
      <c r="AE918" s="324"/>
      <c r="AF918" s="324"/>
      <c r="AG918" s="324"/>
      <c r="AH918" s="330" t="s">
        <v>825</v>
      </c>
      <c r="AI918" s="331"/>
      <c r="AJ918" s="331"/>
      <c r="AK918" s="331"/>
      <c r="AL918" s="327" t="s">
        <v>825</v>
      </c>
      <c r="AM918" s="328"/>
      <c r="AN918" s="328"/>
      <c r="AO918" s="329"/>
      <c r="AP918" s="322" t="s">
        <v>825</v>
      </c>
      <c r="AQ918" s="322"/>
      <c r="AR918" s="322"/>
      <c r="AS918" s="322"/>
      <c r="AT918" s="322"/>
      <c r="AU918" s="322"/>
      <c r="AV918" s="322"/>
      <c r="AW918" s="322"/>
      <c r="AX918" s="322"/>
      <c r="AY918">
        <f>COUNTA($C$918)</f>
        <v>1</v>
      </c>
    </row>
    <row r="919" spans="1:51" ht="30" customHeight="1" x14ac:dyDescent="0.15">
      <c r="A919" s="404">
        <v>9</v>
      </c>
      <c r="B919" s="404">
        <v>1</v>
      </c>
      <c r="C919" s="421" t="s">
        <v>777</v>
      </c>
      <c r="D919" s="418"/>
      <c r="E919" s="418"/>
      <c r="F919" s="418"/>
      <c r="G919" s="418"/>
      <c r="H919" s="418"/>
      <c r="I919" s="418"/>
      <c r="J919" s="419" t="s">
        <v>779</v>
      </c>
      <c r="K919" s="420"/>
      <c r="L919" s="420"/>
      <c r="M919" s="420"/>
      <c r="N919" s="420"/>
      <c r="O919" s="420"/>
      <c r="P919" s="317" t="s">
        <v>780</v>
      </c>
      <c r="Q919" s="318"/>
      <c r="R919" s="318"/>
      <c r="S919" s="318"/>
      <c r="T919" s="318"/>
      <c r="U919" s="318"/>
      <c r="V919" s="318"/>
      <c r="W919" s="318"/>
      <c r="X919" s="318"/>
      <c r="Y919" s="319">
        <v>0.3</v>
      </c>
      <c r="Z919" s="320"/>
      <c r="AA919" s="320"/>
      <c r="AB919" s="321"/>
      <c r="AC919" s="323"/>
      <c r="AD919" s="324"/>
      <c r="AE919" s="324"/>
      <c r="AF919" s="324"/>
      <c r="AG919" s="324"/>
      <c r="AH919" s="330" t="s">
        <v>825</v>
      </c>
      <c r="AI919" s="331"/>
      <c r="AJ919" s="331"/>
      <c r="AK919" s="331"/>
      <c r="AL919" s="327" t="s">
        <v>825</v>
      </c>
      <c r="AM919" s="328"/>
      <c r="AN919" s="328"/>
      <c r="AO919" s="329"/>
      <c r="AP919" s="322" t="s">
        <v>825</v>
      </c>
      <c r="AQ919" s="322"/>
      <c r="AR919" s="322"/>
      <c r="AS919" s="322"/>
      <c r="AT919" s="322"/>
      <c r="AU919" s="322"/>
      <c r="AV919" s="322"/>
      <c r="AW919" s="322"/>
      <c r="AX919" s="322"/>
      <c r="AY919">
        <f>COUNTA($C$919)</f>
        <v>1</v>
      </c>
    </row>
    <row r="920" spans="1:51" ht="30" customHeight="1" x14ac:dyDescent="0.15">
      <c r="A920" s="404">
        <v>10</v>
      </c>
      <c r="B920" s="404">
        <v>1</v>
      </c>
      <c r="C920" s="421" t="s">
        <v>778</v>
      </c>
      <c r="D920" s="418"/>
      <c r="E920" s="418"/>
      <c r="F920" s="418"/>
      <c r="G920" s="418"/>
      <c r="H920" s="418"/>
      <c r="I920" s="418"/>
      <c r="J920" s="419" t="s">
        <v>779</v>
      </c>
      <c r="K920" s="420"/>
      <c r="L920" s="420"/>
      <c r="M920" s="420"/>
      <c r="N920" s="420"/>
      <c r="O920" s="420"/>
      <c r="P920" s="317" t="s">
        <v>780</v>
      </c>
      <c r="Q920" s="318"/>
      <c r="R920" s="318"/>
      <c r="S920" s="318"/>
      <c r="T920" s="318"/>
      <c r="U920" s="318"/>
      <c r="V920" s="318"/>
      <c r="W920" s="318"/>
      <c r="X920" s="318"/>
      <c r="Y920" s="319">
        <v>0.2</v>
      </c>
      <c r="Z920" s="320"/>
      <c r="AA920" s="320"/>
      <c r="AB920" s="321"/>
      <c r="AC920" s="323"/>
      <c r="AD920" s="324"/>
      <c r="AE920" s="324"/>
      <c r="AF920" s="324"/>
      <c r="AG920" s="324"/>
      <c r="AH920" s="330" t="s">
        <v>825</v>
      </c>
      <c r="AI920" s="331"/>
      <c r="AJ920" s="331"/>
      <c r="AK920" s="331"/>
      <c r="AL920" s="327" t="s">
        <v>825</v>
      </c>
      <c r="AM920" s="328"/>
      <c r="AN920" s="328"/>
      <c r="AO920" s="329"/>
      <c r="AP920" s="322" t="s">
        <v>825</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366</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366</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366</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366</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366</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328</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2" t="s">
        <v>343</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900"/>
      <c r="AP1109" s="423" t="s">
        <v>329</v>
      </c>
      <c r="AQ1109" s="423"/>
      <c r="AR1109" s="423"/>
      <c r="AS1109" s="423"/>
      <c r="AT1109" s="423"/>
      <c r="AU1109" s="423"/>
      <c r="AV1109" s="423"/>
      <c r="AW1109" s="423"/>
      <c r="AX1109" s="423"/>
    </row>
    <row r="1110" spans="1:51" ht="30" customHeight="1" x14ac:dyDescent="0.15">
      <c r="A1110" s="404">
        <v>1</v>
      </c>
      <c r="B1110" s="404">
        <v>1</v>
      </c>
      <c r="C1110" s="899"/>
      <c r="D1110" s="899"/>
      <c r="E1110" s="262" t="s">
        <v>825</v>
      </c>
      <c r="F1110" s="898"/>
      <c r="G1110" s="898"/>
      <c r="H1110" s="898"/>
      <c r="I1110" s="898"/>
      <c r="J1110" s="419" t="s">
        <v>825</v>
      </c>
      <c r="K1110" s="420"/>
      <c r="L1110" s="420"/>
      <c r="M1110" s="420"/>
      <c r="N1110" s="420"/>
      <c r="O1110" s="420"/>
      <c r="P1110" s="317" t="s">
        <v>825</v>
      </c>
      <c r="Q1110" s="318"/>
      <c r="R1110" s="318"/>
      <c r="S1110" s="318"/>
      <c r="T1110" s="318"/>
      <c r="U1110" s="318"/>
      <c r="V1110" s="318"/>
      <c r="W1110" s="318"/>
      <c r="X1110" s="318"/>
      <c r="Y1110" s="319" t="s">
        <v>825</v>
      </c>
      <c r="Z1110" s="320"/>
      <c r="AA1110" s="320"/>
      <c r="AB1110" s="321"/>
      <c r="AC1110" s="323"/>
      <c r="AD1110" s="324"/>
      <c r="AE1110" s="324"/>
      <c r="AF1110" s="324"/>
      <c r="AG1110" s="324"/>
      <c r="AH1110" s="325" t="s">
        <v>825</v>
      </c>
      <c r="AI1110" s="326"/>
      <c r="AJ1110" s="326"/>
      <c r="AK1110" s="326"/>
      <c r="AL1110" s="327" t="s">
        <v>825</v>
      </c>
      <c r="AM1110" s="328"/>
      <c r="AN1110" s="328"/>
      <c r="AO1110" s="329"/>
      <c r="AP1110" s="322" t="s">
        <v>825</v>
      </c>
      <c r="AQ1110" s="322"/>
      <c r="AR1110" s="322"/>
      <c r="AS1110" s="322"/>
      <c r="AT1110" s="322"/>
      <c r="AU1110" s="322"/>
      <c r="AV1110" s="322"/>
      <c r="AW1110" s="322"/>
      <c r="AX1110" s="322"/>
    </row>
    <row r="1111" spans="1:51" ht="30" hidden="1" customHeight="1" x14ac:dyDescent="0.15">
      <c r="A1111" s="404">
        <v>2</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t="s">
        <v>825</v>
      </c>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9"/>
      <c r="D1119" s="899"/>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79">
      <formula>IF(RIGHT(TEXT(P14,"0.#"),1)=".",FALSE,TRUE)</formula>
    </cfRule>
    <cfRule type="expression" dxfId="2812" priority="14080">
      <formula>IF(RIGHT(TEXT(P14,"0.#"),1)=".",TRUE,FALSE)</formula>
    </cfRule>
  </conditionalFormatting>
  <conditionalFormatting sqref="AE32">
    <cfRule type="expression" dxfId="2811" priority="14069">
      <formula>IF(RIGHT(TEXT(AE32,"0.#"),1)=".",FALSE,TRUE)</formula>
    </cfRule>
    <cfRule type="expression" dxfId="2810" priority="14070">
      <formula>IF(RIGHT(TEXT(AE32,"0.#"),1)=".",TRUE,FALSE)</formula>
    </cfRule>
  </conditionalFormatting>
  <conditionalFormatting sqref="P18:AX18">
    <cfRule type="expression" dxfId="2809" priority="13955">
      <formula>IF(RIGHT(TEXT(P18,"0.#"),1)=".",FALSE,TRUE)</formula>
    </cfRule>
    <cfRule type="expression" dxfId="2808" priority="13956">
      <formula>IF(RIGHT(TEXT(P18,"0.#"),1)=".",TRUE,FALSE)</formula>
    </cfRule>
  </conditionalFormatting>
  <conditionalFormatting sqref="Y790">
    <cfRule type="expression" dxfId="2807" priority="13951">
      <formula>IF(RIGHT(TEXT(Y790,"0.#"),1)=".",FALSE,TRUE)</formula>
    </cfRule>
    <cfRule type="expression" dxfId="2806" priority="13952">
      <formula>IF(RIGHT(TEXT(Y790,"0.#"),1)=".",TRUE,FALSE)</formula>
    </cfRule>
  </conditionalFormatting>
  <conditionalFormatting sqref="Y799">
    <cfRule type="expression" dxfId="2805" priority="13947">
      <formula>IF(RIGHT(TEXT(Y799,"0.#"),1)=".",FALSE,TRUE)</formula>
    </cfRule>
    <cfRule type="expression" dxfId="2804" priority="13948">
      <formula>IF(RIGHT(TEXT(Y799,"0.#"),1)=".",TRUE,FALSE)</formula>
    </cfRule>
  </conditionalFormatting>
  <conditionalFormatting sqref="Y830:Y837 Y828 Y817:Y824 Y815 Y804:Y811 Y802">
    <cfRule type="expression" dxfId="2803" priority="13729">
      <formula>IF(RIGHT(TEXT(Y802,"0.#"),1)=".",FALSE,TRUE)</formula>
    </cfRule>
    <cfRule type="expression" dxfId="2802" priority="13730">
      <formula>IF(RIGHT(TEXT(Y802,"0.#"),1)=".",TRUE,FALSE)</formula>
    </cfRule>
  </conditionalFormatting>
  <conditionalFormatting sqref="P13:AX13 P15:AQ17 AR15:AX15">
    <cfRule type="expression" dxfId="2801" priority="13777">
      <formula>IF(RIGHT(TEXT(P13,"0.#"),1)=".",FALSE,TRUE)</formula>
    </cfRule>
    <cfRule type="expression" dxfId="2800" priority="13778">
      <formula>IF(RIGHT(TEXT(P13,"0.#"),1)=".",TRUE,FALSE)</formula>
    </cfRule>
  </conditionalFormatting>
  <conditionalFormatting sqref="P19:AJ19">
    <cfRule type="expression" dxfId="2799" priority="13775">
      <formula>IF(RIGHT(TEXT(P19,"0.#"),1)=".",FALSE,TRUE)</formula>
    </cfRule>
    <cfRule type="expression" dxfId="2798" priority="13776">
      <formula>IF(RIGHT(TEXT(P19,"0.#"),1)=".",TRUE,FALSE)</formula>
    </cfRule>
  </conditionalFormatting>
  <conditionalFormatting sqref="AQ101">
    <cfRule type="expression" dxfId="2797" priority="13767">
      <formula>IF(RIGHT(TEXT(AQ101,"0.#"),1)=".",FALSE,TRUE)</formula>
    </cfRule>
    <cfRule type="expression" dxfId="2796" priority="13768">
      <formula>IF(RIGHT(TEXT(AQ101,"0.#"),1)=".",TRUE,FALSE)</formula>
    </cfRule>
  </conditionalFormatting>
  <conditionalFormatting sqref="Y791:Y798 Y789">
    <cfRule type="expression" dxfId="2795" priority="13753">
      <formula>IF(RIGHT(TEXT(Y789,"0.#"),1)=".",FALSE,TRUE)</formula>
    </cfRule>
    <cfRule type="expression" dxfId="2794" priority="13754">
      <formula>IF(RIGHT(TEXT(Y789,"0.#"),1)=".",TRUE,FALSE)</formula>
    </cfRule>
  </conditionalFormatting>
  <conditionalFormatting sqref="AU790">
    <cfRule type="expression" dxfId="2793" priority="13751">
      <formula>IF(RIGHT(TEXT(AU790,"0.#"),1)=".",FALSE,TRUE)</formula>
    </cfRule>
    <cfRule type="expression" dxfId="2792" priority="13752">
      <formula>IF(RIGHT(TEXT(AU790,"0.#"),1)=".",TRUE,FALSE)</formula>
    </cfRule>
  </conditionalFormatting>
  <conditionalFormatting sqref="AU799">
    <cfRule type="expression" dxfId="2791" priority="13749">
      <formula>IF(RIGHT(TEXT(AU799,"0.#"),1)=".",FALSE,TRUE)</formula>
    </cfRule>
    <cfRule type="expression" dxfId="2790" priority="13750">
      <formula>IF(RIGHT(TEXT(AU799,"0.#"),1)=".",TRUE,FALSE)</formula>
    </cfRule>
  </conditionalFormatting>
  <conditionalFormatting sqref="AU791:AU798 AU789">
    <cfRule type="expression" dxfId="2789" priority="13747">
      <formula>IF(RIGHT(TEXT(AU789,"0.#"),1)=".",FALSE,TRUE)</formula>
    </cfRule>
    <cfRule type="expression" dxfId="2788" priority="13748">
      <formula>IF(RIGHT(TEXT(AU789,"0.#"),1)=".",TRUE,FALSE)</formula>
    </cfRule>
  </conditionalFormatting>
  <conditionalFormatting sqref="Y829 Y816 Y803">
    <cfRule type="expression" dxfId="2787" priority="13733">
      <formula>IF(RIGHT(TEXT(Y803,"0.#"),1)=".",FALSE,TRUE)</formula>
    </cfRule>
    <cfRule type="expression" dxfId="2786" priority="13734">
      <formula>IF(RIGHT(TEXT(Y803,"0.#"),1)=".",TRUE,FALSE)</formula>
    </cfRule>
  </conditionalFormatting>
  <conditionalFormatting sqref="Y838 Y825 Y812">
    <cfRule type="expression" dxfId="2785" priority="13731">
      <formula>IF(RIGHT(TEXT(Y812,"0.#"),1)=".",FALSE,TRUE)</formula>
    </cfRule>
    <cfRule type="expression" dxfId="2784" priority="13732">
      <formula>IF(RIGHT(TEXT(Y812,"0.#"),1)=".",TRUE,FALSE)</formula>
    </cfRule>
  </conditionalFormatting>
  <conditionalFormatting sqref="AU829 AU816 AU803">
    <cfRule type="expression" dxfId="2783" priority="13727">
      <formula>IF(RIGHT(TEXT(AU803,"0.#"),1)=".",FALSE,TRUE)</formula>
    </cfRule>
    <cfRule type="expression" dxfId="2782" priority="13728">
      <formula>IF(RIGHT(TEXT(AU803,"0.#"),1)=".",TRUE,FALSE)</formula>
    </cfRule>
  </conditionalFormatting>
  <conditionalFormatting sqref="AU838 AU825 AU812">
    <cfRule type="expression" dxfId="2781" priority="13725">
      <formula>IF(RIGHT(TEXT(AU812,"0.#"),1)=".",FALSE,TRUE)</formula>
    </cfRule>
    <cfRule type="expression" dxfId="2780" priority="13726">
      <formula>IF(RIGHT(TEXT(AU812,"0.#"),1)=".",TRUE,FALSE)</formula>
    </cfRule>
  </conditionalFormatting>
  <conditionalFormatting sqref="AU830:AU837 AU828 AU817:AU824 AU815 AU804:AU811 AU802">
    <cfRule type="expression" dxfId="2779" priority="13723">
      <formula>IF(RIGHT(TEXT(AU802,"0.#"),1)=".",FALSE,TRUE)</formula>
    </cfRule>
    <cfRule type="expression" dxfId="2778" priority="13724">
      <formula>IF(RIGHT(TEXT(AU802,"0.#"),1)=".",TRUE,FALSE)</formula>
    </cfRule>
  </conditionalFormatting>
  <conditionalFormatting sqref="AM87">
    <cfRule type="expression" dxfId="2777" priority="13377">
      <formula>IF(RIGHT(TEXT(AM87,"0.#"),1)=".",FALSE,TRUE)</formula>
    </cfRule>
    <cfRule type="expression" dxfId="2776" priority="13378">
      <formula>IF(RIGHT(TEXT(AM87,"0.#"),1)=".",TRUE,FALSE)</formula>
    </cfRule>
  </conditionalFormatting>
  <conditionalFormatting sqref="AE55">
    <cfRule type="expression" dxfId="2775" priority="13445">
      <formula>IF(RIGHT(TEXT(AE55,"0.#"),1)=".",FALSE,TRUE)</formula>
    </cfRule>
    <cfRule type="expression" dxfId="2774" priority="13446">
      <formula>IF(RIGHT(TEXT(AE55,"0.#"),1)=".",TRUE,FALSE)</formula>
    </cfRule>
  </conditionalFormatting>
  <conditionalFormatting sqref="AI55">
    <cfRule type="expression" dxfId="2773" priority="13443">
      <formula>IF(RIGHT(TEXT(AI55,"0.#"),1)=".",FALSE,TRUE)</formula>
    </cfRule>
    <cfRule type="expression" dxfId="2772" priority="13444">
      <formula>IF(RIGHT(TEXT(AI55,"0.#"),1)=".",TRUE,FALSE)</formula>
    </cfRule>
  </conditionalFormatting>
  <conditionalFormatting sqref="AM34">
    <cfRule type="expression" dxfId="2771" priority="13523">
      <formula>IF(RIGHT(TEXT(AM34,"0.#"),1)=".",FALSE,TRUE)</formula>
    </cfRule>
    <cfRule type="expression" dxfId="2770" priority="13524">
      <formula>IF(RIGHT(TEXT(AM34,"0.#"),1)=".",TRUE,FALSE)</formula>
    </cfRule>
  </conditionalFormatting>
  <conditionalFormatting sqref="AE33">
    <cfRule type="expression" dxfId="2769" priority="13537">
      <formula>IF(RIGHT(TEXT(AE33,"0.#"),1)=".",FALSE,TRUE)</formula>
    </cfRule>
    <cfRule type="expression" dxfId="2768" priority="13538">
      <formula>IF(RIGHT(TEXT(AE33,"0.#"),1)=".",TRUE,FALSE)</formula>
    </cfRule>
  </conditionalFormatting>
  <conditionalFormatting sqref="AE34">
    <cfRule type="expression" dxfId="2767" priority="13535">
      <formula>IF(RIGHT(TEXT(AE34,"0.#"),1)=".",FALSE,TRUE)</formula>
    </cfRule>
    <cfRule type="expression" dxfId="2766" priority="13536">
      <formula>IF(RIGHT(TEXT(AE34,"0.#"),1)=".",TRUE,FALSE)</formula>
    </cfRule>
  </conditionalFormatting>
  <conditionalFormatting sqref="AI34">
    <cfRule type="expression" dxfId="2765" priority="13533">
      <formula>IF(RIGHT(TEXT(AI34,"0.#"),1)=".",FALSE,TRUE)</formula>
    </cfRule>
    <cfRule type="expression" dxfId="2764" priority="13534">
      <formula>IF(RIGHT(TEXT(AI34,"0.#"),1)=".",TRUE,FALSE)</formula>
    </cfRule>
  </conditionalFormatting>
  <conditionalFormatting sqref="AI33">
    <cfRule type="expression" dxfId="2763" priority="13531">
      <formula>IF(RIGHT(TEXT(AI33,"0.#"),1)=".",FALSE,TRUE)</formula>
    </cfRule>
    <cfRule type="expression" dxfId="2762" priority="13532">
      <formula>IF(RIGHT(TEXT(AI33,"0.#"),1)=".",TRUE,FALSE)</formula>
    </cfRule>
  </conditionalFormatting>
  <conditionalFormatting sqref="AI32">
    <cfRule type="expression" dxfId="2761" priority="13529">
      <formula>IF(RIGHT(TEXT(AI32,"0.#"),1)=".",FALSE,TRUE)</formula>
    </cfRule>
    <cfRule type="expression" dxfId="2760" priority="13530">
      <formula>IF(RIGHT(TEXT(AI32,"0.#"),1)=".",TRUE,FALSE)</formula>
    </cfRule>
  </conditionalFormatting>
  <conditionalFormatting sqref="AM32">
    <cfRule type="expression" dxfId="2759" priority="13527">
      <formula>IF(RIGHT(TEXT(AM32,"0.#"),1)=".",FALSE,TRUE)</formula>
    </cfRule>
    <cfRule type="expression" dxfId="2758" priority="13528">
      <formula>IF(RIGHT(TEXT(AM32,"0.#"),1)=".",TRUE,FALSE)</formula>
    </cfRule>
  </conditionalFormatting>
  <conditionalFormatting sqref="AM33">
    <cfRule type="expression" dxfId="2757" priority="13525">
      <formula>IF(RIGHT(TEXT(AM33,"0.#"),1)=".",FALSE,TRUE)</formula>
    </cfRule>
    <cfRule type="expression" dxfId="2756" priority="13526">
      <formula>IF(RIGHT(TEXT(AM33,"0.#"),1)=".",TRUE,FALSE)</formula>
    </cfRule>
  </conditionalFormatting>
  <conditionalFormatting sqref="AQ32:AQ34">
    <cfRule type="expression" dxfId="2755" priority="13517">
      <formula>IF(RIGHT(TEXT(AQ32,"0.#"),1)=".",FALSE,TRUE)</formula>
    </cfRule>
    <cfRule type="expression" dxfId="2754" priority="13518">
      <formula>IF(RIGHT(TEXT(AQ32,"0.#"),1)=".",TRUE,FALSE)</formula>
    </cfRule>
  </conditionalFormatting>
  <conditionalFormatting sqref="AU32:AU34">
    <cfRule type="expression" dxfId="2753" priority="13515">
      <formula>IF(RIGHT(TEXT(AU32,"0.#"),1)=".",FALSE,TRUE)</formula>
    </cfRule>
    <cfRule type="expression" dxfId="2752" priority="13516">
      <formula>IF(RIGHT(TEXT(AU32,"0.#"),1)=".",TRUE,FALSE)</formula>
    </cfRule>
  </conditionalFormatting>
  <conditionalFormatting sqref="AE53">
    <cfRule type="expression" dxfId="2751" priority="13449">
      <formula>IF(RIGHT(TEXT(AE53,"0.#"),1)=".",FALSE,TRUE)</formula>
    </cfRule>
    <cfRule type="expression" dxfId="2750" priority="13450">
      <formula>IF(RIGHT(TEXT(AE53,"0.#"),1)=".",TRUE,FALSE)</formula>
    </cfRule>
  </conditionalFormatting>
  <conditionalFormatting sqref="AE54">
    <cfRule type="expression" dxfId="2749" priority="13447">
      <formula>IF(RIGHT(TEXT(AE54,"0.#"),1)=".",FALSE,TRUE)</formula>
    </cfRule>
    <cfRule type="expression" dxfId="2748" priority="13448">
      <formula>IF(RIGHT(TEXT(AE54,"0.#"),1)=".",TRUE,FALSE)</formula>
    </cfRule>
  </conditionalFormatting>
  <conditionalFormatting sqref="AI54">
    <cfRule type="expression" dxfId="2747" priority="13441">
      <formula>IF(RIGHT(TEXT(AI54,"0.#"),1)=".",FALSE,TRUE)</formula>
    </cfRule>
    <cfRule type="expression" dxfId="2746" priority="13442">
      <formula>IF(RIGHT(TEXT(AI54,"0.#"),1)=".",TRUE,FALSE)</formula>
    </cfRule>
  </conditionalFormatting>
  <conditionalFormatting sqref="AI53">
    <cfRule type="expression" dxfId="2745" priority="13439">
      <formula>IF(RIGHT(TEXT(AI53,"0.#"),1)=".",FALSE,TRUE)</formula>
    </cfRule>
    <cfRule type="expression" dxfId="2744" priority="13440">
      <formula>IF(RIGHT(TEXT(AI53,"0.#"),1)=".",TRUE,FALSE)</formula>
    </cfRule>
  </conditionalFormatting>
  <conditionalFormatting sqref="AM53">
    <cfRule type="expression" dxfId="2743" priority="13437">
      <formula>IF(RIGHT(TEXT(AM53,"0.#"),1)=".",FALSE,TRUE)</formula>
    </cfRule>
    <cfRule type="expression" dxfId="2742" priority="13438">
      <formula>IF(RIGHT(TEXT(AM53,"0.#"),1)=".",TRUE,FALSE)</formula>
    </cfRule>
  </conditionalFormatting>
  <conditionalFormatting sqref="AM54">
    <cfRule type="expression" dxfId="2741" priority="13435">
      <formula>IF(RIGHT(TEXT(AM54,"0.#"),1)=".",FALSE,TRUE)</formula>
    </cfRule>
    <cfRule type="expression" dxfId="2740" priority="13436">
      <formula>IF(RIGHT(TEXT(AM54,"0.#"),1)=".",TRUE,FALSE)</formula>
    </cfRule>
  </conditionalFormatting>
  <conditionalFormatting sqref="AM55">
    <cfRule type="expression" dxfId="2739" priority="13433">
      <formula>IF(RIGHT(TEXT(AM55,"0.#"),1)=".",FALSE,TRUE)</formula>
    </cfRule>
    <cfRule type="expression" dxfId="2738" priority="13434">
      <formula>IF(RIGHT(TEXT(AM55,"0.#"),1)=".",TRUE,FALSE)</formula>
    </cfRule>
  </conditionalFormatting>
  <conditionalFormatting sqref="AE60">
    <cfRule type="expression" dxfId="2737" priority="13419">
      <formula>IF(RIGHT(TEXT(AE60,"0.#"),1)=".",FALSE,TRUE)</formula>
    </cfRule>
    <cfRule type="expression" dxfId="2736" priority="13420">
      <formula>IF(RIGHT(TEXT(AE60,"0.#"),1)=".",TRUE,FALSE)</formula>
    </cfRule>
  </conditionalFormatting>
  <conditionalFormatting sqref="AE61">
    <cfRule type="expression" dxfId="2735" priority="13417">
      <formula>IF(RIGHT(TEXT(AE61,"0.#"),1)=".",FALSE,TRUE)</formula>
    </cfRule>
    <cfRule type="expression" dxfId="2734" priority="13418">
      <formula>IF(RIGHT(TEXT(AE61,"0.#"),1)=".",TRUE,FALSE)</formula>
    </cfRule>
  </conditionalFormatting>
  <conditionalFormatting sqref="AE62">
    <cfRule type="expression" dxfId="2733" priority="13415">
      <formula>IF(RIGHT(TEXT(AE62,"0.#"),1)=".",FALSE,TRUE)</formula>
    </cfRule>
    <cfRule type="expression" dxfId="2732" priority="13416">
      <formula>IF(RIGHT(TEXT(AE62,"0.#"),1)=".",TRUE,FALSE)</formula>
    </cfRule>
  </conditionalFormatting>
  <conditionalFormatting sqref="AI62">
    <cfRule type="expression" dxfId="2731" priority="13413">
      <formula>IF(RIGHT(TEXT(AI62,"0.#"),1)=".",FALSE,TRUE)</formula>
    </cfRule>
    <cfRule type="expression" dxfId="2730" priority="13414">
      <formula>IF(RIGHT(TEXT(AI62,"0.#"),1)=".",TRUE,FALSE)</formula>
    </cfRule>
  </conditionalFormatting>
  <conditionalFormatting sqref="AI61">
    <cfRule type="expression" dxfId="2729" priority="13411">
      <formula>IF(RIGHT(TEXT(AI61,"0.#"),1)=".",FALSE,TRUE)</formula>
    </cfRule>
    <cfRule type="expression" dxfId="2728" priority="13412">
      <formula>IF(RIGHT(TEXT(AI61,"0.#"),1)=".",TRUE,FALSE)</formula>
    </cfRule>
  </conditionalFormatting>
  <conditionalFormatting sqref="AI60">
    <cfRule type="expression" dxfId="2727" priority="13409">
      <formula>IF(RIGHT(TEXT(AI60,"0.#"),1)=".",FALSE,TRUE)</formula>
    </cfRule>
    <cfRule type="expression" dxfId="2726" priority="13410">
      <formula>IF(RIGHT(TEXT(AI60,"0.#"),1)=".",TRUE,FALSE)</formula>
    </cfRule>
  </conditionalFormatting>
  <conditionalFormatting sqref="AM60">
    <cfRule type="expression" dxfId="2725" priority="13407">
      <formula>IF(RIGHT(TEXT(AM60,"0.#"),1)=".",FALSE,TRUE)</formula>
    </cfRule>
    <cfRule type="expression" dxfId="2724" priority="13408">
      <formula>IF(RIGHT(TEXT(AM60,"0.#"),1)=".",TRUE,FALSE)</formula>
    </cfRule>
  </conditionalFormatting>
  <conditionalFormatting sqref="AM61">
    <cfRule type="expression" dxfId="2723" priority="13405">
      <formula>IF(RIGHT(TEXT(AM61,"0.#"),1)=".",FALSE,TRUE)</formula>
    </cfRule>
    <cfRule type="expression" dxfId="2722" priority="13406">
      <formula>IF(RIGHT(TEXT(AM61,"0.#"),1)=".",TRUE,FALSE)</formula>
    </cfRule>
  </conditionalFormatting>
  <conditionalFormatting sqref="AM62">
    <cfRule type="expression" dxfId="2721" priority="13403">
      <formula>IF(RIGHT(TEXT(AM62,"0.#"),1)=".",FALSE,TRUE)</formula>
    </cfRule>
    <cfRule type="expression" dxfId="2720" priority="13404">
      <formula>IF(RIGHT(TEXT(AM62,"0.#"),1)=".",TRUE,FALSE)</formula>
    </cfRule>
  </conditionalFormatting>
  <conditionalFormatting sqref="AM88">
    <cfRule type="expression" dxfId="2719" priority="13375">
      <formula>IF(RIGHT(TEXT(AM88,"0.#"),1)=".",FALSE,TRUE)</formula>
    </cfRule>
    <cfRule type="expression" dxfId="2718" priority="13376">
      <formula>IF(RIGHT(TEXT(AM88,"0.#"),1)=".",TRUE,FALSE)</formula>
    </cfRule>
  </conditionalFormatting>
  <conditionalFormatting sqref="AM89">
    <cfRule type="expression" dxfId="2717" priority="13373">
      <formula>IF(RIGHT(TEXT(AM89,"0.#"),1)=".",FALSE,TRUE)</formula>
    </cfRule>
    <cfRule type="expression" dxfId="2716" priority="13374">
      <formula>IF(RIGHT(TEXT(AM89,"0.#"),1)=".",TRUE,FALSE)</formula>
    </cfRule>
  </conditionalFormatting>
  <conditionalFormatting sqref="AE92">
    <cfRule type="expression" dxfId="2715" priority="13359">
      <formula>IF(RIGHT(TEXT(AE92,"0.#"),1)=".",FALSE,TRUE)</formula>
    </cfRule>
    <cfRule type="expression" dxfId="2714" priority="13360">
      <formula>IF(RIGHT(TEXT(AE92,"0.#"),1)=".",TRUE,FALSE)</formula>
    </cfRule>
  </conditionalFormatting>
  <conditionalFormatting sqref="AE93">
    <cfRule type="expression" dxfId="2713" priority="13357">
      <formula>IF(RIGHT(TEXT(AE93,"0.#"),1)=".",FALSE,TRUE)</formula>
    </cfRule>
    <cfRule type="expression" dxfId="2712" priority="13358">
      <formula>IF(RIGHT(TEXT(AE93,"0.#"),1)=".",TRUE,FALSE)</formula>
    </cfRule>
  </conditionalFormatting>
  <conditionalFormatting sqref="AE94">
    <cfRule type="expression" dxfId="2711" priority="13355">
      <formula>IF(RIGHT(TEXT(AE94,"0.#"),1)=".",FALSE,TRUE)</formula>
    </cfRule>
    <cfRule type="expression" dxfId="2710" priority="13356">
      <formula>IF(RIGHT(TEXT(AE94,"0.#"),1)=".",TRUE,FALSE)</formula>
    </cfRule>
  </conditionalFormatting>
  <conditionalFormatting sqref="AI94">
    <cfRule type="expression" dxfId="2709" priority="13353">
      <formula>IF(RIGHT(TEXT(AI94,"0.#"),1)=".",FALSE,TRUE)</formula>
    </cfRule>
    <cfRule type="expression" dxfId="2708" priority="13354">
      <formula>IF(RIGHT(TEXT(AI94,"0.#"),1)=".",TRUE,FALSE)</formula>
    </cfRule>
  </conditionalFormatting>
  <conditionalFormatting sqref="AI93">
    <cfRule type="expression" dxfId="2707" priority="13351">
      <formula>IF(RIGHT(TEXT(AI93,"0.#"),1)=".",FALSE,TRUE)</formula>
    </cfRule>
    <cfRule type="expression" dxfId="2706" priority="13352">
      <formula>IF(RIGHT(TEXT(AI93,"0.#"),1)=".",TRUE,FALSE)</formula>
    </cfRule>
  </conditionalFormatting>
  <conditionalFormatting sqref="AI92">
    <cfRule type="expression" dxfId="2705" priority="13349">
      <formula>IF(RIGHT(TEXT(AI92,"0.#"),1)=".",FALSE,TRUE)</formula>
    </cfRule>
    <cfRule type="expression" dxfId="2704" priority="13350">
      <formula>IF(RIGHT(TEXT(AI92,"0.#"),1)=".",TRUE,FALSE)</formula>
    </cfRule>
  </conditionalFormatting>
  <conditionalFormatting sqref="AM92">
    <cfRule type="expression" dxfId="2703" priority="13347">
      <formula>IF(RIGHT(TEXT(AM92,"0.#"),1)=".",FALSE,TRUE)</formula>
    </cfRule>
    <cfRule type="expression" dxfId="2702" priority="13348">
      <formula>IF(RIGHT(TEXT(AM92,"0.#"),1)=".",TRUE,FALSE)</formula>
    </cfRule>
  </conditionalFormatting>
  <conditionalFormatting sqref="AM93">
    <cfRule type="expression" dxfId="2701" priority="13345">
      <formula>IF(RIGHT(TEXT(AM93,"0.#"),1)=".",FALSE,TRUE)</formula>
    </cfRule>
    <cfRule type="expression" dxfId="2700" priority="13346">
      <formula>IF(RIGHT(TEXT(AM93,"0.#"),1)=".",TRUE,FALSE)</formula>
    </cfRule>
  </conditionalFormatting>
  <conditionalFormatting sqref="AM94">
    <cfRule type="expression" dxfId="2699" priority="13343">
      <formula>IF(RIGHT(TEXT(AM94,"0.#"),1)=".",FALSE,TRUE)</formula>
    </cfRule>
    <cfRule type="expression" dxfId="2698" priority="13344">
      <formula>IF(RIGHT(TEXT(AM94,"0.#"),1)=".",TRUE,FALSE)</formula>
    </cfRule>
  </conditionalFormatting>
  <conditionalFormatting sqref="AE97">
    <cfRule type="expression" dxfId="2697" priority="13329">
      <formula>IF(RIGHT(TEXT(AE97,"0.#"),1)=".",FALSE,TRUE)</formula>
    </cfRule>
    <cfRule type="expression" dxfId="2696" priority="13330">
      <formula>IF(RIGHT(TEXT(AE97,"0.#"),1)=".",TRUE,FALSE)</formula>
    </cfRule>
  </conditionalFormatting>
  <conditionalFormatting sqref="AE98">
    <cfRule type="expression" dxfId="2695" priority="13327">
      <formula>IF(RIGHT(TEXT(AE98,"0.#"),1)=".",FALSE,TRUE)</formula>
    </cfRule>
    <cfRule type="expression" dxfId="2694" priority="13328">
      <formula>IF(RIGHT(TEXT(AE98,"0.#"),1)=".",TRUE,FALSE)</formula>
    </cfRule>
  </conditionalFormatting>
  <conditionalFormatting sqref="AE99">
    <cfRule type="expression" dxfId="2693" priority="13325">
      <formula>IF(RIGHT(TEXT(AE99,"0.#"),1)=".",FALSE,TRUE)</formula>
    </cfRule>
    <cfRule type="expression" dxfId="2692" priority="13326">
      <formula>IF(RIGHT(TEXT(AE99,"0.#"),1)=".",TRUE,FALSE)</formula>
    </cfRule>
  </conditionalFormatting>
  <conditionalFormatting sqref="AI99">
    <cfRule type="expression" dxfId="2691" priority="13323">
      <formula>IF(RIGHT(TEXT(AI99,"0.#"),1)=".",FALSE,TRUE)</formula>
    </cfRule>
    <cfRule type="expression" dxfId="2690" priority="13324">
      <formula>IF(RIGHT(TEXT(AI99,"0.#"),1)=".",TRUE,FALSE)</formula>
    </cfRule>
  </conditionalFormatting>
  <conditionalFormatting sqref="AI98">
    <cfRule type="expression" dxfId="2689" priority="13321">
      <formula>IF(RIGHT(TEXT(AI98,"0.#"),1)=".",FALSE,TRUE)</formula>
    </cfRule>
    <cfRule type="expression" dxfId="2688" priority="13322">
      <formula>IF(RIGHT(TEXT(AI98,"0.#"),1)=".",TRUE,FALSE)</formula>
    </cfRule>
  </conditionalFormatting>
  <conditionalFormatting sqref="AI97">
    <cfRule type="expression" dxfId="2687" priority="13319">
      <formula>IF(RIGHT(TEXT(AI97,"0.#"),1)=".",FALSE,TRUE)</formula>
    </cfRule>
    <cfRule type="expression" dxfId="2686" priority="13320">
      <formula>IF(RIGHT(TEXT(AI97,"0.#"),1)=".",TRUE,FALSE)</formula>
    </cfRule>
  </conditionalFormatting>
  <conditionalFormatting sqref="AM97">
    <cfRule type="expression" dxfId="2685" priority="13317">
      <formula>IF(RIGHT(TEXT(AM97,"0.#"),1)=".",FALSE,TRUE)</formula>
    </cfRule>
    <cfRule type="expression" dxfId="2684" priority="13318">
      <formula>IF(RIGHT(TEXT(AM97,"0.#"),1)=".",TRUE,FALSE)</formula>
    </cfRule>
  </conditionalFormatting>
  <conditionalFormatting sqref="AM98">
    <cfRule type="expression" dxfId="2683" priority="13315">
      <formula>IF(RIGHT(TEXT(AM98,"0.#"),1)=".",FALSE,TRUE)</formula>
    </cfRule>
    <cfRule type="expression" dxfId="2682" priority="13316">
      <formula>IF(RIGHT(TEXT(AM98,"0.#"),1)=".",TRUE,FALSE)</formula>
    </cfRule>
  </conditionalFormatting>
  <conditionalFormatting sqref="AM99">
    <cfRule type="expression" dxfId="2681" priority="13313">
      <formula>IF(RIGHT(TEXT(AM99,"0.#"),1)=".",FALSE,TRUE)</formula>
    </cfRule>
    <cfRule type="expression" dxfId="2680" priority="13314">
      <formula>IF(RIGHT(TEXT(AM99,"0.#"),1)=".",TRUE,FALSE)</formula>
    </cfRule>
  </conditionalFormatting>
  <conditionalFormatting sqref="AM101">
    <cfRule type="expression" dxfId="2679" priority="13297">
      <formula>IF(RIGHT(TEXT(AM101,"0.#"),1)=".",FALSE,TRUE)</formula>
    </cfRule>
    <cfRule type="expression" dxfId="2678" priority="13298">
      <formula>IF(RIGHT(TEXT(AM101,"0.#"),1)=".",TRUE,FALSE)</formula>
    </cfRule>
  </conditionalFormatting>
  <conditionalFormatting sqref="AM102">
    <cfRule type="expression" dxfId="2677" priority="13291">
      <formula>IF(RIGHT(TEXT(AM102,"0.#"),1)=".",FALSE,TRUE)</formula>
    </cfRule>
    <cfRule type="expression" dxfId="2676" priority="13292">
      <formula>IF(RIGHT(TEXT(AM102,"0.#"),1)=".",TRUE,FALSE)</formula>
    </cfRule>
  </conditionalFormatting>
  <conditionalFormatting sqref="AQ102">
    <cfRule type="expression" dxfId="2675" priority="13289">
      <formula>IF(RIGHT(TEXT(AQ102,"0.#"),1)=".",FALSE,TRUE)</formula>
    </cfRule>
    <cfRule type="expression" dxfId="2674" priority="13290">
      <formula>IF(RIGHT(TEXT(AQ102,"0.#"),1)=".",TRUE,FALSE)</formula>
    </cfRule>
  </conditionalFormatting>
  <conditionalFormatting sqref="AM104">
    <cfRule type="expression" dxfId="2673" priority="13283">
      <formula>IF(RIGHT(TEXT(AM104,"0.#"),1)=".",FALSE,TRUE)</formula>
    </cfRule>
    <cfRule type="expression" dxfId="2672" priority="13284">
      <formula>IF(RIGHT(TEXT(AM104,"0.#"),1)=".",TRUE,FALSE)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M107">
    <cfRule type="expression" dxfId="2669" priority="13269">
      <formula>IF(RIGHT(TEXT(AM107,"0.#"),1)=".",FALSE,TRUE)</formula>
    </cfRule>
    <cfRule type="expression" dxfId="2668" priority="13270">
      <formula>IF(RIGHT(TEXT(AM107,"0.#"),1)=".",TRUE,FALSE)</formula>
    </cfRule>
  </conditionalFormatting>
  <conditionalFormatting sqref="AM108">
    <cfRule type="expression" dxfId="2667" priority="13263">
      <formula>IF(RIGHT(TEXT(AM108,"0.#"),1)=".",FALSE,TRUE)</formula>
    </cfRule>
    <cfRule type="expression" dxfId="2666" priority="13264">
      <formula>IF(RIGHT(TEXT(AM108,"0.#"),1)=".",TRUE,FALSE)</formula>
    </cfRule>
  </conditionalFormatting>
  <conditionalFormatting sqref="AE110">
    <cfRule type="expression" dxfId="2665" priority="13259">
      <formula>IF(RIGHT(TEXT(AE110,"0.#"),1)=".",FALSE,TRUE)</formula>
    </cfRule>
    <cfRule type="expression" dxfId="2664" priority="13260">
      <formula>IF(RIGHT(TEXT(AE110,"0.#"),1)=".",TRUE,FALSE)</formula>
    </cfRule>
  </conditionalFormatting>
  <conditionalFormatting sqref="AI110">
    <cfRule type="expression" dxfId="2663" priority="13257">
      <formula>IF(RIGHT(TEXT(AI110,"0.#"),1)=".",FALSE,TRUE)</formula>
    </cfRule>
    <cfRule type="expression" dxfId="2662" priority="13258">
      <formula>IF(RIGHT(TEXT(AI110,"0.#"),1)=".",TRUE,FALSE)</formula>
    </cfRule>
  </conditionalFormatting>
  <conditionalFormatting sqref="AM110">
    <cfRule type="expression" dxfId="2661" priority="13255">
      <formula>IF(RIGHT(TEXT(AM110,"0.#"),1)=".",FALSE,TRUE)</formula>
    </cfRule>
    <cfRule type="expression" dxfId="2660" priority="13256">
      <formula>IF(RIGHT(TEXT(AM110,"0.#"),1)=".",TRUE,FALSE)</formula>
    </cfRule>
  </conditionalFormatting>
  <conditionalFormatting sqref="AE111">
    <cfRule type="expression" dxfId="2659" priority="13253">
      <formula>IF(RIGHT(TEXT(AE111,"0.#"),1)=".",FALSE,TRUE)</formula>
    </cfRule>
    <cfRule type="expression" dxfId="2658" priority="13254">
      <formula>IF(RIGHT(TEXT(AE111,"0.#"),1)=".",TRUE,FALSE)</formula>
    </cfRule>
  </conditionalFormatting>
  <conditionalFormatting sqref="AI111">
    <cfRule type="expression" dxfId="2657" priority="13251">
      <formula>IF(RIGHT(TEXT(AI111,"0.#"),1)=".",FALSE,TRUE)</formula>
    </cfRule>
    <cfRule type="expression" dxfId="2656" priority="13252">
      <formula>IF(RIGHT(TEXT(AI111,"0.#"),1)=".",TRUE,FALSE)</formula>
    </cfRule>
  </conditionalFormatting>
  <conditionalFormatting sqref="AM111">
    <cfRule type="expression" dxfId="2655" priority="13249">
      <formula>IF(RIGHT(TEXT(AM111,"0.#"),1)=".",FALSE,TRUE)</formula>
    </cfRule>
    <cfRule type="expression" dxfId="2654" priority="13250">
      <formula>IF(RIGHT(TEXT(AM111,"0.#"),1)=".",TRUE,FALSE)</formula>
    </cfRule>
  </conditionalFormatting>
  <conditionalFormatting sqref="AE113">
    <cfRule type="expression" dxfId="2653" priority="13245">
      <formula>IF(RIGHT(TEXT(AE113,"0.#"),1)=".",FALSE,TRUE)</formula>
    </cfRule>
    <cfRule type="expression" dxfId="2652" priority="13246">
      <formula>IF(RIGHT(TEXT(AE113,"0.#"),1)=".",TRUE,FALSE)</formula>
    </cfRule>
  </conditionalFormatting>
  <conditionalFormatting sqref="AI113">
    <cfRule type="expression" dxfId="2651" priority="13243">
      <formula>IF(RIGHT(TEXT(AI113,"0.#"),1)=".",FALSE,TRUE)</formula>
    </cfRule>
    <cfRule type="expression" dxfId="2650" priority="13244">
      <formula>IF(RIGHT(TEXT(AI113,"0.#"),1)=".",TRUE,FALSE)</formula>
    </cfRule>
  </conditionalFormatting>
  <conditionalFormatting sqref="AM113">
    <cfRule type="expression" dxfId="2649" priority="13241">
      <formula>IF(RIGHT(TEXT(AM113,"0.#"),1)=".",FALSE,TRUE)</formula>
    </cfRule>
    <cfRule type="expression" dxfId="2648" priority="13242">
      <formula>IF(RIGHT(TEXT(AM113,"0.#"),1)=".",TRUE,FALSE)</formula>
    </cfRule>
  </conditionalFormatting>
  <conditionalFormatting sqref="AE114">
    <cfRule type="expression" dxfId="2647" priority="13239">
      <formula>IF(RIGHT(TEXT(AE114,"0.#"),1)=".",FALSE,TRUE)</formula>
    </cfRule>
    <cfRule type="expression" dxfId="2646" priority="13240">
      <formula>IF(RIGHT(TEXT(AE114,"0.#"),1)=".",TRUE,FALSE)</formula>
    </cfRule>
  </conditionalFormatting>
  <conditionalFormatting sqref="AI114">
    <cfRule type="expression" dxfId="2645" priority="13237">
      <formula>IF(RIGHT(TEXT(AI114,"0.#"),1)=".",FALSE,TRUE)</formula>
    </cfRule>
    <cfRule type="expression" dxfId="2644" priority="13238">
      <formula>IF(RIGHT(TEXT(AI114,"0.#"),1)=".",TRUE,FALSE)</formula>
    </cfRule>
  </conditionalFormatting>
  <conditionalFormatting sqref="AM114">
    <cfRule type="expression" dxfId="2643" priority="13235">
      <formula>IF(RIGHT(TEXT(AM114,"0.#"),1)=".",FALSE,TRUE)</formula>
    </cfRule>
    <cfRule type="expression" dxfId="2642" priority="13236">
      <formula>IF(RIGHT(TEXT(AM114,"0.#"),1)=".",TRUE,FALSE)</formula>
    </cfRule>
  </conditionalFormatting>
  <conditionalFormatting sqref="AQ116">
    <cfRule type="expression" dxfId="2641" priority="13231">
      <formula>IF(RIGHT(TEXT(AQ116,"0.#"),1)=".",FALSE,TRUE)</formula>
    </cfRule>
    <cfRule type="expression" dxfId="2640" priority="13232">
      <formula>IF(RIGHT(TEXT(AQ116,"0.#"),1)=".",TRUE,FALSE)</formula>
    </cfRule>
  </conditionalFormatting>
  <conditionalFormatting sqref="AM116">
    <cfRule type="expression" dxfId="2639" priority="13227">
      <formula>IF(RIGHT(TEXT(AM116,"0.#"),1)=".",FALSE,TRUE)</formula>
    </cfRule>
    <cfRule type="expression" dxfId="2638" priority="13228">
      <formula>IF(RIGHT(TEXT(AM116,"0.#"),1)=".",TRUE,FALSE)</formula>
    </cfRule>
  </conditionalFormatting>
  <conditionalFormatting sqref="AM117">
    <cfRule type="expression" dxfId="2637" priority="13225">
      <formula>IF(RIGHT(TEXT(AM117,"0.#"),1)=".",FALSE,TRUE)</formula>
    </cfRule>
    <cfRule type="expression" dxfId="2636" priority="13226">
      <formula>IF(RIGHT(TEXT(AM117,"0.#"),1)=".",TRUE,FALSE)</formula>
    </cfRule>
  </conditionalFormatting>
  <conditionalFormatting sqref="AQ117">
    <cfRule type="expression" dxfId="2635" priority="13219">
      <formula>IF(RIGHT(TEXT(AQ117,"0.#"),1)=".",FALSE,TRUE)</formula>
    </cfRule>
    <cfRule type="expression" dxfId="2634" priority="13220">
      <formula>IF(RIGHT(TEXT(AQ117,"0.#"),1)=".",TRUE,FALSE)</formula>
    </cfRule>
  </conditionalFormatting>
  <conditionalFormatting sqref="AQ119">
    <cfRule type="expression" dxfId="2633" priority="13217">
      <formula>IF(RIGHT(TEXT(AQ119,"0.#"),1)=".",FALSE,TRUE)</formula>
    </cfRule>
    <cfRule type="expression" dxfId="2632" priority="13218">
      <formula>IF(RIGHT(TEXT(AQ119,"0.#"),1)=".",TRUE,FALSE)</formula>
    </cfRule>
  </conditionalFormatting>
  <conditionalFormatting sqref="AM119">
    <cfRule type="expression" dxfId="2631" priority="13213">
      <formula>IF(RIGHT(TEXT(AM119,"0.#"),1)=".",FALSE,TRUE)</formula>
    </cfRule>
    <cfRule type="expression" dxfId="2630" priority="13214">
      <formula>IF(RIGHT(TEXT(AM119,"0.#"),1)=".",TRUE,FALSE)</formula>
    </cfRule>
  </conditionalFormatting>
  <conditionalFormatting sqref="AQ120">
    <cfRule type="expression" dxfId="2629" priority="13205">
      <formula>IF(RIGHT(TEXT(AQ120,"0.#"),1)=".",FALSE,TRUE)</formula>
    </cfRule>
    <cfRule type="expression" dxfId="2628" priority="13206">
      <formula>IF(RIGHT(TEXT(AQ120,"0.#"),1)=".",TRUE,FALSE)</formula>
    </cfRule>
  </conditionalFormatting>
  <conditionalFormatting sqref="AE122 AQ122">
    <cfRule type="expression" dxfId="2627" priority="13203">
      <formula>IF(RIGHT(TEXT(AE122,"0.#"),1)=".",FALSE,TRUE)</formula>
    </cfRule>
    <cfRule type="expression" dxfId="2626" priority="13204">
      <formula>IF(RIGHT(TEXT(AE122,"0.#"),1)=".",TRUE,FALSE)</formula>
    </cfRule>
  </conditionalFormatting>
  <conditionalFormatting sqref="AI122">
    <cfRule type="expression" dxfId="2625" priority="13201">
      <formula>IF(RIGHT(TEXT(AI122,"0.#"),1)=".",FALSE,TRUE)</formula>
    </cfRule>
    <cfRule type="expression" dxfId="2624" priority="13202">
      <formula>IF(RIGHT(TEXT(AI122,"0.#"),1)=".",TRUE,FALSE)</formula>
    </cfRule>
  </conditionalFormatting>
  <conditionalFormatting sqref="AM122">
    <cfRule type="expression" dxfId="2623" priority="13199">
      <formula>IF(RIGHT(TEXT(AM122,"0.#"),1)=".",FALSE,TRUE)</formula>
    </cfRule>
    <cfRule type="expression" dxfId="2622" priority="13200">
      <formula>IF(RIGHT(TEXT(AM122,"0.#"),1)=".",TRUE,FALSE)</formula>
    </cfRule>
  </conditionalFormatting>
  <conditionalFormatting sqref="AQ123">
    <cfRule type="expression" dxfId="2621" priority="13191">
      <formula>IF(RIGHT(TEXT(AQ123,"0.#"),1)=".",FALSE,TRUE)</formula>
    </cfRule>
    <cfRule type="expression" dxfId="2620" priority="13192">
      <formula>IF(RIGHT(TEXT(AQ123,"0.#"),1)=".",TRUE,FALSE)</formula>
    </cfRule>
  </conditionalFormatting>
  <conditionalFormatting sqref="AE125 AQ125">
    <cfRule type="expression" dxfId="2619" priority="13189">
      <formula>IF(RIGHT(TEXT(AE125,"0.#"),1)=".",FALSE,TRUE)</formula>
    </cfRule>
    <cfRule type="expression" dxfId="2618" priority="13190">
      <formula>IF(RIGHT(TEXT(AE125,"0.#"),1)=".",TRUE,FALSE)</formula>
    </cfRule>
  </conditionalFormatting>
  <conditionalFormatting sqref="AI125">
    <cfRule type="expression" dxfId="2617" priority="13187">
      <formula>IF(RIGHT(TEXT(AI125,"0.#"),1)=".",FALSE,TRUE)</formula>
    </cfRule>
    <cfRule type="expression" dxfId="2616" priority="13188">
      <formula>IF(RIGHT(TEXT(AI125,"0.#"),1)=".",TRUE,FALSE)</formula>
    </cfRule>
  </conditionalFormatting>
  <conditionalFormatting sqref="AM125">
    <cfRule type="expression" dxfId="2615" priority="13185">
      <formula>IF(RIGHT(TEXT(AM125,"0.#"),1)=".",FALSE,TRUE)</formula>
    </cfRule>
    <cfRule type="expression" dxfId="2614" priority="13186">
      <formula>IF(RIGHT(TEXT(AM125,"0.#"),1)=".",TRUE,FALSE)</formula>
    </cfRule>
  </conditionalFormatting>
  <conditionalFormatting sqref="AQ126">
    <cfRule type="expression" dxfId="2613" priority="13177">
      <formula>IF(RIGHT(TEXT(AQ126,"0.#"),1)=".",FALSE,TRUE)</formula>
    </cfRule>
    <cfRule type="expression" dxfId="2612" priority="13178">
      <formula>IF(RIGHT(TEXT(AQ126,"0.#"),1)=".",TRUE,FALSE)</formula>
    </cfRule>
  </conditionalFormatting>
  <conditionalFormatting sqref="AE128 AQ128">
    <cfRule type="expression" dxfId="2611" priority="13175">
      <formula>IF(RIGHT(TEXT(AE128,"0.#"),1)=".",FALSE,TRUE)</formula>
    </cfRule>
    <cfRule type="expression" dxfId="2610" priority="13176">
      <formula>IF(RIGHT(TEXT(AE128,"0.#"),1)=".",TRUE,FALSE)</formula>
    </cfRule>
  </conditionalFormatting>
  <conditionalFormatting sqref="AI128">
    <cfRule type="expression" dxfId="2609" priority="13173">
      <formula>IF(RIGHT(TEXT(AI128,"0.#"),1)=".",FALSE,TRUE)</formula>
    </cfRule>
    <cfRule type="expression" dxfId="2608" priority="13174">
      <formula>IF(RIGHT(TEXT(AI128,"0.#"),1)=".",TRUE,FALSE)</formula>
    </cfRule>
  </conditionalFormatting>
  <conditionalFormatting sqref="AM128">
    <cfRule type="expression" dxfId="2607" priority="13171">
      <formula>IF(RIGHT(TEXT(AM128,"0.#"),1)=".",FALSE,TRUE)</formula>
    </cfRule>
    <cfRule type="expression" dxfId="2606" priority="13172">
      <formula>IF(RIGHT(TEXT(AM128,"0.#"),1)=".",TRUE,FALSE)</formula>
    </cfRule>
  </conditionalFormatting>
  <conditionalFormatting sqref="AQ129">
    <cfRule type="expression" dxfId="2605" priority="13163">
      <formula>IF(RIGHT(TEXT(AQ129,"0.#"),1)=".",FALSE,TRUE)</formula>
    </cfRule>
    <cfRule type="expression" dxfId="2604" priority="13164">
      <formula>IF(RIGHT(TEXT(AQ129,"0.#"),1)=".",TRUE,FALSE)</formula>
    </cfRule>
  </conditionalFormatting>
  <conditionalFormatting sqref="AE75">
    <cfRule type="expression" dxfId="2603" priority="13161">
      <formula>IF(RIGHT(TEXT(AE75,"0.#"),1)=".",FALSE,TRUE)</formula>
    </cfRule>
    <cfRule type="expression" dxfId="2602" priority="13162">
      <formula>IF(RIGHT(TEXT(AE75,"0.#"),1)=".",TRUE,FALSE)</formula>
    </cfRule>
  </conditionalFormatting>
  <conditionalFormatting sqref="AE76">
    <cfRule type="expression" dxfId="2601" priority="13159">
      <formula>IF(RIGHT(TEXT(AE76,"0.#"),1)=".",FALSE,TRUE)</formula>
    </cfRule>
    <cfRule type="expression" dxfId="2600" priority="13160">
      <formula>IF(RIGHT(TEXT(AE76,"0.#"),1)=".",TRUE,FALSE)</formula>
    </cfRule>
  </conditionalFormatting>
  <conditionalFormatting sqref="AE77">
    <cfRule type="expression" dxfId="2599" priority="13157">
      <formula>IF(RIGHT(TEXT(AE77,"0.#"),1)=".",FALSE,TRUE)</formula>
    </cfRule>
    <cfRule type="expression" dxfId="2598" priority="13158">
      <formula>IF(RIGHT(TEXT(AE77,"0.#"),1)=".",TRUE,FALSE)</formula>
    </cfRule>
  </conditionalFormatting>
  <conditionalFormatting sqref="AI77">
    <cfRule type="expression" dxfId="2597" priority="13155">
      <formula>IF(RIGHT(TEXT(AI77,"0.#"),1)=".",FALSE,TRUE)</formula>
    </cfRule>
    <cfRule type="expression" dxfId="2596" priority="13156">
      <formula>IF(RIGHT(TEXT(AI77,"0.#"),1)=".",TRUE,FALSE)</formula>
    </cfRule>
  </conditionalFormatting>
  <conditionalFormatting sqref="AI76">
    <cfRule type="expression" dxfId="2595" priority="13153">
      <formula>IF(RIGHT(TEXT(AI76,"0.#"),1)=".",FALSE,TRUE)</formula>
    </cfRule>
    <cfRule type="expression" dxfId="2594" priority="13154">
      <formula>IF(RIGHT(TEXT(AI76,"0.#"),1)=".",TRUE,FALSE)</formula>
    </cfRule>
  </conditionalFormatting>
  <conditionalFormatting sqref="AI75">
    <cfRule type="expression" dxfId="2593" priority="13151">
      <formula>IF(RIGHT(TEXT(AI75,"0.#"),1)=".",FALSE,TRUE)</formula>
    </cfRule>
    <cfRule type="expression" dxfId="2592" priority="13152">
      <formula>IF(RIGHT(TEXT(AI75,"0.#"),1)=".",TRUE,FALSE)</formula>
    </cfRule>
  </conditionalFormatting>
  <conditionalFormatting sqref="AM75">
    <cfRule type="expression" dxfId="2591" priority="13149">
      <formula>IF(RIGHT(TEXT(AM75,"0.#"),1)=".",FALSE,TRUE)</formula>
    </cfRule>
    <cfRule type="expression" dxfId="2590" priority="13150">
      <formula>IF(RIGHT(TEXT(AM75,"0.#"),1)=".",TRUE,FALSE)</formula>
    </cfRule>
  </conditionalFormatting>
  <conditionalFormatting sqref="AM76">
    <cfRule type="expression" dxfId="2589" priority="13147">
      <formula>IF(RIGHT(TEXT(AM76,"0.#"),1)=".",FALSE,TRUE)</formula>
    </cfRule>
    <cfRule type="expression" dxfId="2588" priority="13148">
      <formula>IF(RIGHT(TEXT(AM76,"0.#"),1)=".",TRUE,FALSE)</formula>
    </cfRule>
  </conditionalFormatting>
  <conditionalFormatting sqref="AM77">
    <cfRule type="expression" dxfId="2587" priority="13145">
      <formula>IF(RIGHT(TEXT(AM77,"0.#"),1)=".",FALSE,TRUE)</formula>
    </cfRule>
    <cfRule type="expression" dxfId="2586" priority="13146">
      <formula>IF(RIGHT(TEXT(AM77,"0.#"),1)=".",TRUE,FALSE)</formula>
    </cfRule>
  </conditionalFormatting>
  <conditionalFormatting sqref="AE134:AE135 AI134:AI135 AM134:AM135 AQ134:AQ135 AU134:AU135">
    <cfRule type="expression" dxfId="2585" priority="13131">
      <formula>IF(RIGHT(TEXT(AE134,"0.#"),1)=".",FALSE,TRUE)</formula>
    </cfRule>
    <cfRule type="expression" dxfId="2584" priority="13132">
      <formula>IF(RIGHT(TEXT(AE134,"0.#"),1)=".",TRUE,FALSE)</formula>
    </cfRule>
  </conditionalFormatting>
  <conditionalFormatting sqref="AE433">
    <cfRule type="expression" dxfId="2583" priority="13101">
      <formula>IF(RIGHT(TEXT(AE433,"0.#"),1)=".",FALSE,TRUE)</formula>
    </cfRule>
    <cfRule type="expression" dxfId="2582" priority="13102">
      <formula>IF(RIGHT(TEXT(AE433,"0.#"),1)=".",TRUE,FALSE)</formula>
    </cfRule>
  </conditionalFormatting>
  <conditionalFormatting sqref="AM435">
    <cfRule type="expression" dxfId="2581" priority="13085">
      <formula>IF(RIGHT(TEXT(AM435,"0.#"),1)=".",FALSE,TRUE)</formula>
    </cfRule>
    <cfRule type="expression" dxfId="2580" priority="13086">
      <formula>IF(RIGHT(TEXT(AM435,"0.#"),1)=".",TRUE,FALSE)</formula>
    </cfRule>
  </conditionalFormatting>
  <conditionalFormatting sqref="AE434">
    <cfRule type="expression" dxfId="2579" priority="13099">
      <formula>IF(RIGHT(TEXT(AE434,"0.#"),1)=".",FALSE,TRUE)</formula>
    </cfRule>
    <cfRule type="expression" dxfId="2578" priority="13100">
      <formula>IF(RIGHT(TEXT(AE434,"0.#"),1)=".",TRUE,FALSE)</formula>
    </cfRule>
  </conditionalFormatting>
  <conditionalFormatting sqref="AE435">
    <cfRule type="expression" dxfId="2577" priority="13097">
      <formula>IF(RIGHT(TEXT(AE435,"0.#"),1)=".",FALSE,TRUE)</formula>
    </cfRule>
    <cfRule type="expression" dxfId="2576" priority="13098">
      <formula>IF(RIGHT(TEXT(AE435,"0.#"),1)=".",TRUE,FALSE)</formula>
    </cfRule>
  </conditionalFormatting>
  <conditionalFormatting sqref="AM433">
    <cfRule type="expression" dxfId="2575" priority="13089">
      <formula>IF(RIGHT(TEXT(AM433,"0.#"),1)=".",FALSE,TRUE)</formula>
    </cfRule>
    <cfRule type="expression" dxfId="2574" priority="13090">
      <formula>IF(RIGHT(TEXT(AM433,"0.#"),1)=".",TRUE,FALSE)</formula>
    </cfRule>
  </conditionalFormatting>
  <conditionalFormatting sqref="AM434">
    <cfRule type="expression" dxfId="2573" priority="13087">
      <formula>IF(RIGHT(TEXT(AM434,"0.#"),1)=".",FALSE,TRUE)</formula>
    </cfRule>
    <cfRule type="expression" dxfId="2572" priority="13088">
      <formula>IF(RIGHT(TEXT(AM434,"0.#"),1)=".",TRUE,FALSE)</formula>
    </cfRule>
  </conditionalFormatting>
  <conditionalFormatting sqref="AU433">
    <cfRule type="expression" dxfId="2571" priority="13077">
      <formula>IF(RIGHT(TEXT(AU433,"0.#"),1)=".",FALSE,TRUE)</formula>
    </cfRule>
    <cfRule type="expression" dxfId="2570" priority="13078">
      <formula>IF(RIGHT(TEXT(AU433,"0.#"),1)=".",TRUE,FALSE)</formula>
    </cfRule>
  </conditionalFormatting>
  <conditionalFormatting sqref="AU434">
    <cfRule type="expression" dxfId="2569" priority="13075">
      <formula>IF(RIGHT(TEXT(AU434,"0.#"),1)=".",FALSE,TRUE)</formula>
    </cfRule>
    <cfRule type="expression" dxfId="2568" priority="13076">
      <formula>IF(RIGHT(TEXT(AU434,"0.#"),1)=".",TRUE,FALSE)</formula>
    </cfRule>
  </conditionalFormatting>
  <conditionalFormatting sqref="AU435">
    <cfRule type="expression" dxfId="2567" priority="13073">
      <formula>IF(RIGHT(TEXT(AU435,"0.#"),1)=".",FALSE,TRUE)</formula>
    </cfRule>
    <cfRule type="expression" dxfId="2566" priority="13074">
      <formula>IF(RIGHT(TEXT(AU435,"0.#"),1)=".",TRUE,FALSE)</formula>
    </cfRule>
  </conditionalFormatting>
  <conditionalFormatting sqref="AI435">
    <cfRule type="expression" dxfId="2565" priority="13007">
      <formula>IF(RIGHT(TEXT(AI435,"0.#"),1)=".",FALSE,TRUE)</formula>
    </cfRule>
    <cfRule type="expression" dxfId="2564" priority="13008">
      <formula>IF(RIGHT(TEXT(AI435,"0.#"),1)=".",TRUE,FALSE)</formula>
    </cfRule>
  </conditionalFormatting>
  <conditionalFormatting sqref="AI433">
    <cfRule type="expression" dxfId="2563" priority="13011">
      <formula>IF(RIGHT(TEXT(AI433,"0.#"),1)=".",FALSE,TRUE)</formula>
    </cfRule>
    <cfRule type="expression" dxfId="2562" priority="13012">
      <formula>IF(RIGHT(TEXT(AI433,"0.#"),1)=".",TRUE,FALSE)</formula>
    </cfRule>
  </conditionalFormatting>
  <conditionalFormatting sqref="AI434">
    <cfRule type="expression" dxfId="2561" priority="13009">
      <formula>IF(RIGHT(TEXT(AI434,"0.#"),1)=".",FALSE,TRUE)</formula>
    </cfRule>
    <cfRule type="expression" dxfId="2560" priority="13010">
      <formula>IF(RIGHT(TEXT(AI434,"0.#"),1)=".",TRUE,FALSE)</formula>
    </cfRule>
  </conditionalFormatting>
  <conditionalFormatting sqref="AQ434">
    <cfRule type="expression" dxfId="2559" priority="12993">
      <formula>IF(RIGHT(TEXT(AQ434,"0.#"),1)=".",FALSE,TRUE)</formula>
    </cfRule>
    <cfRule type="expression" dxfId="2558" priority="12994">
      <formula>IF(RIGHT(TEXT(AQ434,"0.#"),1)=".",TRUE,FALSE)</formula>
    </cfRule>
  </conditionalFormatting>
  <conditionalFormatting sqref="AQ435">
    <cfRule type="expression" dxfId="2557" priority="12979">
      <formula>IF(RIGHT(TEXT(AQ435,"0.#"),1)=".",FALSE,TRUE)</formula>
    </cfRule>
    <cfRule type="expression" dxfId="2556" priority="12980">
      <formula>IF(RIGHT(TEXT(AQ435,"0.#"),1)=".",TRUE,FALSE)</formula>
    </cfRule>
  </conditionalFormatting>
  <conditionalFormatting sqref="AQ433">
    <cfRule type="expression" dxfId="2555" priority="12977">
      <formula>IF(RIGHT(TEXT(AQ433,"0.#"),1)=".",FALSE,TRUE)</formula>
    </cfRule>
    <cfRule type="expression" dxfId="2554" priority="12978">
      <formula>IF(RIGHT(TEXT(AQ433,"0.#"),1)=".",TRUE,FALSE)</formula>
    </cfRule>
  </conditionalFormatting>
  <conditionalFormatting sqref="AL855:AO874">
    <cfRule type="expression" dxfId="2553" priority="6701">
      <formula>IF(AND(AL855&gt;=0, RIGHT(TEXT(AL855,"0.#"),1)&lt;&gt;"."),TRUE,FALSE)</formula>
    </cfRule>
    <cfRule type="expression" dxfId="2552" priority="6702">
      <formula>IF(AND(AL855&gt;=0, RIGHT(TEXT(AL855,"0.#"),1)="."),TRUE,FALSE)</formula>
    </cfRule>
    <cfRule type="expression" dxfId="2551" priority="6703">
      <formula>IF(AND(AL855&lt;0, RIGHT(TEXT(AL855,"0.#"),1)&lt;&gt;"."),TRUE,FALSE)</formula>
    </cfRule>
    <cfRule type="expression" dxfId="2550" priority="6704">
      <formula>IF(AND(AL855&lt;0, RIGHT(TEXT(AL855,"0.#"),1)="."),TRUE,FALSE)</formula>
    </cfRule>
  </conditionalFormatting>
  <conditionalFormatting sqref="AQ53:AQ55">
    <cfRule type="expression" dxfId="2549" priority="4723">
      <formula>IF(RIGHT(TEXT(AQ53,"0.#"),1)=".",FALSE,TRUE)</formula>
    </cfRule>
    <cfRule type="expression" dxfId="2548" priority="4724">
      <formula>IF(RIGHT(TEXT(AQ53,"0.#"),1)=".",TRUE,FALSE)</formula>
    </cfRule>
  </conditionalFormatting>
  <conditionalFormatting sqref="AU53:AU55">
    <cfRule type="expression" dxfId="2547" priority="4721">
      <formula>IF(RIGHT(TEXT(AU53,"0.#"),1)=".",FALSE,TRUE)</formula>
    </cfRule>
    <cfRule type="expression" dxfId="2546" priority="4722">
      <formula>IF(RIGHT(TEXT(AU53,"0.#"),1)=".",TRUE,FALSE)</formula>
    </cfRule>
  </conditionalFormatting>
  <conditionalFormatting sqref="AQ60:AQ62">
    <cfRule type="expression" dxfId="2545" priority="4719">
      <formula>IF(RIGHT(TEXT(AQ60,"0.#"),1)=".",FALSE,TRUE)</formula>
    </cfRule>
    <cfRule type="expression" dxfId="2544" priority="4720">
      <formula>IF(RIGHT(TEXT(AQ60,"0.#"),1)=".",TRUE,FALSE)</formula>
    </cfRule>
  </conditionalFormatting>
  <conditionalFormatting sqref="AU60:AU62">
    <cfRule type="expression" dxfId="2543" priority="4717">
      <formula>IF(RIGHT(TEXT(AU60,"0.#"),1)=".",FALSE,TRUE)</formula>
    </cfRule>
    <cfRule type="expression" dxfId="2542" priority="4718">
      <formula>IF(RIGHT(TEXT(AU60,"0.#"),1)=".",TRUE,FALSE)</formula>
    </cfRule>
  </conditionalFormatting>
  <conditionalFormatting sqref="AQ75:AQ77">
    <cfRule type="expression" dxfId="2541" priority="4715">
      <formula>IF(RIGHT(TEXT(AQ75,"0.#"),1)=".",FALSE,TRUE)</formula>
    </cfRule>
    <cfRule type="expression" dxfId="2540" priority="4716">
      <formula>IF(RIGHT(TEXT(AQ75,"0.#"),1)=".",TRUE,FALSE)</formula>
    </cfRule>
  </conditionalFormatting>
  <conditionalFormatting sqref="AU75:AU77">
    <cfRule type="expression" dxfId="2539" priority="4713">
      <formula>IF(RIGHT(TEXT(AU75,"0.#"),1)=".",FALSE,TRUE)</formula>
    </cfRule>
    <cfRule type="expression" dxfId="2538" priority="4714">
      <formula>IF(RIGHT(TEXT(AU75,"0.#"),1)=".",TRUE,FALSE)</formula>
    </cfRule>
  </conditionalFormatting>
  <conditionalFormatting sqref="AQ87:AQ89">
    <cfRule type="expression" dxfId="2537" priority="4711">
      <formula>IF(RIGHT(TEXT(AQ87,"0.#"),1)=".",FALSE,TRUE)</formula>
    </cfRule>
    <cfRule type="expression" dxfId="2536" priority="4712">
      <formula>IF(RIGHT(TEXT(AQ87,"0.#"),1)=".",TRUE,FALSE)</formula>
    </cfRule>
  </conditionalFormatting>
  <conditionalFormatting sqref="AU87:AU89">
    <cfRule type="expression" dxfId="2535" priority="4709">
      <formula>IF(RIGHT(TEXT(AU87,"0.#"),1)=".",FALSE,TRUE)</formula>
    </cfRule>
    <cfRule type="expression" dxfId="2534" priority="4710">
      <formula>IF(RIGHT(TEXT(AU87,"0.#"),1)=".",TRUE,FALSE)</formula>
    </cfRule>
  </conditionalFormatting>
  <conditionalFormatting sqref="AQ92:AQ94">
    <cfRule type="expression" dxfId="2533" priority="4707">
      <formula>IF(RIGHT(TEXT(AQ92,"0.#"),1)=".",FALSE,TRUE)</formula>
    </cfRule>
    <cfRule type="expression" dxfId="2532" priority="4708">
      <formula>IF(RIGHT(TEXT(AQ92,"0.#"),1)=".",TRUE,FALSE)</formula>
    </cfRule>
  </conditionalFormatting>
  <conditionalFormatting sqref="AU92:AU94">
    <cfRule type="expression" dxfId="2531" priority="4705">
      <formula>IF(RIGHT(TEXT(AU92,"0.#"),1)=".",FALSE,TRUE)</formula>
    </cfRule>
    <cfRule type="expression" dxfId="2530" priority="4706">
      <formula>IF(RIGHT(TEXT(AU92,"0.#"),1)=".",TRUE,FALSE)</formula>
    </cfRule>
  </conditionalFormatting>
  <conditionalFormatting sqref="AQ97:AQ99">
    <cfRule type="expression" dxfId="2529" priority="4703">
      <formula>IF(RIGHT(TEXT(AQ97,"0.#"),1)=".",FALSE,TRUE)</formula>
    </cfRule>
    <cfRule type="expression" dxfId="2528" priority="4704">
      <formula>IF(RIGHT(TEXT(AQ97,"0.#"),1)=".",TRUE,FALSE)</formula>
    </cfRule>
  </conditionalFormatting>
  <conditionalFormatting sqref="AU97:AU99">
    <cfRule type="expression" dxfId="2527" priority="4701">
      <formula>IF(RIGHT(TEXT(AU97,"0.#"),1)=".",FALSE,TRUE)</formula>
    </cfRule>
    <cfRule type="expression" dxfId="2526" priority="4702">
      <formula>IF(RIGHT(TEXT(AU97,"0.#"),1)=".",TRUE,FALSE)</formula>
    </cfRule>
  </conditionalFormatting>
  <conditionalFormatting sqref="AE458">
    <cfRule type="expression" dxfId="2525" priority="4395">
      <formula>IF(RIGHT(TEXT(AE458,"0.#"),1)=".",FALSE,TRUE)</formula>
    </cfRule>
    <cfRule type="expression" dxfId="2524" priority="4396">
      <formula>IF(RIGHT(TEXT(AE458,"0.#"),1)=".",TRUE,FALSE)</formula>
    </cfRule>
  </conditionalFormatting>
  <conditionalFormatting sqref="AM460">
    <cfRule type="expression" dxfId="2523" priority="4385">
      <formula>IF(RIGHT(TEXT(AM460,"0.#"),1)=".",FALSE,TRUE)</formula>
    </cfRule>
    <cfRule type="expression" dxfId="2522" priority="4386">
      <formula>IF(RIGHT(TEXT(AM460,"0.#"),1)=".",TRUE,FALSE)</formula>
    </cfRule>
  </conditionalFormatting>
  <conditionalFormatting sqref="AE459">
    <cfRule type="expression" dxfId="2521" priority="4393">
      <formula>IF(RIGHT(TEXT(AE459,"0.#"),1)=".",FALSE,TRUE)</formula>
    </cfRule>
    <cfRule type="expression" dxfId="2520" priority="4394">
      <formula>IF(RIGHT(TEXT(AE459,"0.#"),1)=".",TRUE,FALSE)</formula>
    </cfRule>
  </conditionalFormatting>
  <conditionalFormatting sqref="AE460">
    <cfRule type="expression" dxfId="2519" priority="4391">
      <formula>IF(RIGHT(TEXT(AE460,"0.#"),1)=".",FALSE,TRUE)</formula>
    </cfRule>
    <cfRule type="expression" dxfId="2518" priority="4392">
      <formula>IF(RIGHT(TEXT(AE460,"0.#"),1)=".",TRUE,FALSE)</formula>
    </cfRule>
  </conditionalFormatting>
  <conditionalFormatting sqref="AM458">
    <cfRule type="expression" dxfId="2517" priority="4389">
      <formula>IF(RIGHT(TEXT(AM458,"0.#"),1)=".",FALSE,TRUE)</formula>
    </cfRule>
    <cfRule type="expression" dxfId="2516" priority="4390">
      <formula>IF(RIGHT(TEXT(AM458,"0.#"),1)=".",TRUE,FALSE)</formula>
    </cfRule>
  </conditionalFormatting>
  <conditionalFormatting sqref="AM459">
    <cfRule type="expression" dxfId="2515" priority="4387">
      <formula>IF(RIGHT(TEXT(AM459,"0.#"),1)=".",FALSE,TRUE)</formula>
    </cfRule>
    <cfRule type="expression" dxfId="2514" priority="4388">
      <formula>IF(RIGHT(TEXT(AM459,"0.#"),1)=".",TRUE,FALSE)</formula>
    </cfRule>
  </conditionalFormatting>
  <conditionalFormatting sqref="AU458">
    <cfRule type="expression" dxfId="2513" priority="4383">
      <formula>IF(RIGHT(TEXT(AU458,"0.#"),1)=".",FALSE,TRUE)</formula>
    </cfRule>
    <cfRule type="expression" dxfId="2512" priority="4384">
      <formula>IF(RIGHT(TEXT(AU458,"0.#"),1)=".",TRUE,FALSE)</formula>
    </cfRule>
  </conditionalFormatting>
  <conditionalFormatting sqref="AU459">
    <cfRule type="expression" dxfId="2511" priority="4381">
      <formula>IF(RIGHT(TEXT(AU459,"0.#"),1)=".",FALSE,TRUE)</formula>
    </cfRule>
    <cfRule type="expression" dxfId="2510" priority="4382">
      <formula>IF(RIGHT(TEXT(AU459,"0.#"),1)=".",TRUE,FALSE)</formula>
    </cfRule>
  </conditionalFormatting>
  <conditionalFormatting sqref="AU460">
    <cfRule type="expression" dxfId="2509" priority="4379">
      <formula>IF(RIGHT(TEXT(AU460,"0.#"),1)=".",FALSE,TRUE)</formula>
    </cfRule>
    <cfRule type="expression" dxfId="2508" priority="4380">
      <formula>IF(RIGHT(TEXT(AU460,"0.#"),1)=".",TRUE,FALSE)</formula>
    </cfRule>
  </conditionalFormatting>
  <conditionalFormatting sqref="AI460">
    <cfRule type="expression" dxfId="2507" priority="4373">
      <formula>IF(RIGHT(TEXT(AI460,"0.#"),1)=".",FALSE,TRUE)</formula>
    </cfRule>
    <cfRule type="expression" dxfId="2506" priority="4374">
      <formula>IF(RIGHT(TEXT(AI460,"0.#"),1)=".",TRUE,FALSE)</formula>
    </cfRule>
  </conditionalFormatting>
  <conditionalFormatting sqref="AI458">
    <cfRule type="expression" dxfId="2505" priority="4377">
      <formula>IF(RIGHT(TEXT(AI458,"0.#"),1)=".",FALSE,TRUE)</formula>
    </cfRule>
    <cfRule type="expression" dxfId="2504" priority="4378">
      <formula>IF(RIGHT(TEXT(AI458,"0.#"),1)=".",TRUE,FALSE)</formula>
    </cfRule>
  </conditionalFormatting>
  <conditionalFormatting sqref="AI459">
    <cfRule type="expression" dxfId="2503" priority="4375">
      <formula>IF(RIGHT(TEXT(AI459,"0.#"),1)=".",FALSE,TRUE)</formula>
    </cfRule>
    <cfRule type="expression" dxfId="2502" priority="4376">
      <formula>IF(RIGHT(TEXT(AI459,"0.#"),1)=".",TRUE,FALSE)</formula>
    </cfRule>
  </conditionalFormatting>
  <conditionalFormatting sqref="AQ459">
    <cfRule type="expression" dxfId="2501" priority="4371">
      <formula>IF(RIGHT(TEXT(AQ459,"0.#"),1)=".",FALSE,TRUE)</formula>
    </cfRule>
    <cfRule type="expression" dxfId="2500" priority="4372">
      <formula>IF(RIGHT(TEXT(AQ459,"0.#"),1)=".",TRUE,FALSE)</formula>
    </cfRule>
  </conditionalFormatting>
  <conditionalFormatting sqref="AQ460">
    <cfRule type="expression" dxfId="2499" priority="4369">
      <formula>IF(RIGHT(TEXT(AQ460,"0.#"),1)=".",FALSE,TRUE)</formula>
    </cfRule>
    <cfRule type="expression" dxfId="2498" priority="4370">
      <formula>IF(RIGHT(TEXT(AQ460,"0.#"),1)=".",TRUE,FALSE)</formula>
    </cfRule>
  </conditionalFormatting>
  <conditionalFormatting sqref="AQ458">
    <cfRule type="expression" dxfId="2497" priority="4367">
      <formula>IF(RIGHT(TEXT(AQ458,"0.#"),1)=".",FALSE,TRUE)</formula>
    </cfRule>
    <cfRule type="expression" dxfId="2496" priority="4368">
      <formula>IF(RIGHT(TEXT(AQ458,"0.#"),1)=".",TRUE,FALSE)</formula>
    </cfRule>
  </conditionalFormatting>
  <conditionalFormatting sqref="AM120">
    <cfRule type="expression" dxfId="2495" priority="3045">
      <formula>IF(RIGHT(TEXT(AM120,"0.#"),1)=".",FALSE,TRUE)</formula>
    </cfRule>
    <cfRule type="expression" dxfId="2494" priority="3046">
      <formula>IF(RIGHT(TEXT(AM120,"0.#"),1)=".",TRUE,FALSE)</formula>
    </cfRule>
  </conditionalFormatting>
  <conditionalFormatting sqref="AI126">
    <cfRule type="expression" dxfId="2493" priority="3035">
      <formula>IF(RIGHT(TEXT(AI126,"0.#"),1)=".",FALSE,TRUE)</formula>
    </cfRule>
    <cfRule type="expression" dxfId="2492" priority="3036">
      <formula>IF(RIGHT(TEXT(AI126,"0.#"),1)=".",TRUE,FALSE)</formula>
    </cfRule>
  </conditionalFormatting>
  <conditionalFormatting sqref="AE123 AM123">
    <cfRule type="expression" dxfId="2491" priority="3041">
      <formula>IF(RIGHT(TEXT(AE123,"0.#"),1)=".",FALSE,TRUE)</formula>
    </cfRule>
    <cfRule type="expression" dxfId="2490" priority="3042">
      <formula>IF(RIGHT(TEXT(AE123,"0.#"),1)=".",TRUE,FALSE)</formula>
    </cfRule>
  </conditionalFormatting>
  <conditionalFormatting sqref="AI123">
    <cfRule type="expression" dxfId="2489" priority="3039">
      <formula>IF(RIGHT(TEXT(AI123,"0.#"),1)=".",FALSE,TRUE)</formula>
    </cfRule>
    <cfRule type="expression" dxfId="2488" priority="3040">
      <formula>IF(RIGHT(TEXT(AI123,"0.#"),1)=".",TRUE,FALSE)</formula>
    </cfRule>
  </conditionalFormatting>
  <conditionalFormatting sqref="AE126 AM126">
    <cfRule type="expression" dxfId="2487" priority="3037">
      <formula>IF(RIGHT(TEXT(AE126,"0.#"),1)=".",FALSE,TRUE)</formula>
    </cfRule>
    <cfRule type="expression" dxfId="2486" priority="3038">
      <formula>IF(RIGHT(TEXT(AE126,"0.#"),1)=".",TRUE,FALSE)</formula>
    </cfRule>
  </conditionalFormatting>
  <conditionalFormatting sqref="AE129 AM129">
    <cfRule type="expression" dxfId="2485" priority="3033">
      <formula>IF(RIGHT(TEXT(AE129,"0.#"),1)=".",FALSE,TRUE)</formula>
    </cfRule>
    <cfRule type="expression" dxfId="2484" priority="3034">
      <formula>IF(RIGHT(TEXT(AE129,"0.#"),1)=".",TRUE,FALSE)</formula>
    </cfRule>
  </conditionalFormatting>
  <conditionalFormatting sqref="AI129">
    <cfRule type="expression" dxfId="2483" priority="3031">
      <formula>IF(RIGHT(TEXT(AI129,"0.#"),1)=".",FALSE,TRUE)</formula>
    </cfRule>
    <cfRule type="expression" dxfId="2482" priority="3032">
      <formula>IF(RIGHT(TEXT(AI129,"0.#"),1)=".",TRUE,FALSE)</formula>
    </cfRule>
  </conditionalFormatting>
  <conditionalFormatting sqref="Y847:Y874">
    <cfRule type="expression" dxfId="2481" priority="3029">
      <formula>IF(RIGHT(TEXT(Y847,"0.#"),1)=".",FALSE,TRUE)</formula>
    </cfRule>
    <cfRule type="expression" dxfId="2480" priority="3030">
      <formula>IF(RIGHT(TEXT(Y847,"0.#"),1)=".",TRUE,FALSE)</formula>
    </cfRule>
  </conditionalFormatting>
  <conditionalFormatting sqref="AU518">
    <cfRule type="expression" dxfId="2479" priority="1539">
      <formula>IF(RIGHT(TEXT(AU518,"0.#"),1)=".",FALSE,TRUE)</formula>
    </cfRule>
    <cfRule type="expression" dxfId="2478" priority="1540">
      <formula>IF(RIGHT(TEXT(AU518,"0.#"),1)=".",TRUE,FALSE)</formula>
    </cfRule>
  </conditionalFormatting>
  <conditionalFormatting sqref="AQ551">
    <cfRule type="expression" dxfId="2477" priority="1315">
      <formula>IF(RIGHT(TEXT(AQ551,"0.#"),1)=".",FALSE,TRUE)</formula>
    </cfRule>
    <cfRule type="expression" dxfId="2476" priority="1316">
      <formula>IF(RIGHT(TEXT(AQ551,"0.#"),1)=".",TRUE,FALSE)</formula>
    </cfRule>
  </conditionalFormatting>
  <conditionalFormatting sqref="AE556">
    <cfRule type="expression" dxfId="2475" priority="1313">
      <formula>IF(RIGHT(TEXT(AE556,"0.#"),1)=".",FALSE,TRUE)</formula>
    </cfRule>
    <cfRule type="expression" dxfId="2474" priority="1314">
      <formula>IF(RIGHT(TEXT(AE556,"0.#"),1)=".",TRUE,FALSE)</formula>
    </cfRule>
  </conditionalFormatting>
  <conditionalFormatting sqref="AE557">
    <cfRule type="expression" dxfId="2473" priority="1311">
      <formula>IF(RIGHT(TEXT(AE557,"0.#"),1)=".",FALSE,TRUE)</formula>
    </cfRule>
    <cfRule type="expression" dxfId="2472" priority="1312">
      <formula>IF(RIGHT(TEXT(AE557,"0.#"),1)=".",TRUE,FALSE)</formula>
    </cfRule>
  </conditionalFormatting>
  <conditionalFormatting sqref="AE558">
    <cfRule type="expression" dxfId="2471" priority="1309">
      <formula>IF(RIGHT(TEXT(AE558,"0.#"),1)=".",FALSE,TRUE)</formula>
    </cfRule>
    <cfRule type="expression" dxfId="2470" priority="1310">
      <formula>IF(RIGHT(TEXT(AE558,"0.#"),1)=".",TRUE,FALSE)</formula>
    </cfRule>
  </conditionalFormatting>
  <conditionalFormatting sqref="AU556">
    <cfRule type="expression" dxfId="2469" priority="1301">
      <formula>IF(RIGHT(TEXT(AU556,"0.#"),1)=".",FALSE,TRUE)</formula>
    </cfRule>
    <cfRule type="expression" dxfId="2468" priority="1302">
      <formula>IF(RIGHT(TEXT(AU556,"0.#"),1)=".",TRUE,FALSE)</formula>
    </cfRule>
  </conditionalFormatting>
  <conditionalFormatting sqref="AU557">
    <cfRule type="expression" dxfId="2467" priority="1299">
      <formula>IF(RIGHT(TEXT(AU557,"0.#"),1)=".",FALSE,TRUE)</formula>
    </cfRule>
    <cfRule type="expression" dxfId="2466" priority="1300">
      <formula>IF(RIGHT(TEXT(AU557,"0.#"),1)=".",TRUE,FALSE)</formula>
    </cfRule>
  </conditionalFormatting>
  <conditionalFormatting sqref="AU558">
    <cfRule type="expression" dxfId="2465" priority="1297">
      <formula>IF(RIGHT(TEXT(AU558,"0.#"),1)=".",FALSE,TRUE)</formula>
    </cfRule>
    <cfRule type="expression" dxfId="2464" priority="1298">
      <formula>IF(RIGHT(TEXT(AU558,"0.#"),1)=".",TRUE,FALSE)</formula>
    </cfRule>
  </conditionalFormatting>
  <conditionalFormatting sqref="AQ557">
    <cfRule type="expression" dxfId="2463" priority="1289">
      <formula>IF(RIGHT(TEXT(AQ557,"0.#"),1)=".",FALSE,TRUE)</formula>
    </cfRule>
    <cfRule type="expression" dxfId="2462" priority="1290">
      <formula>IF(RIGHT(TEXT(AQ557,"0.#"),1)=".",TRUE,FALSE)</formula>
    </cfRule>
  </conditionalFormatting>
  <conditionalFormatting sqref="AQ558">
    <cfRule type="expression" dxfId="2461" priority="1287">
      <formula>IF(RIGHT(TEXT(AQ558,"0.#"),1)=".",FALSE,TRUE)</formula>
    </cfRule>
    <cfRule type="expression" dxfId="2460" priority="1288">
      <formula>IF(RIGHT(TEXT(AQ558,"0.#"),1)=".",TRUE,FALSE)</formula>
    </cfRule>
  </conditionalFormatting>
  <conditionalFormatting sqref="AQ556">
    <cfRule type="expression" dxfId="2459" priority="1285">
      <formula>IF(RIGHT(TEXT(AQ556,"0.#"),1)=".",FALSE,TRUE)</formula>
    </cfRule>
    <cfRule type="expression" dxfId="2458" priority="1286">
      <formula>IF(RIGHT(TEXT(AQ556,"0.#"),1)=".",TRUE,FALSE)</formula>
    </cfRule>
  </conditionalFormatting>
  <conditionalFormatting sqref="AE561">
    <cfRule type="expression" dxfId="2457" priority="1283">
      <formula>IF(RIGHT(TEXT(AE561,"0.#"),1)=".",FALSE,TRUE)</formula>
    </cfRule>
    <cfRule type="expression" dxfId="2456" priority="1284">
      <formula>IF(RIGHT(TEXT(AE561,"0.#"),1)=".",TRUE,FALSE)</formula>
    </cfRule>
  </conditionalFormatting>
  <conditionalFormatting sqref="AE562">
    <cfRule type="expression" dxfId="2455" priority="1281">
      <formula>IF(RIGHT(TEXT(AE562,"0.#"),1)=".",FALSE,TRUE)</formula>
    </cfRule>
    <cfRule type="expression" dxfId="2454" priority="1282">
      <formula>IF(RIGHT(TEXT(AE562,"0.#"),1)=".",TRUE,FALSE)</formula>
    </cfRule>
  </conditionalFormatting>
  <conditionalFormatting sqref="AE563">
    <cfRule type="expression" dxfId="2453" priority="1279">
      <formula>IF(RIGHT(TEXT(AE563,"0.#"),1)=".",FALSE,TRUE)</formula>
    </cfRule>
    <cfRule type="expression" dxfId="2452" priority="1280">
      <formula>IF(RIGHT(TEXT(AE563,"0.#"),1)=".",TRUE,FALSE)</formula>
    </cfRule>
  </conditionalFormatting>
  <conditionalFormatting sqref="AL1110:AO1139">
    <cfRule type="expression" dxfId="2451" priority="2935">
      <formula>IF(AND(AL1110&gt;=0, RIGHT(TEXT(AL1110,"0.#"),1)&lt;&gt;"."),TRUE,FALSE)</formula>
    </cfRule>
    <cfRule type="expression" dxfId="2450" priority="2936">
      <formula>IF(AND(AL1110&gt;=0, RIGHT(TEXT(AL1110,"0.#"),1)="."),TRUE,FALSE)</formula>
    </cfRule>
    <cfRule type="expression" dxfId="2449" priority="2937">
      <formula>IF(AND(AL1110&lt;0, RIGHT(TEXT(AL1110,"0.#"),1)&lt;&gt;"."),TRUE,FALSE)</formula>
    </cfRule>
    <cfRule type="expression" dxfId="2448" priority="2938">
      <formula>IF(AND(AL1110&lt;0, RIGHT(TEXT(AL1110,"0.#"),1)="."),TRUE,FALSE)</formula>
    </cfRule>
  </conditionalFormatting>
  <conditionalFormatting sqref="Y1110:Y1139">
    <cfRule type="expression" dxfId="2447" priority="2933">
      <formula>IF(RIGHT(TEXT(Y1110,"0.#"),1)=".",FALSE,TRUE)</formula>
    </cfRule>
    <cfRule type="expression" dxfId="2446" priority="2934">
      <formula>IF(RIGHT(TEXT(Y1110,"0.#"),1)=".",TRUE,FALSE)</formula>
    </cfRule>
  </conditionalFormatting>
  <conditionalFormatting sqref="AQ553">
    <cfRule type="expression" dxfId="2445" priority="1317">
      <formula>IF(RIGHT(TEXT(AQ553,"0.#"),1)=".",FALSE,TRUE)</formula>
    </cfRule>
    <cfRule type="expression" dxfId="2444" priority="1318">
      <formula>IF(RIGHT(TEXT(AQ553,"0.#"),1)=".",TRUE,FALSE)</formula>
    </cfRule>
  </conditionalFormatting>
  <conditionalFormatting sqref="AU552">
    <cfRule type="expression" dxfId="2443" priority="1329">
      <formula>IF(RIGHT(TEXT(AU552,"0.#"),1)=".",FALSE,TRUE)</formula>
    </cfRule>
    <cfRule type="expression" dxfId="2442" priority="1330">
      <formula>IF(RIGHT(TEXT(AU552,"0.#"),1)=".",TRUE,FALSE)</formula>
    </cfRule>
  </conditionalFormatting>
  <conditionalFormatting sqref="AE552">
    <cfRule type="expression" dxfId="2441" priority="1341">
      <formula>IF(RIGHT(TEXT(AE552,"0.#"),1)=".",FALSE,TRUE)</formula>
    </cfRule>
    <cfRule type="expression" dxfId="2440" priority="1342">
      <formula>IF(RIGHT(TEXT(AE552,"0.#"),1)=".",TRUE,FALSE)</formula>
    </cfRule>
  </conditionalFormatting>
  <conditionalFormatting sqref="AQ548">
    <cfRule type="expression" dxfId="2439" priority="1347">
      <formula>IF(RIGHT(TEXT(AQ548,"0.#"),1)=".",FALSE,TRUE)</formula>
    </cfRule>
    <cfRule type="expression" dxfId="2438" priority="1348">
      <formula>IF(RIGHT(TEXT(AQ548,"0.#"),1)=".",TRUE,FALSE)</formula>
    </cfRule>
  </conditionalFormatting>
  <conditionalFormatting sqref="Y845:Y846">
    <cfRule type="expression" dxfId="2437" priority="2885">
      <formula>IF(RIGHT(TEXT(Y845,"0.#"),1)=".",FALSE,TRUE)</formula>
    </cfRule>
    <cfRule type="expression" dxfId="2436" priority="2886">
      <formula>IF(RIGHT(TEXT(Y845,"0.#"),1)=".",TRUE,FALSE)</formula>
    </cfRule>
  </conditionalFormatting>
  <conditionalFormatting sqref="AE492">
    <cfRule type="expression" dxfId="2435" priority="1673">
      <formula>IF(RIGHT(TEXT(AE492,"0.#"),1)=".",FALSE,TRUE)</formula>
    </cfRule>
    <cfRule type="expression" dxfId="2434" priority="1674">
      <formula>IF(RIGHT(TEXT(AE492,"0.#"),1)=".",TRUE,FALSE)</formula>
    </cfRule>
  </conditionalFormatting>
  <conditionalFormatting sqref="AE493">
    <cfRule type="expression" dxfId="2433" priority="1671">
      <formula>IF(RIGHT(TEXT(AE493,"0.#"),1)=".",FALSE,TRUE)</formula>
    </cfRule>
    <cfRule type="expression" dxfId="2432" priority="1672">
      <formula>IF(RIGHT(TEXT(AE493,"0.#"),1)=".",TRUE,FALSE)</formula>
    </cfRule>
  </conditionalFormatting>
  <conditionalFormatting sqref="AE494">
    <cfRule type="expression" dxfId="2431" priority="1669">
      <formula>IF(RIGHT(TEXT(AE494,"0.#"),1)=".",FALSE,TRUE)</formula>
    </cfRule>
    <cfRule type="expression" dxfId="2430" priority="1670">
      <formula>IF(RIGHT(TEXT(AE494,"0.#"),1)=".",TRUE,FALSE)</formula>
    </cfRule>
  </conditionalFormatting>
  <conditionalFormatting sqref="AQ493">
    <cfRule type="expression" dxfId="2429" priority="1649">
      <formula>IF(RIGHT(TEXT(AQ493,"0.#"),1)=".",FALSE,TRUE)</formula>
    </cfRule>
    <cfRule type="expression" dxfId="2428" priority="1650">
      <formula>IF(RIGHT(TEXT(AQ493,"0.#"),1)=".",TRUE,FALSE)</formula>
    </cfRule>
  </conditionalFormatting>
  <conditionalFormatting sqref="AQ494">
    <cfRule type="expression" dxfId="2427" priority="1647">
      <formula>IF(RIGHT(TEXT(AQ494,"0.#"),1)=".",FALSE,TRUE)</formula>
    </cfRule>
    <cfRule type="expression" dxfId="2426" priority="1648">
      <formula>IF(RIGHT(TEXT(AQ494,"0.#"),1)=".",TRUE,FALSE)</formula>
    </cfRule>
  </conditionalFormatting>
  <conditionalFormatting sqref="AQ492">
    <cfRule type="expression" dxfId="2425" priority="1645">
      <formula>IF(RIGHT(TEXT(AQ492,"0.#"),1)=".",FALSE,TRUE)</formula>
    </cfRule>
    <cfRule type="expression" dxfId="2424" priority="1646">
      <formula>IF(RIGHT(TEXT(AQ492,"0.#"),1)=".",TRUE,FALSE)</formula>
    </cfRule>
  </conditionalFormatting>
  <conditionalFormatting sqref="AU494">
    <cfRule type="expression" dxfId="2423" priority="1657">
      <formula>IF(RIGHT(TEXT(AU494,"0.#"),1)=".",FALSE,TRUE)</formula>
    </cfRule>
    <cfRule type="expression" dxfId="2422" priority="1658">
      <formula>IF(RIGHT(TEXT(AU494,"0.#"),1)=".",TRUE,FALSE)</formula>
    </cfRule>
  </conditionalFormatting>
  <conditionalFormatting sqref="AU492">
    <cfRule type="expression" dxfId="2421" priority="1661">
      <formula>IF(RIGHT(TEXT(AU492,"0.#"),1)=".",FALSE,TRUE)</formula>
    </cfRule>
    <cfRule type="expression" dxfId="2420" priority="1662">
      <formula>IF(RIGHT(TEXT(AU492,"0.#"),1)=".",TRUE,FALSE)</formula>
    </cfRule>
  </conditionalFormatting>
  <conditionalFormatting sqref="AU493">
    <cfRule type="expression" dxfId="2419" priority="1659">
      <formula>IF(RIGHT(TEXT(AU493,"0.#"),1)=".",FALSE,TRUE)</formula>
    </cfRule>
    <cfRule type="expression" dxfId="2418" priority="1660">
      <formula>IF(RIGHT(TEXT(AU493,"0.#"),1)=".",TRUE,FALSE)</formula>
    </cfRule>
  </conditionalFormatting>
  <conditionalFormatting sqref="AU583">
    <cfRule type="expression" dxfId="2417" priority="1177">
      <formula>IF(RIGHT(TEXT(AU583,"0.#"),1)=".",FALSE,TRUE)</formula>
    </cfRule>
    <cfRule type="expression" dxfId="2416" priority="1178">
      <formula>IF(RIGHT(TEXT(AU583,"0.#"),1)=".",TRUE,FALSE)</formula>
    </cfRule>
  </conditionalFormatting>
  <conditionalFormatting sqref="AU582">
    <cfRule type="expression" dxfId="2415" priority="1179">
      <formula>IF(RIGHT(TEXT(AU582,"0.#"),1)=".",FALSE,TRUE)</formula>
    </cfRule>
    <cfRule type="expression" dxfId="2414" priority="1180">
      <formula>IF(RIGHT(TEXT(AU582,"0.#"),1)=".",TRUE,FALSE)</formula>
    </cfRule>
  </conditionalFormatting>
  <conditionalFormatting sqref="AE499">
    <cfRule type="expression" dxfId="2413" priority="1639">
      <formula>IF(RIGHT(TEXT(AE499,"0.#"),1)=".",FALSE,TRUE)</formula>
    </cfRule>
    <cfRule type="expression" dxfId="2412" priority="1640">
      <formula>IF(RIGHT(TEXT(AE499,"0.#"),1)=".",TRUE,FALSE)</formula>
    </cfRule>
  </conditionalFormatting>
  <conditionalFormatting sqref="AE497">
    <cfRule type="expression" dxfId="2411" priority="1643">
      <formula>IF(RIGHT(TEXT(AE497,"0.#"),1)=".",FALSE,TRUE)</formula>
    </cfRule>
    <cfRule type="expression" dxfId="2410" priority="1644">
      <formula>IF(RIGHT(TEXT(AE497,"0.#"),1)=".",TRUE,FALSE)</formula>
    </cfRule>
  </conditionalFormatting>
  <conditionalFormatting sqref="AE498">
    <cfRule type="expression" dxfId="2409" priority="1641">
      <formula>IF(RIGHT(TEXT(AE498,"0.#"),1)=".",FALSE,TRUE)</formula>
    </cfRule>
    <cfRule type="expression" dxfId="2408" priority="1642">
      <formula>IF(RIGHT(TEXT(AE498,"0.#"),1)=".",TRUE,FALSE)</formula>
    </cfRule>
  </conditionalFormatting>
  <conditionalFormatting sqref="AU499">
    <cfRule type="expression" dxfId="2407" priority="1627">
      <formula>IF(RIGHT(TEXT(AU499,"0.#"),1)=".",FALSE,TRUE)</formula>
    </cfRule>
    <cfRule type="expression" dxfId="2406" priority="1628">
      <formula>IF(RIGHT(TEXT(AU499,"0.#"),1)=".",TRUE,FALSE)</formula>
    </cfRule>
  </conditionalFormatting>
  <conditionalFormatting sqref="AU497">
    <cfRule type="expression" dxfId="2405" priority="1631">
      <formula>IF(RIGHT(TEXT(AU497,"0.#"),1)=".",FALSE,TRUE)</formula>
    </cfRule>
    <cfRule type="expression" dxfId="2404" priority="1632">
      <formula>IF(RIGHT(TEXT(AU497,"0.#"),1)=".",TRUE,FALSE)</formula>
    </cfRule>
  </conditionalFormatting>
  <conditionalFormatting sqref="AU498">
    <cfRule type="expression" dxfId="2403" priority="1629">
      <formula>IF(RIGHT(TEXT(AU498,"0.#"),1)=".",FALSE,TRUE)</formula>
    </cfRule>
    <cfRule type="expression" dxfId="2402" priority="1630">
      <formula>IF(RIGHT(TEXT(AU498,"0.#"),1)=".",TRUE,FALSE)</formula>
    </cfRule>
  </conditionalFormatting>
  <conditionalFormatting sqref="AQ497">
    <cfRule type="expression" dxfId="2401" priority="1615">
      <formula>IF(RIGHT(TEXT(AQ497,"0.#"),1)=".",FALSE,TRUE)</formula>
    </cfRule>
    <cfRule type="expression" dxfId="2400" priority="1616">
      <formula>IF(RIGHT(TEXT(AQ497,"0.#"),1)=".",TRUE,FALSE)</formula>
    </cfRule>
  </conditionalFormatting>
  <conditionalFormatting sqref="AQ498">
    <cfRule type="expression" dxfId="2399" priority="1619">
      <formula>IF(RIGHT(TEXT(AQ498,"0.#"),1)=".",FALSE,TRUE)</formula>
    </cfRule>
    <cfRule type="expression" dxfId="2398" priority="1620">
      <formula>IF(RIGHT(TEXT(AQ498,"0.#"),1)=".",TRUE,FALSE)</formula>
    </cfRule>
  </conditionalFormatting>
  <conditionalFormatting sqref="AQ499">
    <cfRule type="expression" dxfId="2397" priority="1617">
      <formula>IF(RIGHT(TEXT(AQ499,"0.#"),1)=".",FALSE,TRUE)</formula>
    </cfRule>
    <cfRule type="expression" dxfId="2396" priority="1618">
      <formula>IF(RIGHT(TEXT(AQ499,"0.#"),1)=".",TRUE,FALSE)</formula>
    </cfRule>
  </conditionalFormatting>
  <conditionalFormatting sqref="AE504">
    <cfRule type="expression" dxfId="2395" priority="1609">
      <formula>IF(RIGHT(TEXT(AE504,"0.#"),1)=".",FALSE,TRUE)</formula>
    </cfRule>
    <cfRule type="expression" dxfId="2394" priority="1610">
      <formula>IF(RIGHT(TEXT(AE504,"0.#"),1)=".",TRUE,FALSE)</formula>
    </cfRule>
  </conditionalFormatting>
  <conditionalFormatting sqref="AE502">
    <cfRule type="expression" dxfId="2393" priority="1613">
      <formula>IF(RIGHT(TEXT(AE502,"0.#"),1)=".",FALSE,TRUE)</formula>
    </cfRule>
    <cfRule type="expression" dxfId="2392" priority="1614">
      <formula>IF(RIGHT(TEXT(AE502,"0.#"),1)=".",TRUE,FALSE)</formula>
    </cfRule>
  </conditionalFormatting>
  <conditionalFormatting sqref="AE503">
    <cfRule type="expression" dxfId="2391" priority="1611">
      <formula>IF(RIGHT(TEXT(AE503,"0.#"),1)=".",FALSE,TRUE)</formula>
    </cfRule>
    <cfRule type="expression" dxfId="2390" priority="1612">
      <formula>IF(RIGHT(TEXT(AE503,"0.#"),1)=".",TRUE,FALSE)</formula>
    </cfRule>
  </conditionalFormatting>
  <conditionalFormatting sqref="AU504">
    <cfRule type="expression" dxfId="2389" priority="1597">
      <formula>IF(RIGHT(TEXT(AU504,"0.#"),1)=".",FALSE,TRUE)</formula>
    </cfRule>
    <cfRule type="expression" dxfId="2388" priority="1598">
      <formula>IF(RIGHT(TEXT(AU504,"0.#"),1)=".",TRUE,FALSE)</formula>
    </cfRule>
  </conditionalFormatting>
  <conditionalFormatting sqref="AU502">
    <cfRule type="expression" dxfId="2387" priority="1601">
      <formula>IF(RIGHT(TEXT(AU502,"0.#"),1)=".",FALSE,TRUE)</formula>
    </cfRule>
    <cfRule type="expression" dxfId="2386" priority="1602">
      <formula>IF(RIGHT(TEXT(AU502,"0.#"),1)=".",TRUE,FALSE)</formula>
    </cfRule>
  </conditionalFormatting>
  <conditionalFormatting sqref="AU503">
    <cfRule type="expression" dxfId="2385" priority="1599">
      <formula>IF(RIGHT(TEXT(AU503,"0.#"),1)=".",FALSE,TRUE)</formula>
    </cfRule>
    <cfRule type="expression" dxfId="2384" priority="1600">
      <formula>IF(RIGHT(TEXT(AU503,"0.#"),1)=".",TRUE,FALSE)</formula>
    </cfRule>
  </conditionalFormatting>
  <conditionalFormatting sqref="AQ502">
    <cfRule type="expression" dxfId="2383" priority="1585">
      <formula>IF(RIGHT(TEXT(AQ502,"0.#"),1)=".",FALSE,TRUE)</formula>
    </cfRule>
    <cfRule type="expression" dxfId="2382" priority="1586">
      <formula>IF(RIGHT(TEXT(AQ502,"0.#"),1)=".",TRUE,FALSE)</formula>
    </cfRule>
  </conditionalFormatting>
  <conditionalFormatting sqref="AQ503">
    <cfRule type="expression" dxfId="2381" priority="1589">
      <formula>IF(RIGHT(TEXT(AQ503,"0.#"),1)=".",FALSE,TRUE)</formula>
    </cfRule>
    <cfRule type="expression" dxfId="2380" priority="1590">
      <formula>IF(RIGHT(TEXT(AQ503,"0.#"),1)=".",TRUE,FALSE)</formula>
    </cfRule>
  </conditionalFormatting>
  <conditionalFormatting sqref="AQ504">
    <cfRule type="expression" dxfId="2379" priority="1587">
      <formula>IF(RIGHT(TEXT(AQ504,"0.#"),1)=".",FALSE,TRUE)</formula>
    </cfRule>
    <cfRule type="expression" dxfId="2378" priority="1588">
      <formula>IF(RIGHT(TEXT(AQ504,"0.#"),1)=".",TRUE,FALSE)</formula>
    </cfRule>
  </conditionalFormatting>
  <conditionalFormatting sqref="AE509">
    <cfRule type="expression" dxfId="2377" priority="1579">
      <formula>IF(RIGHT(TEXT(AE509,"0.#"),1)=".",FALSE,TRUE)</formula>
    </cfRule>
    <cfRule type="expression" dxfId="2376" priority="1580">
      <formula>IF(RIGHT(TEXT(AE509,"0.#"),1)=".",TRUE,FALSE)</formula>
    </cfRule>
  </conditionalFormatting>
  <conditionalFormatting sqref="AE507">
    <cfRule type="expression" dxfId="2375" priority="1583">
      <formula>IF(RIGHT(TEXT(AE507,"0.#"),1)=".",FALSE,TRUE)</formula>
    </cfRule>
    <cfRule type="expression" dxfId="2374" priority="1584">
      <formula>IF(RIGHT(TEXT(AE507,"0.#"),1)=".",TRUE,FALSE)</formula>
    </cfRule>
  </conditionalFormatting>
  <conditionalFormatting sqref="AE508">
    <cfRule type="expression" dxfId="2373" priority="1581">
      <formula>IF(RIGHT(TEXT(AE508,"0.#"),1)=".",FALSE,TRUE)</formula>
    </cfRule>
    <cfRule type="expression" dxfId="2372" priority="1582">
      <formula>IF(RIGHT(TEXT(AE508,"0.#"),1)=".",TRUE,FALSE)</formula>
    </cfRule>
  </conditionalFormatting>
  <conditionalFormatting sqref="AU509">
    <cfRule type="expression" dxfId="2371" priority="1567">
      <formula>IF(RIGHT(TEXT(AU509,"0.#"),1)=".",FALSE,TRUE)</formula>
    </cfRule>
    <cfRule type="expression" dxfId="2370" priority="1568">
      <formula>IF(RIGHT(TEXT(AU509,"0.#"),1)=".",TRUE,FALSE)</formula>
    </cfRule>
  </conditionalFormatting>
  <conditionalFormatting sqref="AU507">
    <cfRule type="expression" dxfId="2369" priority="1571">
      <formula>IF(RIGHT(TEXT(AU507,"0.#"),1)=".",FALSE,TRUE)</formula>
    </cfRule>
    <cfRule type="expression" dxfId="2368" priority="1572">
      <formula>IF(RIGHT(TEXT(AU507,"0.#"),1)=".",TRUE,FALSE)</formula>
    </cfRule>
  </conditionalFormatting>
  <conditionalFormatting sqref="AU508">
    <cfRule type="expression" dxfId="2367" priority="1569">
      <formula>IF(RIGHT(TEXT(AU508,"0.#"),1)=".",FALSE,TRUE)</formula>
    </cfRule>
    <cfRule type="expression" dxfId="2366" priority="1570">
      <formula>IF(RIGHT(TEXT(AU508,"0.#"),1)=".",TRUE,FALSE)</formula>
    </cfRule>
  </conditionalFormatting>
  <conditionalFormatting sqref="AQ507">
    <cfRule type="expression" dxfId="2365" priority="1555">
      <formula>IF(RIGHT(TEXT(AQ507,"0.#"),1)=".",FALSE,TRUE)</formula>
    </cfRule>
    <cfRule type="expression" dxfId="2364" priority="1556">
      <formula>IF(RIGHT(TEXT(AQ507,"0.#"),1)=".",TRUE,FALSE)</formula>
    </cfRule>
  </conditionalFormatting>
  <conditionalFormatting sqref="AQ508">
    <cfRule type="expression" dxfId="2363" priority="1559">
      <formula>IF(RIGHT(TEXT(AQ508,"0.#"),1)=".",FALSE,TRUE)</formula>
    </cfRule>
    <cfRule type="expression" dxfId="2362" priority="1560">
      <formula>IF(RIGHT(TEXT(AQ508,"0.#"),1)=".",TRUE,FALSE)</formula>
    </cfRule>
  </conditionalFormatting>
  <conditionalFormatting sqref="AQ509">
    <cfRule type="expression" dxfId="2361" priority="1557">
      <formula>IF(RIGHT(TEXT(AQ509,"0.#"),1)=".",FALSE,TRUE)</formula>
    </cfRule>
    <cfRule type="expression" dxfId="2360" priority="1558">
      <formula>IF(RIGHT(TEXT(AQ509,"0.#"),1)=".",TRUE,FALSE)</formula>
    </cfRule>
  </conditionalFormatting>
  <conditionalFormatting sqref="AE465">
    <cfRule type="expression" dxfId="2359" priority="1849">
      <formula>IF(RIGHT(TEXT(AE465,"0.#"),1)=".",FALSE,TRUE)</formula>
    </cfRule>
    <cfRule type="expression" dxfId="2358" priority="1850">
      <formula>IF(RIGHT(TEXT(AE465,"0.#"),1)=".",TRUE,FALSE)</formula>
    </cfRule>
  </conditionalFormatting>
  <conditionalFormatting sqref="AE463">
    <cfRule type="expression" dxfId="2357" priority="1853">
      <formula>IF(RIGHT(TEXT(AE463,"0.#"),1)=".",FALSE,TRUE)</formula>
    </cfRule>
    <cfRule type="expression" dxfId="2356" priority="1854">
      <formula>IF(RIGHT(TEXT(AE463,"0.#"),1)=".",TRUE,FALSE)</formula>
    </cfRule>
  </conditionalFormatting>
  <conditionalFormatting sqref="AE464">
    <cfRule type="expression" dxfId="2355" priority="1851">
      <formula>IF(RIGHT(TEXT(AE464,"0.#"),1)=".",FALSE,TRUE)</formula>
    </cfRule>
    <cfRule type="expression" dxfId="2354" priority="1852">
      <formula>IF(RIGHT(TEXT(AE464,"0.#"),1)=".",TRUE,FALSE)</formula>
    </cfRule>
  </conditionalFormatting>
  <conditionalFormatting sqref="AM465">
    <cfRule type="expression" dxfId="2353" priority="1843">
      <formula>IF(RIGHT(TEXT(AM465,"0.#"),1)=".",FALSE,TRUE)</formula>
    </cfRule>
    <cfRule type="expression" dxfId="2352" priority="1844">
      <formula>IF(RIGHT(TEXT(AM465,"0.#"),1)=".",TRUE,FALSE)</formula>
    </cfRule>
  </conditionalFormatting>
  <conditionalFormatting sqref="AM463">
    <cfRule type="expression" dxfId="2351" priority="1847">
      <formula>IF(RIGHT(TEXT(AM463,"0.#"),1)=".",FALSE,TRUE)</formula>
    </cfRule>
    <cfRule type="expression" dxfId="2350" priority="1848">
      <formula>IF(RIGHT(TEXT(AM463,"0.#"),1)=".",TRUE,FALSE)</formula>
    </cfRule>
  </conditionalFormatting>
  <conditionalFormatting sqref="AM464">
    <cfRule type="expression" dxfId="2349" priority="1845">
      <formula>IF(RIGHT(TEXT(AM464,"0.#"),1)=".",FALSE,TRUE)</formula>
    </cfRule>
    <cfRule type="expression" dxfId="2348" priority="1846">
      <formula>IF(RIGHT(TEXT(AM464,"0.#"),1)=".",TRUE,FALSE)</formula>
    </cfRule>
  </conditionalFormatting>
  <conditionalFormatting sqref="AU465">
    <cfRule type="expression" dxfId="2347" priority="1837">
      <formula>IF(RIGHT(TEXT(AU465,"0.#"),1)=".",FALSE,TRUE)</formula>
    </cfRule>
    <cfRule type="expression" dxfId="2346" priority="1838">
      <formula>IF(RIGHT(TEXT(AU465,"0.#"),1)=".",TRUE,FALSE)</formula>
    </cfRule>
  </conditionalFormatting>
  <conditionalFormatting sqref="AU463">
    <cfRule type="expression" dxfId="2345" priority="1841">
      <formula>IF(RIGHT(TEXT(AU463,"0.#"),1)=".",FALSE,TRUE)</formula>
    </cfRule>
    <cfRule type="expression" dxfId="2344" priority="1842">
      <formula>IF(RIGHT(TEXT(AU463,"0.#"),1)=".",TRUE,FALSE)</formula>
    </cfRule>
  </conditionalFormatting>
  <conditionalFormatting sqref="AU464">
    <cfRule type="expression" dxfId="2343" priority="1839">
      <formula>IF(RIGHT(TEXT(AU464,"0.#"),1)=".",FALSE,TRUE)</formula>
    </cfRule>
    <cfRule type="expression" dxfId="2342" priority="1840">
      <formula>IF(RIGHT(TEXT(AU464,"0.#"),1)=".",TRUE,FALSE)</formula>
    </cfRule>
  </conditionalFormatting>
  <conditionalFormatting sqref="AI465">
    <cfRule type="expression" dxfId="2341" priority="1831">
      <formula>IF(RIGHT(TEXT(AI465,"0.#"),1)=".",FALSE,TRUE)</formula>
    </cfRule>
    <cfRule type="expression" dxfId="2340" priority="1832">
      <formula>IF(RIGHT(TEXT(AI465,"0.#"),1)=".",TRUE,FALSE)</formula>
    </cfRule>
  </conditionalFormatting>
  <conditionalFormatting sqref="AI463">
    <cfRule type="expression" dxfId="2339" priority="1835">
      <formula>IF(RIGHT(TEXT(AI463,"0.#"),1)=".",FALSE,TRUE)</formula>
    </cfRule>
    <cfRule type="expression" dxfId="2338" priority="1836">
      <formula>IF(RIGHT(TEXT(AI463,"0.#"),1)=".",TRUE,FALSE)</formula>
    </cfRule>
  </conditionalFormatting>
  <conditionalFormatting sqref="AI464">
    <cfRule type="expression" dxfId="2337" priority="1833">
      <formula>IF(RIGHT(TEXT(AI464,"0.#"),1)=".",FALSE,TRUE)</formula>
    </cfRule>
    <cfRule type="expression" dxfId="2336" priority="1834">
      <formula>IF(RIGHT(TEXT(AI464,"0.#"),1)=".",TRUE,FALSE)</formula>
    </cfRule>
  </conditionalFormatting>
  <conditionalFormatting sqref="AQ463">
    <cfRule type="expression" dxfId="2335" priority="1825">
      <formula>IF(RIGHT(TEXT(AQ463,"0.#"),1)=".",FALSE,TRUE)</formula>
    </cfRule>
    <cfRule type="expression" dxfId="2334" priority="1826">
      <formula>IF(RIGHT(TEXT(AQ463,"0.#"),1)=".",TRUE,FALSE)</formula>
    </cfRule>
  </conditionalFormatting>
  <conditionalFormatting sqref="AQ464">
    <cfRule type="expression" dxfId="2333" priority="1829">
      <formula>IF(RIGHT(TEXT(AQ464,"0.#"),1)=".",FALSE,TRUE)</formula>
    </cfRule>
    <cfRule type="expression" dxfId="2332" priority="1830">
      <formula>IF(RIGHT(TEXT(AQ464,"0.#"),1)=".",TRUE,FALSE)</formula>
    </cfRule>
  </conditionalFormatting>
  <conditionalFormatting sqref="AQ465">
    <cfRule type="expression" dxfId="2331" priority="1827">
      <formula>IF(RIGHT(TEXT(AQ465,"0.#"),1)=".",FALSE,TRUE)</formula>
    </cfRule>
    <cfRule type="expression" dxfId="2330" priority="1828">
      <formula>IF(RIGHT(TEXT(AQ465,"0.#"),1)=".",TRUE,FALSE)</formula>
    </cfRule>
  </conditionalFormatting>
  <conditionalFormatting sqref="AE470">
    <cfRule type="expression" dxfId="2329" priority="1819">
      <formula>IF(RIGHT(TEXT(AE470,"0.#"),1)=".",FALSE,TRUE)</formula>
    </cfRule>
    <cfRule type="expression" dxfId="2328" priority="1820">
      <formula>IF(RIGHT(TEXT(AE470,"0.#"),1)=".",TRUE,FALSE)</formula>
    </cfRule>
  </conditionalFormatting>
  <conditionalFormatting sqref="AE468">
    <cfRule type="expression" dxfId="2327" priority="1823">
      <formula>IF(RIGHT(TEXT(AE468,"0.#"),1)=".",FALSE,TRUE)</formula>
    </cfRule>
    <cfRule type="expression" dxfId="2326" priority="1824">
      <formula>IF(RIGHT(TEXT(AE468,"0.#"),1)=".",TRUE,FALSE)</formula>
    </cfRule>
  </conditionalFormatting>
  <conditionalFormatting sqref="AE469">
    <cfRule type="expression" dxfId="2325" priority="1821">
      <formula>IF(RIGHT(TEXT(AE469,"0.#"),1)=".",FALSE,TRUE)</formula>
    </cfRule>
    <cfRule type="expression" dxfId="2324" priority="1822">
      <formula>IF(RIGHT(TEXT(AE469,"0.#"),1)=".",TRUE,FALSE)</formula>
    </cfRule>
  </conditionalFormatting>
  <conditionalFormatting sqref="AM470">
    <cfRule type="expression" dxfId="2323" priority="1813">
      <formula>IF(RIGHT(TEXT(AM470,"0.#"),1)=".",FALSE,TRUE)</formula>
    </cfRule>
    <cfRule type="expression" dxfId="2322" priority="1814">
      <formula>IF(RIGHT(TEXT(AM470,"0.#"),1)=".",TRUE,FALSE)</formula>
    </cfRule>
  </conditionalFormatting>
  <conditionalFormatting sqref="AM468">
    <cfRule type="expression" dxfId="2321" priority="1817">
      <formula>IF(RIGHT(TEXT(AM468,"0.#"),1)=".",FALSE,TRUE)</formula>
    </cfRule>
    <cfRule type="expression" dxfId="2320" priority="1818">
      <formula>IF(RIGHT(TEXT(AM468,"0.#"),1)=".",TRUE,FALSE)</formula>
    </cfRule>
  </conditionalFormatting>
  <conditionalFormatting sqref="AM469">
    <cfRule type="expression" dxfId="2319" priority="1815">
      <formula>IF(RIGHT(TEXT(AM469,"0.#"),1)=".",FALSE,TRUE)</formula>
    </cfRule>
    <cfRule type="expression" dxfId="2318" priority="1816">
      <formula>IF(RIGHT(TEXT(AM469,"0.#"),1)=".",TRUE,FALSE)</formula>
    </cfRule>
  </conditionalFormatting>
  <conditionalFormatting sqref="AU470">
    <cfRule type="expression" dxfId="2317" priority="1807">
      <formula>IF(RIGHT(TEXT(AU470,"0.#"),1)=".",FALSE,TRUE)</formula>
    </cfRule>
    <cfRule type="expression" dxfId="2316" priority="1808">
      <formula>IF(RIGHT(TEXT(AU470,"0.#"),1)=".",TRUE,FALSE)</formula>
    </cfRule>
  </conditionalFormatting>
  <conditionalFormatting sqref="AU468">
    <cfRule type="expression" dxfId="2315" priority="1811">
      <formula>IF(RIGHT(TEXT(AU468,"0.#"),1)=".",FALSE,TRUE)</formula>
    </cfRule>
    <cfRule type="expression" dxfId="2314" priority="1812">
      <formula>IF(RIGHT(TEXT(AU468,"0.#"),1)=".",TRUE,FALSE)</formula>
    </cfRule>
  </conditionalFormatting>
  <conditionalFormatting sqref="AU469">
    <cfRule type="expression" dxfId="2313" priority="1809">
      <formula>IF(RIGHT(TEXT(AU469,"0.#"),1)=".",FALSE,TRUE)</formula>
    </cfRule>
    <cfRule type="expression" dxfId="2312" priority="1810">
      <formula>IF(RIGHT(TEXT(AU469,"0.#"),1)=".",TRUE,FALSE)</formula>
    </cfRule>
  </conditionalFormatting>
  <conditionalFormatting sqref="AI470">
    <cfRule type="expression" dxfId="2311" priority="1801">
      <formula>IF(RIGHT(TEXT(AI470,"0.#"),1)=".",FALSE,TRUE)</formula>
    </cfRule>
    <cfRule type="expression" dxfId="2310" priority="1802">
      <formula>IF(RIGHT(TEXT(AI470,"0.#"),1)=".",TRUE,FALSE)</formula>
    </cfRule>
  </conditionalFormatting>
  <conditionalFormatting sqref="AI468">
    <cfRule type="expression" dxfId="2309" priority="1805">
      <formula>IF(RIGHT(TEXT(AI468,"0.#"),1)=".",FALSE,TRUE)</formula>
    </cfRule>
    <cfRule type="expression" dxfId="2308" priority="1806">
      <formula>IF(RIGHT(TEXT(AI468,"0.#"),1)=".",TRUE,FALSE)</formula>
    </cfRule>
  </conditionalFormatting>
  <conditionalFormatting sqref="AI469">
    <cfRule type="expression" dxfId="2307" priority="1803">
      <formula>IF(RIGHT(TEXT(AI469,"0.#"),1)=".",FALSE,TRUE)</formula>
    </cfRule>
    <cfRule type="expression" dxfId="2306" priority="1804">
      <formula>IF(RIGHT(TEXT(AI469,"0.#"),1)=".",TRUE,FALSE)</formula>
    </cfRule>
  </conditionalFormatting>
  <conditionalFormatting sqref="AQ468">
    <cfRule type="expression" dxfId="2305" priority="1795">
      <formula>IF(RIGHT(TEXT(AQ468,"0.#"),1)=".",FALSE,TRUE)</formula>
    </cfRule>
    <cfRule type="expression" dxfId="2304" priority="1796">
      <formula>IF(RIGHT(TEXT(AQ468,"0.#"),1)=".",TRUE,FALSE)</formula>
    </cfRule>
  </conditionalFormatting>
  <conditionalFormatting sqref="AQ469">
    <cfRule type="expression" dxfId="2303" priority="1799">
      <formula>IF(RIGHT(TEXT(AQ469,"0.#"),1)=".",FALSE,TRUE)</formula>
    </cfRule>
    <cfRule type="expression" dxfId="2302" priority="1800">
      <formula>IF(RIGHT(TEXT(AQ469,"0.#"),1)=".",TRUE,FALSE)</formula>
    </cfRule>
  </conditionalFormatting>
  <conditionalFormatting sqref="AQ470">
    <cfRule type="expression" dxfId="2301" priority="1797">
      <formula>IF(RIGHT(TEXT(AQ470,"0.#"),1)=".",FALSE,TRUE)</formula>
    </cfRule>
    <cfRule type="expression" dxfId="2300" priority="1798">
      <formula>IF(RIGHT(TEXT(AQ470,"0.#"),1)=".",TRUE,FALSE)</formula>
    </cfRule>
  </conditionalFormatting>
  <conditionalFormatting sqref="AE475">
    <cfRule type="expression" dxfId="2299" priority="1789">
      <formula>IF(RIGHT(TEXT(AE475,"0.#"),1)=".",FALSE,TRUE)</formula>
    </cfRule>
    <cfRule type="expression" dxfId="2298" priority="1790">
      <formula>IF(RIGHT(TEXT(AE475,"0.#"),1)=".",TRUE,FALSE)</formula>
    </cfRule>
  </conditionalFormatting>
  <conditionalFormatting sqref="AE473">
    <cfRule type="expression" dxfId="2297" priority="1793">
      <formula>IF(RIGHT(TEXT(AE473,"0.#"),1)=".",FALSE,TRUE)</formula>
    </cfRule>
    <cfRule type="expression" dxfId="2296" priority="1794">
      <formula>IF(RIGHT(TEXT(AE473,"0.#"),1)=".",TRUE,FALSE)</formula>
    </cfRule>
  </conditionalFormatting>
  <conditionalFormatting sqref="AE474">
    <cfRule type="expression" dxfId="2295" priority="1791">
      <formula>IF(RIGHT(TEXT(AE474,"0.#"),1)=".",FALSE,TRUE)</formula>
    </cfRule>
    <cfRule type="expression" dxfId="2294" priority="1792">
      <formula>IF(RIGHT(TEXT(AE474,"0.#"),1)=".",TRUE,FALSE)</formula>
    </cfRule>
  </conditionalFormatting>
  <conditionalFormatting sqref="AM475">
    <cfRule type="expression" dxfId="2293" priority="1783">
      <formula>IF(RIGHT(TEXT(AM475,"0.#"),1)=".",FALSE,TRUE)</formula>
    </cfRule>
    <cfRule type="expression" dxfId="2292" priority="1784">
      <formula>IF(RIGHT(TEXT(AM475,"0.#"),1)=".",TRUE,FALSE)</formula>
    </cfRule>
  </conditionalFormatting>
  <conditionalFormatting sqref="AM473">
    <cfRule type="expression" dxfId="2291" priority="1787">
      <formula>IF(RIGHT(TEXT(AM473,"0.#"),1)=".",FALSE,TRUE)</formula>
    </cfRule>
    <cfRule type="expression" dxfId="2290" priority="1788">
      <formula>IF(RIGHT(TEXT(AM473,"0.#"),1)=".",TRUE,FALSE)</formula>
    </cfRule>
  </conditionalFormatting>
  <conditionalFormatting sqref="AM474">
    <cfRule type="expression" dxfId="2289" priority="1785">
      <formula>IF(RIGHT(TEXT(AM474,"0.#"),1)=".",FALSE,TRUE)</formula>
    </cfRule>
    <cfRule type="expression" dxfId="2288" priority="1786">
      <formula>IF(RIGHT(TEXT(AM474,"0.#"),1)=".",TRUE,FALSE)</formula>
    </cfRule>
  </conditionalFormatting>
  <conditionalFormatting sqref="AU475">
    <cfRule type="expression" dxfId="2287" priority="1777">
      <formula>IF(RIGHT(TEXT(AU475,"0.#"),1)=".",FALSE,TRUE)</formula>
    </cfRule>
    <cfRule type="expression" dxfId="2286" priority="1778">
      <formula>IF(RIGHT(TEXT(AU475,"0.#"),1)=".",TRUE,FALSE)</formula>
    </cfRule>
  </conditionalFormatting>
  <conditionalFormatting sqref="AU473">
    <cfRule type="expression" dxfId="2285" priority="1781">
      <formula>IF(RIGHT(TEXT(AU473,"0.#"),1)=".",FALSE,TRUE)</formula>
    </cfRule>
    <cfRule type="expression" dxfId="2284" priority="1782">
      <formula>IF(RIGHT(TEXT(AU473,"0.#"),1)=".",TRUE,FALSE)</formula>
    </cfRule>
  </conditionalFormatting>
  <conditionalFormatting sqref="AU474">
    <cfRule type="expression" dxfId="2283" priority="1779">
      <formula>IF(RIGHT(TEXT(AU474,"0.#"),1)=".",FALSE,TRUE)</formula>
    </cfRule>
    <cfRule type="expression" dxfId="2282" priority="1780">
      <formula>IF(RIGHT(TEXT(AU474,"0.#"),1)=".",TRUE,FALSE)</formula>
    </cfRule>
  </conditionalFormatting>
  <conditionalFormatting sqref="AI475">
    <cfRule type="expression" dxfId="2281" priority="1771">
      <formula>IF(RIGHT(TEXT(AI475,"0.#"),1)=".",FALSE,TRUE)</formula>
    </cfRule>
    <cfRule type="expression" dxfId="2280" priority="1772">
      <formula>IF(RIGHT(TEXT(AI475,"0.#"),1)=".",TRUE,FALSE)</formula>
    </cfRule>
  </conditionalFormatting>
  <conditionalFormatting sqref="AI473">
    <cfRule type="expression" dxfId="2279" priority="1775">
      <formula>IF(RIGHT(TEXT(AI473,"0.#"),1)=".",FALSE,TRUE)</formula>
    </cfRule>
    <cfRule type="expression" dxfId="2278" priority="1776">
      <formula>IF(RIGHT(TEXT(AI473,"0.#"),1)=".",TRUE,FALSE)</formula>
    </cfRule>
  </conditionalFormatting>
  <conditionalFormatting sqref="AI474">
    <cfRule type="expression" dxfId="2277" priority="1773">
      <formula>IF(RIGHT(TEXT(AI474,"0.#"),1)=".",FALSE,TRUE)</formula>
    </cfRule>
    <cfRule type="expression" dxfId="2276" priority="1774">
      <formula>IF(RIGHT(TEXT(AI474,"0.#"),1)=".",TRUE,FALSE)</formula>
    </cfRule>
  </conditionalFormatting>
  <conditionalFormatting sqref="AQ473">
    <cfRule type="expression" dxfId="2275" priority="1765">
      <formula>IF(RIGHT(TEXT(AQ473,"0.#"),1)=".",FALSE,TRUE)</formula>
    </cfRule>
    <cfRule type="expression" dxfId="2274" priority="1766">
      <formula>IF(RIGHT(TEXT(AQ473,"0.#"),1)=".",TRUE,FALSE)</formula>
    </cfRule>
  </conditionalFormatting>
  <conditionalFormatting sqref="AQ474">
    <cfRule type="expression" dxfId="2273" priority="1769">
      <formula>IF(RIGHT(TEXT(AQ474,"0.#"),1)=".",FALSE,TRUE)</formula>
    </cfRule>
    <cfRule type="expression" dxfId="2272" priority="1770">
      <formula>IF(RIGHT(TEXT(AQ474,"0.#"),1)=".",TRUE,FALSE)</formula>
    </cfRule>
  </conditionalFormatting>
  <conditionalFormatting sqref="AQ475">
    <cfRule type="expression" dxfId="2271" priority="1767">
      <formula>IF(RIGHT(TEXT(AQ475,"0.#"),1)=".",FALSE,TRUE)</formula>
    </cfRule>
    <cfRule type="expression" dxfId="2270" priority="1768">
      <formula>IF(RIGHT(TEXT(AQ475,"0.#"),1)=".",TRUE,FALSE)</formula>
    </cfRule>
  </conditionalFormatting>
  <conditionalFormatting sqref="AE480">
    <cfRule type="expression" dxfId="2269" priority="1759">
      <formula>IF(RIGHT(TEXT(AE480,"0.#"),1)=".",FALSE,TRUE)</formula>
    </cfRule>
    <cfRule type="expression" dxfId="2268" priority="1760">
      <formula>IF(RIGHT(TEXT(AE480,"0.#"),1)=".",TRUE,FALSE)</formula>
    </cfRule>
  </conditionalFormatting>
  <conditionalFormatting sqref="AE478">
    <cfRule type="expression" dxfId="2267" priority="1763">
      <formula>IF(RIGHT(TEXT(AE478,"0.#"),1)=".",FALSE,TRUE)</formula>
    </cfRule>
    <cfRule type="expression" dxfId="2266" priority="1764">
      <formula>IF(RIGHT(TEXT(AE478,"0.#"),1)=".",TRUE,FALSE)</formula>
    </cfRule>
  </conditionalFormatting>
  <conditionalFormatting sqref="AE479">
    <cfRule type="expression" dxfId="2265" priority="1761">
      <formula>IF(RIGHT(TEXT(AE479,"0.#"),1)=".",FALSE,TRUE)</formula>
    </cfRule>
    <cfRule type="expression" dxfId="2264" priority="1762">
      <formula>IF(RIGHT(TEXT(AE479,"0.#"),1)=".",TRUE,FALSE)</formula>
    </cfRule>
  </conditionalFormatting>
  <conditionalFormatting sqref="AM480">
    <cfRule type="expression" dxfId="2263" priority="1753">
      <formula>IF(RIGHT(TEXT(AM480,"0.#"),1)=".",FALSE,TRUE)</formula>
    </cfRule>
    <cfRule type="expression" dxfId="2262" priority="1754">
      <formula>IF(RIGHT(TEXT(AM480,"0.#"),1)=".",TRUE,FALSE)</formula>
    </cfRule>
  </conditionalFormatting>
  <conditionalFormatting sqref="AM478">
    <cfRule type="expression" dxfId="2261" priority="1757">
      <formula>IF(RIGHT(TEXT(AM478,"0.#"),1)=".",FALSE,TRUE)</formula>
    </cfRule>
    <cfRule type="expression" dxfId="2260" priority="1758">
      <formula>IF(RIGHT(TEXT(AM478,"0.#"),1)=".",TRUE,FALSE)</formula>
    </cfRule>
  </conditionalFormatting>
  <conditionalFormatting sqref="AM479">
    <cfRule type="expression" dxfId="2259" priority="1755">
      <formula>IF(RIGHT(TEXT(AM479,"0.#"),1)=".",FALSE,TRUE)</formula>
    </cfRule>
    <cfRule type="expression" dxfId="2258" priority="1756">
      <formula>IF(RIGHT(TEXT(AM479,"0.#"),1)=".",TRUE,FALSE)</formula>
    </cfRule>
  </conditionalFormatting>
  <conditionalFormatting sqref="AU480">
    <cfRule type="expression" dxfId="2257" priority="1747">
      <formula>IF(RIGHT(TEXT(AU480,"0.#"),1)=".",FALSE,TRUE)</formula>
    </cfRule>
    <cfRule type="expression" dxfId="2256" priority="1748">
      <formula>IF(RIGHT(TEXT(AU480,"0.#"),1)=".",TRUE,FALSE)</formula>
    </cfRule>
  </conditionalFormatting>
  <conditionalFormatting sqref="AU478">
    <cfRule type="expression" dxfId="2255" priority="1751">
      <formula>IF(RIGHT(TEXT(AU478,"0.#"),1)=".",FALSE,TRUE)</formula>
    </cfRule>
    <cfRule type="expression" dxfId="2254" priority="1752">
      <formula>IF(RIGHT(TEXT(AU478,"0.#"),1)=".",TRUE,FALSE)</formula>
    </cfRule>
  </conditionalFormatting>
  <conditionalFormatting sqref="AU479">
    <cfRule type="expression" dxfId="2253" priority="1749">
      <formula>IF(RIGHT(TEXT(AU479,"0.#"),1)=".",FALSE,TRUE)</formula>
    </cfRule>
    <cfRule type="expression" dxfId="2252" priority="1750">
      <formula>IF(RIGHT(TEXT(AU479,"0.#"),1)=".",TRUE,FALSE)</formula>
    </cfRule>
  </conditionalFormatting>
  <conditionalFormatting sqref="AI480">
    <cfRule type="expression" dxfId="2251" priority="1741">
      <formula>IF(RIGHT(TEXT(AI480,"0.#"),1)=".",FALSE,TRUE)</formula>
    </cfRule>
    <cfRule type="expression" dxfId="2250" priority="1742">
      <formula>IF(RIGHT(TEXT(AI480,"0.#"),1)=".",TRUE,FALSE)</formula>
    </cfRule>
  </conditionalFormatting>
  <conditionalFormatting sqref="AI478">
    <cfRule type="expression" dxfId="2249" priority="1745">
      <formula>IF(RIGHT(TEXT(AI478,"0.#"),1)=".",FALSE,TRUE)</formula>
    </cfRule>
    <cfRule type="expression" dxfId="2248" priority="1746">
      <formula>IF(RIGHT(TEXT(AI478,"0.#"),1)=".",TRUE,FALSE)</formula>
    </cfRule>
  </conditionalFormatting>
  <conditionalFormatting sqref="AI479">
    <cfRule type="expression" dxfId="2247" priority="1743">
      <formula>IF(RIGHT(TEXT(AI479,"0.#"),1)=".",FALSE,TRUE)</formula>
    </cfRule>
    <cfRule type="expression" dxfId="2246" priority="1744">
      <formula>IF(RIGHT(TEXT(AI479,"0.#"),1)=".",TRUE,FALSE)</formula>
    </cfRule>
  </conditionalFormatting>
  <conditionalFormatting sqref="AQ478">
    <cfRule type="expression" dxfId="2245" priority="1735">
      <formula>IF(RIGHT(TEXT(AQ478,"0.#"),1)=".",FALSE,TRUE)</formula>
    </cfRule>
    <cfRule type="expression" dxfId="2244" priority="1736">
      <formula>IF(RIGHT(TEXT(AQ478,"0.#"),1)=".",TRUE,FALSE)</formula>
    </cfRule>
  </conditionalFormatting>
  <conditionalFormatting sqref="AQ479">
    <cfRule type="expression" dxfId="2243" priority="1739">
      <formula>IF(RIGHT(TEXT(AQ479,"0.#"),1)=".",FALSE,TRUE)</formula>
    </cfRule>
    <cfRule type="expression" dxfId="2242" priority="1740">
      <formula>IF(RIGHT(TEXT(AQ479,"0.#"),1)=".",TRUE,FALSE)</formula>
    </cfRule>
  </conditionalFormatting>
  <conditionalFormatting sqref="AQ480">
    <cfRule type="expression" dxfId="2241" priority="1737">
      <formula>IF(RIGHT(TEXT(AQ480,"0.#"),1)=".",FALSE,TRUE)</formula>
    </cfRule>
    <cfRule type="expression" dxfId="2240" priority="1738">
      <formula>IF(RIGHT(TEXT(AQ480,"0.#"),1)=".",TRUE,FALSE)</formula>
    </cfRule>
  </conditionalFormatting>
  <conditionalFormatting sqref="AM47">
    <cfRule type="expression" dxfId="2239" priority="2029">
      <formula>IF(RIGHT(TEXT(AM47,"0.#"),1)=".",FALSE,TRUE)</formula>
    </cfRule>
    <cfRule type="expression" dxfId="2238" priority="2030">
      <formula>IF(RIGHT(TEXT(AM47,"0.#"),1)=".",TRUE,FALSE)</formula>
    </cfRule>
  </conditionalFormatting>
  <conditionalFormatting sqref="AI46">
    <cfRule type="expression" dxfId="2237" priority="2033">
      <formula>IF(RIGHT(TEXT(AI46,"0.#"),1)=".",FALSE,TRUE)</formula>
    </cfRule>
    <cfRule type="expression" dxfId="2236" priority="2034">
      <formula>IF(RIGHT(TEXT(AI46,"0.#"),1)=".",TRUE,FALSE)</formula>
    </cfRule>
  </conditionalFormatting>
  <conditionalFormatting sqref="AM46">
    <cfRule type="expression" dxfId="2235" priority="2031">
      <formula>IF(RIGHT(TEXT(AM46,"0.#"),1)=".",FALSE,TRUE)</formula>
    </cfRule>
    <cfRule type="expression" dxfId="2234" priority="2032">
      <formula>IF(RIGHT(TEXT(AM46,"0.#"),1)=".",TRUE,FALSE)</formula>
    </cfRule>
  </conditionalFormatting>
  <conditionalFormatting sqref="AU46:AU48">
    <cfRule type="expression" dxfId="2233" priority="2023">
      <formula>IF(RIGHT(TEXT(AU46,"0.#"),1)=".",FALSE,TRUE)</formula>
    </cfRule>
    <cfRule type="expression" dxfId="2232" priority="2024">
      <formula>IF(RIGHT(TEXT(AU46,"0.#"),1)=".",TRUE,FALSE)</formula>
    </cfRule>
  </conditionalFormatting>
  <conditionalFormatting sqref="AM48">
    <cfRule type="expression" dxfId="2231" priority="2027">
      <formula>IF(RIGHT(TEXT(AM48,"0.#"),1)=".",FALSE,TRUE)</formula>
    </cfRule>
    <cfRule type="expression" dxfId="2230" priority="2028">
      <formula>IF(RIGHT(TEXT(AM48,"0.#"),1)=".",TRUE,FALSE)</formula>
    </cfRule>
  </conditionalFormatting>
  <conditionalFormatting sqref="AQ46:AQ48">
    <cfRule type="expression" dxfId="2229" priority="2025">
      <formula>IF(RIGHT(TEXT(AQ46,"0.#"),1)=".",FALSE,TRUE)</formula>
    </cfRule>
    <cfRule type="expression" dxfId="2228" priority="2026">
      <formula>IF(RIGHT(TEXT(AQ46,"0.#"),1)=".",TRUE,FALSE)</formula>
    </cfRule>
  </conditionalFormatting>
  <conditionalFormatting sqref="AE146:AE147 AI146:AI147 AM146:AM147 AQ146:AQ147 AU146:AU147">
    <cfRule type="expression" dxfId="2227" priority="2017">
      <formula>IF(RIGHT(TEXT(AE146,"0.#"),1)=".",FALSE,TRUE)</formula>
    </cfRule>
    <cfRule type="expression" dxfId="2226" priority="2018">
      <formula>IF(RIGHT(TEXT(AE146,"0.#"),1)=".",TRUE,FALSE)</formula>
    </cfRule>
  </conditionalFormatting>
  <conditionalFormatting sqref="AE138:AE139 AI138:AI139 AM138:AM139 AQ138:AQ139 AU138:AU139">
    <cfRule type="expression" dxfId="2225" priority="2021">
      <formula>IF(RIGHT(TEXT(AE138,"0.#"),1)=".",FALSE,TRUE)</formula>
    </cfRule>
    <cfRule type="expression" dxfId="2224" priority="2022">
      <formula>IF(RIGHT(TEXT(AE138,"0.#"),1)=".",TRUE,FALSE)</formula>
    </cfRule>
  </conditionalFormatting>
  <conditionalFormatting sqref="AE142:AE143 AI142:AI143 AM142:AM143 AQ142:AQ143 AU142:AU143">
    <cfRule type="expression" dxfId="2223" priority="2019">
      <formula>IF(RIGHT(TEXT(AE142,"0.#"),1)=".",FALSE,TRUE)</formula>
    </cfRule>
    <cfRule type="expression" dxfId="2222" priority="2020">
      <formula>IF(RIGHT(TEXT(AE142,"0.#"),1)=".",TRUE,FALSE)</formula>
    </cfRule>
  </conditionalFormatting>
  <conditionalFormatting sqref="AE198:AE199 AI198:AI199 AM198:AM199 AQ198:AQ199 AU198:AU199">
    <cfRule type="expression" dxfId="2221" priority="2011">
      <formula>IF(RIGHT(TEXT(AE198,"0.#"),1)=".",FALSE,TRUE)</formula>
    </cfRule>
    <cfRule type="expression" dxfId="2220" priority="2012">
      <formula>IF(RIGHT(TEXT(AE198,"0.#"),1)=".",TRUE,FALSE)</formula>
    </cfRule>
  </conditionalFormatting>
  <conditionalFormatting sqref="AE150:AE151 AI150:AI151 AM150:AM151 AQ150:AQ151 AU150:AU151">
    <cfRule type="expression" dxfId="2219" priority="2015">
      <formula>IF(RIGHT(TEXT(AE150,"0.#"),1)=".",FALSE,TRUE)</formula>
    </cfRule>
    <cfRule type="expression" dxfId="2218" priority="2016">
      <formula>IF(RIGHT(TEXT(AE150,"0.#"),1)=".",TRUE,FALSE)</formula>
    </cfRule>
  </conditionalFormatting>
  <conditionalFormatting sqref="AE194:AE195 AI194:AI195 AM194:AM195 AQ194:AQ195 AU194:AU195">
    <cfRule type="expression" dxfId="2217" priority="2013">
      <formula>IF(RIGHT(TEXT(AE194,"0.#"),1)=".",FALSE,TRUE)</formula>
    </cfRule>
    <cfRule type="expression" dxfId="2216" priority="2014">
      <formula>IF(RIGHT(TEXT(AE194,"0.#"),1)=".",TRUE,FALSE)</formula>
    </cfRule>
  </conditionalFormatting>
  <conditionalFormatting sqref="AE210:AE211 AI210:AI211 AM210:AM211 AQ210:AQ211 AU210:AU211">
    <cfRule type="expression" dxfId="2215" priority="2005">
      <formula>IF(RIGHT(TEXT(AE210,"0.#"),1)=".",FALSE,TRUE)</formula>
    </cfRule>
    <cfRule type="expression" dxfId="2214" priority="2006">
      <formula>IF(RIGHT(TEXT(AE210,"0.#"),1)=".",TRUE,FALSE)</formula>
    </cfRule>
  </conditionalFormatting>
  <conditionalFormatting sqref="AE202:AE203 AI202:AI203 AM202:AM203 AQ202:AQ203 AU202:AU203">
    <cfRule type="expression" dxfId="2213" priority="2009">
      <formula>IF(RIGHT(TEXT(AE202,"0.#"),1)=".",FALSE,TRUE)</formula>
    </cfRule>
    <cfRule type="expression" dxfId="2212" priority="2010">
      <formula>IF(RIGHT(TEXT(AE202,"0.#"),1)=".",TRUE,FALSE)</formula>
    </cfRule>
  </conditionalFormatting>
  <conditionalFormatting sqref="AE206:AE207 AI206:AI207 AM206:AM207 AQ206:AQ207 AU206:AU207">
    <cfRule type="expression" dxfId="2211" priority="2007">
      <formula>IF(RIGHT(TEXT(AE206,"0.#"),1)=".",FALSE,TRUE)</formula>
    </cfRule>
    <cfRule type="expression" dxfId="2210" priority="2008">
      <formula>IF(RIGHT(TEXT(AE206,"0.#"),1)=".",TRUE,FALSE)</formula>
    </cfRule>
  </conditionalFormatting>
  <conditionalFormatting sqref="AE262:AE263 AI262:AI263 AM262:AM263 AQ262:AQ263 AU262:AU263">
    <cfRule type="expression" dxfId="2209" priority="1999">
      <formula>IF(RIGHT(TEXT(AE262,"0.#"),1)=".",FALSE,TRUE)</formula>
    </cfRule>
    <cfRule type="expression" dxfId="2208" priority="2000">
      <formula>IF(RIGHT(TEXT(AE262,"0.#"),1)=".",TRUE,FALSE)</formula>
    </cfRule>
  </conditionalFormatting>
  <conditionalFormatting sqref="AE254:AE255 AI254:AI255 AM254:AM255 AQ254:AQ255 AU254:AU255">
    <cfRule type="expression" dxfId="2207" priority="2003">
      <formula>IF(RIGHT(TEXT(AE254,"0.#"),1)=".",FALSE,TRUE)</formula>
    </cfRule>
    <cfRule type="expression" dxfId="2206" priority="2004">
      <formula>IF(RIGHT(TEXT(AE254,"0.#"),1)=".",TRUE,FALSE)</formula>
    </cfRule>
  </conditionalFormatting>
  <conditionalFormatting sqref="AE258:AE259 AI258:AI259 AM258:AM259 AQ258:AQ259 AU258:AU259">
    <cfRule type="expression" dxfId="2205" priority="2001">
      <formula>IF(RIGHT(TEXT(AE258,"0.#"),1)=".",FALSE,TRUE)</formula>
    </cfRule>
    <cfRule type="expression" dxfId="2204" priority="2002">
      <formula>IF(RIGHT(TEXT(AE258,"0.#"),1)=".",TRUE,FALSE)</formula>
    </cfRule>
  </conditionalFormatting>
  <conditionalFormatting sqref="AE314:AE315 AI314:AI315 AM314:AM315 AQ314:AQ315 AU314:AU315">
    <cfRule type="expression" dxfId="2203" priority="1993">
      <formula>IF(RIGHT(TEXT(AE314,"0.#"),1)=".",FALSE,TRUE)</formula>
    </cfRule>
    <cfRule type="expression" dxfId="2202" priority="1994">
      <formula>IF(RIGHT(TEXT(AE314,"0.#"),1)=".",TRUE,FALSE)</formula>
    </cfRule>
  </conditionalFormatting>
  <conditionalFormatting sqref="AE266:AE267 AI266:AI267 AM266:AM267 AQ266:AQ267 AU266:AU267">
    <cfRule type="expression" dxfId="2201" priority="1997">
      <formula>IF(RIGHT(TEXT(AE266,"0.#"),1)=".",FALSE,TRUE)</formula>
    </cfRule>
    <cfRule type="expression" dxfId="2200" priority="1998">
      <formula>IF(RIGHT(TEXT(AE266,"0.#"),1)=".",TRUE,FALSE)</formula>
    </cfRule>
  </conditionalFormatting>
  <conditionalFormatting sqref="AE270:AE271 AI270:AI271 AM270:AM271 AQ270:AQ271 AU270:AU271">
    <cfRule type="expression" dxfId="2199" priority="1995">
      <formula>IF(RIGHT(TEXT(AE270,"0.#"),1)=".",FALSE,TRUE)</formula>
    </cfRule>
    <cfRule type="expression" dxfId="2198" priority="1996">
      <formula>IF(RIGHT(TEXT(AE270,"0.#"),1)=".",TRUE,FALSE)</formula>
    </cfRule>
  </conditionalFormatting>
  <conditionalFormatting sqref="AE326:AE327 AI326:AI327 AM326:AM327 AQ326:AQ327 AU326:AU327">
    <cfRule type="expression" dxfId="2197" priority="1987">
      <formula>IF(RIGHT(TEXT(AE326,"0.#"),1)=".",FALSE,TRUE)</formula>
    </cfRule>
    <cfRule type="expression" dxfId="2196" priority="1988">
      <formula>IF(RIGHT(TEXT(AE326,"0.#"),1)=".",TRUE,FALSE)</formula>
    </cfRule>
  </conditionalFormatting>
  <conditionalFormatting sqref="AE318:AE319 AI318:AI319 AM318:AM319 AQ318:AQ319 AU318:AU319">
    <cfRule type="expression" dxfId="2195" priority="1991">
      <formula>IF(RIGHT(TEXT(AE318,"0.#"),1)=".",FALSE,TRUE)</formula>
    </cfRule>
    <cfRule type="expression" dxfId="2194" priority="1992">
      <formula>IF(RIGHT(TEXT(AE318,"0.#"),1)=".",TRUE,FALSE)</formula>
    </cfRule>
  </conditionalFormatting>
  <conditionalFormatting sqref="AE322:AE323 AI322:AI323 AM322:AM323 AQ322:AQ323 AU322:AU323">
    <cfRule type="expression" dxfId="2193" priority="1989">
      <formula>IF(RIGHT(TEXT(AE322,"0.#"),1)=".",FALSE,TRUE)</formula>
    </cfRule>
    <cfRule type="expression" dxfId="2192" priority="1990">
      <formula>IF(RIGHT(TEXT(AE322,"0.#"),1)=".",TRUE,FALSE)</formula>
    </cfRule>
  </conditionalFormatting>
  <conditionalFormatting sqref="AE378:AE379 AI378:AI379 AM378:AM379 AQ378:AQ379 AU378:AU379">
    <cfRule type="expression" dxfId="2191" priority="1981">
      <formula>IF(RIGHT(TEXT(AE378,"0.#"),1)=".",FALSE,TRUE)</formula>
    </cfRule>
    <cfRule type="expression" dxfId="2190" priority="1982">
      <formula>IF(RIGHT(TEXT(AE378,"0.#"),1)=".",TRUE,FALSE)</formula>
    </cfRule>
  </conditionalFormatting>
  <conditionalFormatting sqref="AE330:AE331 AI330:AI331 AM330:AM331 AQ330:AQ331 AU330:AU331">
    <cfRule type="expression" dxfId="2189" priority="1985">
      <formula>IF(RIGHT(TEXT(AE330,"0.#"),1)=".",FALSE,TRUE)</formula>
    </cfRule>
    <cfRule type="expression" dxfId="2188" priority="1986">
      <formula>IF(RIGHT(TEXT(AE330,"0.#"),1)=".",TRUE,FALSE)</formula>
    </cfRule>
  </conditionalFormatting>
  <conditionalFormatting sqref="AE374:AE375 AI374:AI375 AM374:AM375 AQ374:AQ375 AU374:AU375">
    <cfRule type="expression" dxfId="2187" priority="1983">
      <formula>IF(RIGHT(TEXT(AE374,"0.#"),1)=".",FALSE,TRUE)</formula>
    </cfRule>
    <cfRule type="expression" dxfId="2186" priority="1984">
      <formula>IF(RIGHT(TEXT(AE374,"0.#"),1)=".",TRUE,FALSE)</formula>
    </cfRule>
  </conditionalFormatting>
  <conditionalFormatting sqref="AE390:AE391 AI390:AI391 AM390:AM391 AQ390:AQ391 AU390:AU391">
    <cfRule type="expression" dxfId="2185" priority="1975">
      <formula>IF(RIGHT(TEXT(AE390,"0.#"),1)=".",FALSE,TRUE)</formula>
    </cfRule>
    <cfRule type="expression" dxfId="2184" priority="1976">
      <formula>IF(RIGHT(TEXT(AE390,"0.#"),1)=".",TRUE,FALSE)</formula>
    </cfRule>
  </conditionalFormatting>
  <conditionalFormatting sqref="AE382:AE383 AI382:AI383 AM382:AM383 AQ382:AQ383 AU382:AU383">
    <cfRule type="expression" dxfId="2183" priority="1979">
      <formula>IF(RIGHT(TEXT(AE382,"0.#"),1)=".",FALSE,TRUE)</formula>
    </cfRule>
    <cfRule type="expression" dxfId="2182" priority="1980">
      <formula>IF(RIGHT(TEXT(AE382,"0.#"),1)=".",TRUE,FALSE)</formula>
    </cfRule>
  </conditionalFormatting>
  <conditionalFormatting sqref="AE386:AE387 AI386:AI387 AM386:AM387 AQ386:AQ387 AU386:AU387">
    <cfRule type="expression" dxfId="2181" priority="1977">
      <formula>IF(RIGHT(TEXT(AE386,"0.#"),1)=".",FALSE,TRUE)</formula>
    </cfRule>
    <cfRule type="expression" dxfId="2180" priority="1978">
      <formula>IF(RIGHT(TEXT(AE386,"0.#"),1)=".",TRUE,FALSE)</formula>
    </cfRule>
  </conditionalFormatting>
  <conditionalFormatting sqref="AE440">
    <cfRule type="expression" dxfId="2179" priority="1969">
      <formula>IF(RIGHT(TEXT(AE440,"0.#"),1)=".",FALSE,TRUE)</formula>
    </cfRule>
    <cfRule type="expression" dxfId="2178" priority="1970">
      <formula>IF(RIGHT(TEXT(AE440,"0.#"),1)=".",TRUE,FALSE)</formula>
    </cfRule>
  </conditionalFormatting>
  <conditionalFormatting sqref="AE438">
    <cfRule type="expression" dxfId="2177" priority="1973">
      <formula>IF(RIGHT(TEXT(AE438,"0.#"),1)=".",FALSE,TRUE)</formula>
    </cfRule>
    <cfRule type="expression" dxfId="2176" priority="1974">
      <formula>IF(RIGHT(TEXT(AE438,"0.#"),1)=".",TRUE,FALSE)</formula>
    </cfRule>
  </conditionalFormatting>
  <conditionalFormatting sqref="AE439">
    <cfRule type="expression" dxfId="2175" priority="1971">
      <formula>IF(RIGHT(TEXT(AE439,"0.#"),1)=".",FALSE,TRUE)</formula>
    </cfRule>
    <cfRule type="expression" dxfId="2174" priority="1972">
      <formula>IF(RIGHT(TEXT(AE439,"0.#"),1)=".",TRUE,FALSE)</formula>
    </cfRule>
  </conditionalFormatting>
  <conditionalFormatting sqref="AM440">
    <cfRule type="expression" dxfId="2173" priority="1963">
      <formula>IF(RIGHT(TEXT(AM440,"0.#"),1)=".",FALSE,TRUE)</formula>
    </cfRule>
    <cfRule type="expression" dxfId="2172" priority="1964">
      <formula>IF(RIGHT(TEXT(AM440,"0.#"),1)=".",TRUE,FALSE)</formula>
    </cfRule>
  </conditionalFormatting>
  <conditionalFormatting sqref="AM438">
    <cfRule type="expression" dxfId="2171" priority="1967">
      <formula>IF(RIGHT(TEXT(AM438,"0.#"),1)=".",FALSE,TRUE)</formula>
    </cfRule>
    <cfRule type="expression" dxfId="2170" priority="1968">
      <formula>IF(RIGHT(TEXT(AM438,"0.#"),1)=".",TRUE,FALSE)</formula>
    </cfRule>
  </conditionalFormatting>
  <conditionalFormatting sqref="AM439">
    <cfRule type="expression" dxfId="2169" priority="1965">
      <formula>IF(RIGHT(TEXT(AM439,"0.#"),1)=".",FALSE,TRUE)</formula>
    </cfRule>
    <cfRule type="expression" dxfId="2168" priority="1966">
      <formula>IF(RIGHT(TEXT(AM439,"0.#"),1)=".",TRUE,FALSE)</formula>
    </cfRule>
  </conditionalFormatting>
  <conditionalFormatting sqref="AU440">
    <cfRule type="expression" dxfId="2167" priority="1957">
      <formula>IF(RIGHT(TEXT(AU440,"0.#"),1)=".",FALSE,TRUE)</formula>
    </cfRule>
    <cfRule type="expression" dxfId="2166" priority="1958">
      <formula>IF(RIGHT(TEXT(AU440,"0.#"),1)=".",TRUE,FALSE)</formula>
    </cfRule>
  </conditionalFormatting>
  <conditionalFormatting sqref="AU438">
    <cfRule type="expression" dxfId="2165" priority="1961">
      <formula>IF(RIGHT(TEXT(AU438,"0.#"),1)=".",FALSE,TRUE)</formula>
    </cfRule>
    <cfRule type="expression" dxfId="2164" priority="1962">
      <formula>IF(RIGHT(TEXT(AU438,"0.#"),1)=".",TRUE,FALSE)</formula>
    </cfRule>
  </conditionalFormatting>
  <conditionalFormatting sqref="AU439">
    <cfRule type="expression" dxfId="2163" priority="1959">
      <formula>IF(RIGHT(TEXT(AU439,"0.#"),1)=".",FALSE,TRUE)</formula>
    </cfRule>
    <cfRule type="expression" dxfId="2162" priority="1960">
      <formula>IF(RIGHT(TEXT(AU439,"0.#"),1)=".",TRUE,FALSE)</formula>
    </cfRule>
  </conditionalFormatting>
  <conditionalFormatting sqref="AI440">
    <cfRule type="expression" dxfId="2161" priority="1951">
      <formula>IF(RIGHT(TEXT(AI440,"0.#"),1)=".",FALSE,TRUE)</formula>
    </cfRule>
    <cfRule type="expression" dxfId="2160" priority="1952">
      <formula>IF(RIGHT(TEXT(AI440,"0.#"),1)=".",TRUE,FALSE)</formula>
    </cfRule>
  </conditionalFormatting>
  <conditionalFormatting sqref="AI438">
    <cfRule type="expression" dxfId="2159" priority="1955">
      <formula>IF(RIGHT(TEXT(AI438,"0.#"),1)=".",FALSE,TRUE)</formula>
    </cfRule>
    <cfRule type="expression" dxfId="2158" priority="1956">
      <formula>IF(RIGHT(TEXT(AI438,"0.#"),1)=".",TRUE,FALSE)</formula>
    </cfRule>
  </conditionalFormatting>
  <conditionalFormatting sqref="AI439">
    <cfRule type="expression" dxfId="2157" priority="1953">
      <formula>IF(RIGHT(TEXT(AI439,"0.#"),1)=".",FALSE,TRUE)</formula>
    </cfRule>
    <cfRule type="expression" dxfId="2156" priority="1954">
      <formula>IF(RIGHT(TEXT(AI439,"0.#"),1)=".",TRUE,FALSE)</formula>
    </cfRule>
  </conditionalFormatting>
  <conditionalFormatting sqref="AQ438">
    <cfRule type="expression" dxfId="2155" priority="1945">
      <formula>IF(RIGHT(TEXT(AQ438,"0.#"),1)=".",FALSE,TRUE)</formula>
    </cfRule>
    <cfRule type="expression" dxfId="2154" priority="1946">
      <formula>IF(RIGHT(TEXT(AQ438,"0.#"),1)=".",TRUE,FALSE)</formula>
    </cfRule>
  </conditionalFormatting>
  <conditionalFormatting sqref="AQ439">
    <cfRule type="expression" dxfId="2153" priority="1949">
      <formula>IF(RIGHT(TEXT(AQ439,"0.#"),1)=".",FALSE,TRUE)</formula>
    </cfRule>
    <cfRule type="expression" dxfId="2152" priority="1950">
      <formula>IF(RIGHT(TEXT(AQ439,"0.#"),1)=".",TRUE,FALSE)</formula>
    </cfRule>
  </conditionalFormatting>
  <conditionalFormatting sqref="AQ440">
    <cfRule type="expression" dxfId="2151" priority="1947">
      <formula>IF(RIGHT(TEXT(AQ440,"0.#"),1)=".",FALSE,TRUE)</formula>
    </cfRule>
    <cfRule type="expression" dxfId="2150" priority="1948">
      <formula>IF(RIGHT(TEXT(AQ440,"0.#"),1)=".",TRUE,FALSE)</formula>
    </cfRule>
  </conditionalFormatting>
  <conditionalFormatting sqref="AE445">
    <cfRule type="expression" dxfId="2149" priority="1939">
      <formula>IF(RIGHT(TEXT(AE445,"0.#"),1)=".",FALSE,TRUE)</formula>
    </cfRule>
    <cfRule type="expression" dxfId="2148" priority="1940">
      <formula>IF(RIGHT(TEXT(AE445,"0.#"),1)=".",TRUE,FALSE)</formula>
    </cfRule>
  </conditionalFormatting>
  <conditionalFormatting sqref="AE443">
    <cfRule type="expression" dxfId="2147" priority="1943">
      <formula>IF(RIGHT(TEXT(AE443,"0.#"),1)=".",FALSE,TRUE)</formula>
    </cfRule>
    <cfRule type="expression" dxfId="2146" priority="1944">
      <formula>IF(RIGHT(TEXT(AE443,"0.#"),1)=".",TRUE,FALSE)</formula>
    </cfRule>
  </conditionalFormatting>
  <conditionalFormatting sqref="AE444">
    <cfRule type="expression" dxfId="2145" priority="1941">
      <formula>IF(RIGHT(TEXT(AE444,"0.#"),1)=".",FALSE,TRUE)</formula>
    </cfRule>
    <cfRule type="expression" dxfId="2144" priority="1942">
      <formula>IF(RIGHT(TEXT(AE444,"0.#"),1)=".",TRUE,FALSE)</formula>
    </cfRule>
  </conditionalFormatting>
  <conditionalFormatting sqref="AM445">
    <cfRule type="expression" dxfId="2143" priority="1933">
      <formula>IF(RIGHT(TEXT(AM445,"0.#"),1)=".",FALSE,TRUE)</formula>
    </cfRule>
    <cfRule type="expression" dxfId="2142" priority="1934">
      <formula>IF(RIGHT(TEXT(AM445,"0.#"),1)=".",TRUE,FALSE)</formula>
    </cfRule>
  </conditionalFormatting>
  <conditionalFormatting sqref="AM443">
    <cfRule type="expression" dxfId="2141" priority="1937">
      <formula>IF(RIGHT(TEXT(AM443,"0.#"),1)=".",FALSE,TRUE)</formula>
    </cfRule>
    <cfRule type="expression" dxfId="2140" priority="1938">
      <formula>IF(RIGHT(TEXT(AM443,"0.#"),1)=".",TRUE,FALSE)</formula>
    </cfRule>
  </conditionalFormatting>
  <conditionalFormatting sqref="AM444">
    <cfRule type="expression" dxfId="2139" priority="1935">
      <formula>IF(RIGHT(TEXT(AM444,"0.#"),1)=".",FALSE,TRUE)</formula>
    </cfRule>
    <cfRule type="expression" dxfId="2138" priority="1936">
      <formula>IF(RIGHT(TEXT(AM444,"0.#"),1)=".",TRUE,FALSE)</formula>
    </cfRule>
  </conditionalFormatting>
  <conditionalFormatting sqref="AU445">
    <cfRule type="expression" dxfId="2137" priority="1927">
      <formula>IF(RIGHT(TEXT(AU445,"0.#"),1)=".",FALSE,TRUE)</formula>
    </cfRule>
    <cfRule type="expression" dxfId="2136" priority="1928">
      <formula>IF(RIGHT(TEXT(AU445,"0.#"),1)=".",TRUE,FALSE)</formula>
    </cfRule>
  </conditionalFormatting>
  <conditionalFormatting sqref="AU443">
    <cfRule type="expression" dxfId="2135" priority="1931">
      <formula>IF(RIGHT(TEXT(AU443,"0.#"),1)=".",FALSE,TRUE)</formula>
    </cfRule>
    <cfRule type="expression" dxfId="2134" priority="1932">
      <formula>IF(RIGHT(TEXT(AU443,"0.#"),1)=".",TRUE,FALSE)</formula>
    </cfRule>
  </conditionalFormatting>
  <conditionalFormatting sqref="AU444">
    <cfRule type="expression" dxfId="2133" priority="1929">
      <formula>IF(RIGHT(TEXT(AU444,"0.#"),1)=".",FALSE,TRUE)</formula>
    </cfRule>
    <cfRule type="expression" dxfId="2132" priority="1930">
      <formula>IF(RIGHT(TEXT(AU444,"0.#"),1)=".",TRUE,FALSE)</formula>
    </cfRule>
  </conditionalFormatting>
  <conditionalFormatting sqref="AI445">
    <cfRule type="expression" dxfId="2131" priority="1921">
      <formula>IF(RIGHT(TEXT(AI445,"0.#"),1)=".",FALSE,TRUE)</formula>
    </cfRule>
    <cfRule type="expression" dxfId="2130" priority="1922">
      <formula>IF(RIGHT(TEXT(AI445,"0.#"),1)=".",TRUE,FALSE)</formula>
    </cfRule>
  </conditionalFormatting>
  <conditionalFormatting sqref="AI443">
    <cfRule type="expression" dxfId="2129" priority="1925">
      <formula>IF(RIGHT(TEXT(AI443,"0.#"),1)=".",FALSE,TRUE)</formula>
    </cfRule>
    <cfRule type="expression" dxfId="2128" priority="1926">
      <formula>IF(RIGHT(TEXT(AI443,"0.#"),1)=".",TRUE,FALSE)</formula>
    </cfRule>
  </conditionalFormatting>
  <conditionalFormatting sqref="AI444">
    <cfRule type="expression" dxfId="2127" priority="1923">
      <formula>IF(RIGHT(TEXT(AI444,"0.#"),1)=".",FALSE,TRUE)</formula>
    </cfRule>
    <cfRule type="expression" dxfId="2126" priority="1924">
      <formula>IF(RIGHT(TEXT(AI444,"0.#"),1)=".",TRUE,FALSE)</formula>
    </cfRule>
  </conditionalFormatting>
  <conditionalFormatting sqref="AQ443">
    <cfRule type="expression" dxfId="2125" priority="1915">
      <formula>IF(RIGHT(TEXT(AQ443,"0.#"),1)=".",FALSE,TRUE)</formula>
    </cfRule>
    <cfRule type="expression" dxfId="2124" priority="1916">
      <formula>IF(RIGHT(TEXT(AQ443,"0.#"),1)=".",TRUE,FALSE)</formula>
    </cfRule>
  </conditionalFormatting>
  <conditionalFormatting sqref="AQ444">
    <cfRule type="expression" dxfId="2123" priority="1919">
      <formula>IF(RIGHT(TEXT(AQ444,"0.#"),1)=".",FALSE,TRUE)</formula>
    </cfRule>
    <cfRule type="expression" dxfId="2122" priority="1920">
      <formula>IF(RIGHT(TEXT(AQ444,"0.#"),1)=".",TRUE,FALSE)</formula>
    </cfRule>
  </conditionalFormatting>
  <conditionalFormatting sqref="AQ445">
    <cfRule type="expression" dxfId="2121" priority="1917">
      <formula>IF(RIGHT(TEXT(AQ445,"0.#"),1)=".",FALSE,TRUE)</formula>
    </cfRule>
    <cfRule type="expression" dxfId="2120" priority="1918">
      <formula>IF(RIGHT(TEXT(AQ445,"0.#"),1)=".",TRUE,FALSE)</formula>
    </cfRule>
  </conditionalFormatting>
  <conditionalFormatting sqref="Y888:Y907">
    <cfRule type="expression" dxfId="2119" priority="2145">
      <formula>IF(RIGHT(TEXT(Y888,"0.#"),1)=".",FALSE,TRUE)</formula>
    </cfRule>
    <cfRule type="expression" dxfId="2118" priority="2146">
      <formula>IF(RIGHT(TEXT(Y888,"0.#"),1)=".",TRUE,FALSE)</formula>
    </cfRule>
  </conditionalFormatting>
  <conditionalFormatting sqref="Y915 Y921:Y940">
    <cfRule type="expression" dxfId="2117" priority="2133">
      <formula>IF(RIGHT(TEXT(Y915,"0.#"),1)=".",FALSE,TRUE)</formula>
    </cfRule>
    <cfRule type="expression" dxfId="2116" priority="2134">
      <formula>IF(RIGHT(TEXT(Y915,"0.#"),1)=".",TRUE,FALSE)</formula>
    </cfRule>
  </conditionalFormatting>
  <conditionalFormatting sqref="Y911:Y914">
    <cfRule type="expression" dxfId="2115" priority="2127">
      <formula>IF(RIGHT(TEXT(Y911,"0.#"),1)=".",FALSE,TRUE)</formula>
    </cfRule>
    <cfRule type="expression" dxfId="2114" priority="2128">
      <formula>IF(RIGHT(TEXT(Y911,"0.#"),1)=".",TRUE,FALSE)</formula>
    </cfRule>
  </conditionalFormatting>
  <conditionalFormatting sqref="Y946:Y973">
    <cfRule type="expression" dxfId="2113" priority="2121">
      <formula>IF(RIGHT(TEXT(Y946,"0.#"),1)=".",FALSE,TRUE)</formula>
    </cfRule>
    <cfRule type="expression" dxfId="2112" priority="2122">
      <formula>IF(RIGHT(TEXT(Y946,"0.#"),1)=".",TRUE,FALSE)</formula>
    </cfRule>
  </conditionalFormatting>
  <conditionalFormatting sqref="Y944:Y945">
    <cfRule type="expression" dxfId="2111" priority="2115">
      <formula>IF(RIGHT(TEXT(Y944,"0.#"),1)=".",FALSE,TRUE)</formula>
    </cfRule>
    <cfRule type="expression" dxfId="2110" priority="2116">
      <formula>IF(RIGHT(TEXT(Y944,"0.#"),1)=".",TRUE,FALSE)</formula>
    </cfRule>
  </conditionalFormatting>
  <conditionalFormatting sqref="Y979:Y1006">
    <cfRule type="expression" dxfId="2109" priority="2109">
      <formula>IF(RIGHT(TEXT(Y979,"0.#"),1)=".",FALSE,TRUE)</formula>
    </cfRule>
    <cfRule type="expression" dxfId="2108" priority="2110">
      <formula>IF(RIGHT(TEXT(Y979,"0.#"),1)=".",TRUE,FALSE)</formula>
    </cfRule>
  </conditionalFormatting>
  <conditionalFormatting sqref="Y977:Y978">
    <cfRule type="expression" dxfId="2107" priority="2103">
      <formula>IF(RIGHT(TEXT(Y977,"0.#"),1)=".",FALSE,TRUE)</formula>
    </cfRule>
    <cfRule type="expression" dxfId="2106" priority="2104">
      <formula>IF(RIGHT(TEXT(Y977,"0.#"),1)=".",TRUE,FALSE)</formula>
    </cfRule>
  </conditionalFormatting>
  <conditionalFormatting sqref="Y1012:Y1039">
    <cfRule type="expression" dxfId="2105" priority="2097">
      <formula>IF(RIGHT(TEXT(Y1012,"0.#"),1)=".",FALSE,TRUE)</formula>
    </cfRule>
    <cfRule type="expression" dxfId="2104" priority="2098">
      <formula>IF(RIGHT(TEXT(Y1012,"0.#"),1)=".",TRUE,FALSE)</formula>
    </cfRule>
  </conditionalFormatting>
  <conditionalFormatting sqref="W23">
    <cfRule type="expression" dxfId="2103" priority="2381">
      <formula>IF(RIGHT(TEXT(W23,"0.#"),1)=".",FALSE,TRUE)</formula>
    </cfRule>
    <cfRule type="expression" dxfId="2102" priority="2382">
      <formula>IF(RIGHT(TEXT(W23,"0.#"),1)=".",TRUE,FALSE)</formula>
    </cfRule>
  </conditionalFormatting>
  <conditionalFormatting sqref="W24:W27">
    <cfRule type="expression" dxfId="2101" priority="2379">
      <formula>IF(RIGHT(TEXT(W24,"0.#"),1)=".",FALSE,TRUE)</formula>
    </cfRule>
    <cfRule type="expression" dxfId="2100" priority="2380">
      <formula>IF(RIGHT(TEXT(W24,"0.#"),1)=".",TRUE,FALSE)</formula>
    </cfRule>
  </conditionalFormatting>
  <conditionalFormatting sqref="W28">
    <cfRule type="expression" dxfId="2099" priority="2371">
      <formula>IF(RIGHT(TEXT(W28,"0.#"),1)=".",FALSE,TRUE)</formula>
    </cfRule>
    <cfRule type="expression" dxfId="2098" priority="2372">
      <formula>IF(RIGHT(TEXT(W28,"0.#"),1)=".",TRUE,FALSE)</formula>
    </cfRule>
  </conditionalFormatting>
  <conditionalFormatting sqref="P23">
    <cfRule type="expression" dxfId="2097" priority="2369">
      <formula>IF(RIGHT(TEXT(P23,"0.#"),1)=".",FALSE,TRUE)</formula>
    </cfRule>
    <cfRule type="expression" dxfId="2096" priority="2370">
      <formula>IF(RIGHT(TEXT(P23,"0.#"),1)=".",TRUE,FALSE)</formula>
    </cfRule>
  </conditionalFormatting>
  <conditionalFormatting sqref="P24:P27">
    <cfRule type="expression" dxfId="2095" priority="2367">
      <formula>IF(RIGHT(TEXT(P24,"0.#"),1)=".",FALSE,TRUE)</formula>
    </cfRule>
    <cfRule type="expression" dxfId="2094" priority="2368">
      <formula>IF(RIGHT(TEXT(P24,"0.#"),1)=".",TRUE,FALSE)</formula>
    </cfRule>
  </conditionalFormatting>
  <conditionalFormatting sqref="P28">
    <cfRule type="expression" dxfId="2093" priority="2365">
      <formula>IF(RIGHT(TEXT(P28,"0.#"),1)=".",FALSE,TRUE)</formula>
    </cfRule>
    <cfRule type="expression" dxfId="2092" priority="2366">
      <formula>IF(RIGHT(TEXT(P28,"0.#"),1)=".",TRUE,FALSE)</formula>
    </cfRule>
  </conditionalFormatting>
  <conditionalFormatting sqref="AQ114">
    <cfRule type="expression" dxfId="2091" priority="2349">
      <formula>IF(RIGHT(TEXT(AQ114,"0.#"),1)=".",FALSE,TRUE)</formula>
    </cfRule>
    <cfRule type="expression" dxfId="2090" priority="2350">
      <formula>IF(RIGHT(TEXT(AQ114,"0.#"),1)=".",TRUE,FALSE)</formula>
    </cfRule>
  </conditionalFormatting>
  <conditionalFormatting sqref="AQ104">
    <cfRule type="expression" dxfId="2089" priority="2363">
      <formula>IF(RIGHT(TEXT(AQ104,"0.#"),1)=".",FALSE,TRUE)</formula>
    </cfRule>
    <cfRule type="expression" dxfId="2088" priority="2364">
      <formula>IF(RIGHT(TEXT(AQ104,"0.#"),1)=".",TRUE,FALSE)</formula>
    </cfRule>
  </conditionalFormatting>
  <conditionalFormatting sqref="AQ105">
    <cfRule type="expression" dxfId="2087" priority="2361">
      <formula>IF(RIGHT(TEXT(AQ105,"0.#"),1)=".",FALSE,TRUE)</formula>
    </cfRule>
    <cfRule type="expression" dxfId="2086" priority="2362">
      <formula>IF(RIGHT(TEXT(AQ105,"0.#"),1)=".",TRUE,FALSE)</formula>
    </cfRule>
  </conditionalFormatting>
  <conditionalFormatting sqref="AQ107">
    <cfRule type="expression" dxfId="2085" priority="2359">
      <formula>IF(RIGHT(TEXT(AQ107,"0.#"),1)=".",FALSE,TRUE)</formula>
    </cfRule>
    <cfRule type="expression" dxfId="2084" priority="2360">
      <formula>IF(RIGHT(TEXT(AQ107,"0.#"),1)=".",TRUE,FALSE)</formula>
    </cfRule>
  </conditionalFormatting>
  <conditionalFormatting sqref="AQ108">
    <cfRule type="expression" dxfId="2083" priority="2357">
      <formula>IF(RIGHT(TEXT(AQ108,"0.#"),1)=".",FALSE,TRUE)</formula>
    </cfRule>
    <cfRule type="expression" dxfId="2082" priority="2358">
      <formula>IF(RIGHT(TEXT(AQ108,"0.#"),1)=".",TRUE,FALSE)</formula>
    </cfRule>
  </conditionalFormatting>
  <conditionalFormatting sqref="AQ110">
    <cfRule type="expression" dxfId="2081" priority="2355">
      <formula>IF(RIGHT(TEXT(AQ110,"0.#"),1)=".",FALSE,TRUE)</formula>
    </cfRule>
    <cfRule type="expression" dxfId="2080" priority="2356">
      <formula>IF(RIGHT(TEXT(AQ110,"0.#"),1)=".",TRUE,FALSE)</formula>
    </cfRule>
  </conditionalFormatting>
  <conditionalFormatting sqref="AQ111">
    <cfRule type="expression" dxfId="2079" priority="2353">
      <formula>IF(RIGHT(TEXT(AQ111,"0.#"),1)=".",FALSE,TRUE)</formula>
    </cfRule>
    <cfRule type="expression" dxfId="2078" priority="2354">
      <formula>IF(RIGHT(TEXT(AQ111,"0.#"),1)=".",TRUE,FALSE)</formula>
    </cfRule>
  </conditionalFormatting>
  <conditionalFormatting sqref="AQ113">
    <cfRule type="expression" dxfId="2077" priority="2351">
      <formula>IF(RIGHT(TEXT(AQ113,"0.#"),1)=".",FALSE,TRUE)</formula>
    </cfRule>
    <cfRule type="expression" dxfId="2076" priority="2352">
      <formula>IF(RIGHT(TEXT(AQ113,"0.#"),1)=".",TRUE,FALSE)</formula>
    </cfRule>
  </conditionalFormatting>
  <conditionalFormatting sqref="AE67">
    <cfRule type="expression" dxfId="2075" priority="2281">
      <formula>IF(RIGHT(TEXT(AE67,"0.#"),1)=".",FALSE,TRUE)</formula>
    </cfRule>
    <cfRule type="expression" dxfId="2074" priority="2282">
      <formula>IF(RIGHT(TEXT(AE67,"0.#"),1)=".",TRUE,FALSE)</formula>
    </cfRule>
  </conditionalFormatting>
  <conditionalFormatting sqref="AE68">
    <cfRule type="expression" dxfId="2073" priority="2279">
      <formula>IF(RIGHT(TEXT(AE68,"0.#"),1)=".",FALSE,TRUE)</formula>
    </cfRule>
    <cfRule type="expression" dxfId="2072" priority="2280">
      <formula>IF(RIGHT(TEXT(AE68,"0.#"),1)=".",TRUE,FALSE)</formula>
    </cfRule>
  </conditionalFormatting>
  <conditionalFormatting sqref="AE69">
    <cfRule type="expression" dxfId="2071" priority="2277">
      <formula>IF(RIGHT(TEXT(AE69,"0.#"),1)=".",FALSE,TRUE)</formula>
    </cfRule>
    <cfRule type="expression" dxfId="2070" priority="2278">
      <formula>IF(RIGHT(TEXT(AE69,"0.#"),1)=".",TRUE,FALSE)</formula>
    </cfRule>
  </conditionalFormatting>
  <conditionalFormatting sqref="AI69">
    <cfRule type="expression" dxfId="2069" priority="2275">
      <formula>IF(RIGHT(TEXT(AI69,"0.#"),1)=".",FALSE,TRUE)</formula>
    </cfRule>
    <cfRule type="expression" dxfId="2068" priority="2276">
      <formula>IF(RIGHT(TEXT(AI69,"0.#"),1)=".",TRUE,FALSE)</formula>
    </cfRule>
  </conditionalFormatting>
  <conditionalFormatting sqref="AI68">
    <cfRule type="expression" dxfId="2067" priority="2273">
      <formula>IF(RIGHT(TEXT(AI68,"0.#"),1)=".",FALSE,TRUE)</formula>
    </cfRule>
    <cfRule type="expression" dxfId="2066" priority="2274">
      <formula>IF(RIGHT(TEXT(AI68,"0.#"),1)=".",TRUE,FALSE)</formula>
    </cfRule>
  </conditionalFormatting>
  <conditionalFormatting sqref="AI67">
    <cfRule type="expression" dxfId="2065" priority="2271">
      <formula>IF(RIGHT(TEXT(AI67,"0.#"),1)=".",FALSE,TRUE)</formula>
    </cfRule>
    <cfRule type="expression" dxfId="2064" priority="2272">
      <formula>IF(RIGHT(TEXT(AI67,"0.#"),1)=".",TRUE,FALSE)</formula>
    </cfRule>
  </conditionalFormatting>
  <conditionalFormatting sqref="AM67">
    <cfRule type="expression" dxfId="2063" priority="2269">
      <formula>IF(RIGHT(TEXT(AM67,"0.#"),1)=".",FALSE,TRUE)</formula>
    </cfRule>
    <cfRule type="expression" dxfId="2062" priority="2270">
      <formula>IF(RIGHT(TEXT(AM67,"0.#"),1)=".",TRUE,FALSE)</formula>
    </cfRule>
  </conditionalFormatting>
  <conditionalFormatting sqref="AM68">
    <cfRule type="expression" dxfId="2061" priority="2267">
      <formula>IF(RIGHT(TEXT(AM68,"0.#"),1)=".",FALSE,TRUE)</formula>
    </cfRule>
    <cfRule type="expression" dxfId="2060" priority="2268">
      <formula>IF(RIGHT(TEXT(AM68,"0.#"),1)=".",TRUE,FALSE)</formula>
    </cfRule>
  </conditionalFormatting>
  <conditionalFormatting sqref="AM69">
    <cfRule type="expression" dxfId="2059" priority="2265">
      <formula>IF(RIGHT(TEXT(AM69,"0.#"),1)=".",FALSE,TRUE)</formula>
    </cfRule>
    <cfRule type="expression" dxfId="2058" priority="2266">
      <formula>IF(RIGHT(TEXT(AM69,"0.#"),1)=".",TRUE,FALSE)</formula>
    </cfRule>
  </conditionalFormatting>
  <conditionalFormatting sqref="AQ67:AQ69">
    <cfRule type="expression" dxfId="2057" priority="2263">
      <formula>IF(RIGHT(TEXT(AQ67,"0.#"),1)=".",FALSE,TRUE)</formula>
    </cfRule>
    <cfRule type="expression" dxfId="2056" priority="2264">
      <formula>IF(RIGHT(TEXT(AQ67,"0.#"),1)=".",TRUE,FALSE)</formula>
    </cfRule>
  </conditionalFormatting>
  <conditionalFormatting sqref="AU67:AU69">
    <cfRule type="expression" dxfId="2055" priority="2261">
      <formula>IF(RIGHT(TEXT(AU67,"0.#"),1)=".",FALSE,TRUE)</formula>
    </cfRule>
    <cfRule type="expression" dxfId="2054" priority="2262">
      <formula>IF(RIGHT(TEXT(AU67,"0.#"),1)=".",TRUE,FALSE)</formula>
    </cfRule>
  </conditionalFormatting>
  <conditionalFormatting sqref="AE70">
    <cfRule type="expression" dxfId="2053" priority="2259">
      <formula>IF(RIGHT(TEXT(AE70,"0.#"),1)=".",FALSE,TRUE)</formula>
    </cfRule>
    <cfRule type="expression" dxfId="2052" priority="2260">
      <formula>IF(RIGHT(TEXT(AE70,"0.#"),1)=".",TRUE,FALSE)</formula>
    </cfRule>
  </conditionalFormatting>
  <conditionalFormatting sqref="AE71">
    <cfRule type="expression" dxfId="2051" priority="2257">
      <formula>IF(RIGHT(TEXT(AE71,"0.#"),1)=".",FALSE,TRUE)</formula>
    </cfRule>
    <cfRule type="expression" dxfId="2050" priority="2258">
      <formula>IF(RIGHT(TEXT(AE71,"0.#"),1)=".",TRUE,FALSE)</formula>
    </cfRule>
  </conditionalFormatting>
  <conditionalFormatting sqref="AE72">
    <cfRule type="expression" dxfId="2049" priority="2255">
      <formula>IF(RIGHT(TEXT(AE72,"0.#"),1)=".",FALSE,TRUE)</formula>
    </cfRule>
    <cfRule type="expression" dxfId="2048" priority="2256">
      <formula>IF(RIGHT(TEXT(AE72,"0.#"),1)=".",TRUE,FALSE)</formula>
    </cfRule>
  </conditionalFormatting>
  <conditionalFormatting sqref="AI72">
    <cfRule type="expression" dxfId="2047" priority="2253">
      <formula>IF(RIGHT(TEXT(AI72,"0.#"),1)=".",FALSE,TRUE)</formula>
    </cfRule>
    <cfRule type="expression" dxfId="2046" priority="2254">
      <formula>IF(RIGHT(TEXT(AI72,"0.#"),1)=".",TRUE,FALSE)</formula>
    </cfRule>
  </conditionalFormatting>
  <conditionalFormatting sqref="AI71">
    <cfRule type="expression" dxfId="2045" priority="2251">
      <formula>IF(RIGHT(TEXT(AI71,"0.#"),1)=".",FALSE,TRUE)</formula>
    </cfRule>
    <cfRule type="expression" dxfId="2044" priority="2252">
      <formula>IF(RIGHT(TEXT(AI71,"0.#"),1)=".",TRUE,FALSE)</formula>
    </cfRule>
  </conditionalFormatting>
  <conditionalFormatting sqref="AI70">
    <cfRule type="expression" dxfId="2043" priority="2249">
      <formula>IF(RIGHT(TEXT(AI70,"0.#"),1)=".",FALSE,TRUE)</formula>
    </cfRule>
    <cfRule type="expression" dxfId="2042" priority="2250">
      <formula>IF(RIGHT(TEXT(AI70,"0.#"),1)=".",TRUE,FALSE)</formula>
    </cfRule>
  </conditionalFormatting>
  <conditionalFormatting sqref="AM70">
    <cfRule type="expression" dxfId="2041" priority="2247">
      <formula>IF(RIGHT(TEXT(AM70,"0.#"),1)=".",FALSE,TRUE)</formula>
    </cfRule>
    <cfRule type="expression" dxfId="2040" priority="2248">
      <formula>IF(RIGHT(TEXT(AM70,"0.#"),1)=".",TRUE,FALSE)</formula>
    </cfRule>
  </conditionalFormatting>
  <conditionalFormatting sqref="AM71">
    <cfRule type="expression" dxfId="2039" priority="2245">
      <formula>IF(RIGHT(TEXT(AM71,"0.#"),1)=".",FALSE,TRUE)</formula>
    </cfRule>
    <cfRule type="expression" dxfId="2038" priority="2246">
      <formula>IF(RIGHT(TEXT(AM71,"0.#"),1)=".",TRUE,FALSE)</formula>
    </cfRule>
  </conditionalFormatting>
  <conditionalFormatting sqref="AM72">
    <cfRule type="expression" dxfId="2037" priority="2243">
      <formula>IF(RIGHT(TEXT(AM72,"0.#"),1)=".",FALSE,TRUE)</formula>
    </cfRule>
    <cfRule type="expression" dxfId="2036" priority="2244">
      <formula>IF(RIGHT(TEXT(AM72,"0.#"),1)=".",TRUE,FALSE)</formula>
    </cfRule>
  </conditionalFormatting>
  <conditionalFormatting sqref="AQ70:AQ72">
    <cfRule type="expression" dxfId="2035" priority="2241">
      <formula>IF(RIGHT(TEXT(AQ70,"0.#"),1)=".",FALSE,TRUE)</formula>
    </cfRule>
    <cfRule type="expression" dxfId="2034" priority="2242">
      <formula>IF(RIGHT(TEXT(AQ70,"0.#"),1)=".",TRUE,FALSE)</formula>
    </cfRule>
  </conditionalFormatting>
  <conditionalFormatting sqref="AU70:AU72">
    <cfRule type="expression" dxfId="2033" priority="2239">
      <formula>IF(RIGHT(TEXT(AU70,"0.#"),1)=".",FALSE,TRUE)</formula>
    </cfRule>
    <cfRule type="expression" dxfId="2032" priority="2240">
      <formula>IF(RIGHT(TEXT(AU70,"0.#"),1)=".",TRUE,FALSE)</formula>
    </cfRule>
  </conditionalFormatting>
  <conditionalFormatting sqref="AU656">
    <cfRule type="expression" dxfId="2031" priority="757">
      <formula>IF(RIGHT(TEXT(AU656,"0.#"),1)=".",FALSE,TRUE)</formula>
    </cfRule>
    <cfRule type="expression" dxfId="2030" priority="758">
      <formula>IF(RIGHT(TEXT(AU656,"0.#"),1)=".",TRUE,FALSE)</formula>
    </cfRule>
  </conditionalFormatting>
  <conditionalFormatting sqref="AQ655">
    <cfRule type="expression" dxfId="2029" priority="749">
      <formula>IF(RIGHT(TEXT(AQ655,"0.#"),1)=".",FALSE,TRUE)</formula>
    </cfRule>
    <cfRule type="expression" dxfId="2028" priority="750">
      <formula>IF(RIGHT(TEXT(AQ655,"0.#"),1)=".",TRUE,FALSE)</formula>
    </cfRule>
  </conditionalFormatting>
  <conditionalFormatting sqref="AI696">
    <cfRule type="expression" dxfId="2027" priority="541">
      <formula>IF(RIGHT(TEXT(AI696,"0.#"),1)=".",FALSE,TRUE)</formula>
    </cfRule>
    <cfRule type="expression" dxfId="2026" priority="542">
      <formula>IF(RIGHT(TEXT(AI696,"0.#"),1)=".",TRUE,FALSE)</formula>
    </cfRule>
  </conditionalFormatting>
  <conditionalFormatting sqref="AQ694">
    <cfRule type="expression" dxfId="2025" priority="535">
      <formula>IF(RIGHT(TEXT(AQ694,"0.#"),1)=".",FALSE,TRUE)</formula>
    </cfRule>
    <cfRule type="expression" dxfId="2024" priority="536">
      <formula>IF(RIGHT(TEXT(AQ694,"0.#"),1)=".",TRUE,FALSE)</formula>
    </cfRule>
  </conditionalFormatting>
  <conditionalFormatting sqref="AL888:AO907">
    <cfRule type="expression" dxfId="2023" priority="2147">
      <formula>IF(AND(AL888&gt;=0, RIGHT(TEXT(AL888,"0.#"),1)&lt;&gt;"."),TRUE,FALSE)</formula>
    </cfRule>
    <cfRule type="expression" dxfId="2022" priority="2148">
      <formula>IF(AND(AL888&gt;=0, RIGHT(TEXT(AL888,"0.#"),1)="."),TRUE,FALSE)</formula>
    </cfRule>
    <cfRule type="expression" dxfId="2021" priority="2149">
      <formula>IF(AND(AL888&lt;0, RIGHT(TEXT(AL888,"0.#"),1)&lt;&gt;"."),TRUE,FALSE)</formula>
    </cfRule>
    <cfRule type="expression" dxfId="2020" priority="2150">
      <formula>IF(AND(AL888&lt;0, RIGHT(TEXT(AL888,"0.#"),1)="."),TRUE,FALSE)</formula>
    </cfRule>
  </conditionalFormatting>
  <conditionalFormatting sqref="AL921:AO940">
    <cfRule type="expression" dxfId="2019" priority="2135">
      <formula>IF(AND(AL921&gt;=0, RIGHT(TEXT(AL921,"0.#"),1)&lt;&gt;"."),TRUE,FALSE)</formula>
    </cfRule>
    <cfRule type="expression" dxfId="2018" priority="2136">
      <formula>IF(AND(AL921&gt;=0, RIGHT(TEXT(AL921,"0.#"),1)="."),TRUE,FALSE)</formula>
    </cfRule>
    <cfRule type="expression" dxfId="2017" priority="2137">
      <formula>IF(AND(AL921&lt;0, RIGHT(TEXT(AL921,"0.#"),1)&lt;&gt;"."),TRUE,FALSE)</formula>
    </cfRule>
    <cfRule type="expression" dxfId="2016" priority="2138">
      <formula>IF(AND(AL921&lt;0, RIGHT(TEXT(AL921,"0.#"),1)="."),TRUE,FALSE)</formula>
    </cfRule>
  </conditionalFormatting>
  <conditionalFormatting sqref="AL911:AO920">
    <cfRule type="expression" dxfId="2015" priority="2129">
      <formula>IF(AND(AL911&gt;=0, RIGHT(TEXT(AL911,"0.#"),1)&lt;&gt;"."),TRUE,FALSE)</formula>
    </cfRule>
    <cfRule type="expression" dxfId="2014" priority="2130">
      <formula>IF(AND(AL911&gt;=0, RIGHT(TEXT(AL911,"0.#"),1)="."),TRUE,FALSE)</formula>
    </cfRule>
    <cfRule type="expression" dxfId="2013" priority="2131">
      <formula>IF(AND(AL911&lt;0, RIGHT(TEXT(AL911,"0.#"),1)&lt;&gt;"."),TRUE,FALSE)</formula>
    </cfRule>
    <cfRule type="expression" dxfId="2012" priority="2132">
      <formula>IF(AND(AL911&lt;0, RIGHT(TEXT(AL911,"0.#"),1)="."),TRUE,FALSE)</formula>
    </cfRule>
  </conditionalFormatting>
  <conditionalFormatting sqref="AL946:AO973">
    <cfRule type="expression" dxfId="2011" priority="2123">
      <formula>IF(AND(AL946&gt;=0, RIGHT(TEXT(AL946,"0.#"),1)&lt;&gt;"."),TRUE,FALSE)</formula>
    </cfRule>
    <cfRule type="expression" dxfId="2010" priority="2124">
      <formula>IF(AND(AL946&gt;=0, RIGHT(TEXT(AL946,"0.#"),1)="."),TRUE,FALSE)</formula>
    </cfRule>
    <cfRule type="expression" dxfId="2009" priority="2125">
      <formula>IF(AND(AL946&lt;0, RIGHT(TEXT(AL946,"0.#"),1)&lt;&gt;"."),TRUE,FALSE)</formula>
    </cfRule>
    <cfRule type="expression" dxfId="2008" priority="2126">
      <formula>IF(AND(AL946&lt;0, RIGHT(TEXT(AL946,"0.#"),1)="."),TRUE,FALSE)</formula>
    </cfRule>
  </conditionalFormatting>
  <conditionalFormatting sqref="AL944:AO945">
    <cfRule type="expression" dxfId="2007" priority="2117">
      <formula>IF(AND(AL944&gt;=0, RIGHT(TEXT(AL944,"0.#"),1)&lt;&gt;"."),TRUE,FALSE)</formula>
    </cfRule>
    <cfRule type="expression" dxfId="2006" priority="2118">
      <formula>IF(AND(AL944&gt;=0, RIGHT(TEXT(AL944,"0.#"),1)="."),TRUE,FALSE)</formula>
    </cfRule>
    <cfRule type="expression" dxfId="2005" priority="2119">
      <formula>IF(AND(AL944&lt;0, RIGHT(TEXT(AL944,"0.#"),1)&lt;&gt;"."),TRUE,FALSE)</formula>
    </cfRule>
    <cfRule type="expression" dxfId="2004" priority="2120">
      <formula>IF(AND(AL944&lt;0, RIGHT(TEXT(AL944,"0.#"),1)="."),TRUE,FALSE)</formula>
    </cfRule>
  </conditionalFormatting>
  <conditionalFormatting sqref="AL979:AO1006">
    <cfRule type="expression" dxfId="2003" priority="2111">
      <formula>IF(AND(AL979&gt;=0, RIGHT(TEXT(AL979,"0.#"),1)&lt;&gt;"."),TRUE,FALSE)</formula>
    </cfRule>
    <cfRule type="expression" dxfId="2002" priority="2112">
      <formula>IF(AND(AL979&gt;=0, RIGHT(TEXT(AL979,"0.#"),1)="."),TRUE,FALSE)</formula>
    </cfRule>
    <cfRule type="expression" dxfId="2001" priority="2113">
      <formula>IF(AND(AL979&lt;0, RIGHT(TEXT(AL979,"0.#"),1)&lt;&gt;"."),TRUE,FALSE)</formula>
    </cfRule>
    <cfRule type="expression" dxfId="2000" priority="2114">
      <formula>IF(AND(AL979&lt;0, RIGHT(TEXT(AL979,"0.#"),1)="."),TRUE,FALSE)</formula>
    </cfRule>
  </conditionalFormatting>
  <conditionalFormatting sqref="AL977:AO978">
    <cfRule type="expression" dxfId="1999" priority="2105">
      <formula>IF(AND(AL977&gt;=0, RIGHT(TEXT(AL977,"0.#"),1)&lt;&gt;"."),TRUE,FALSE)</formula>
    </cfRule>
    <cfRule type="expression" dxfId="1998" priority="2106">
      <formula>IF(AND(AL977&gt;=0, RIGHT(TEXT(AL977,"0.#"),1)="."),TRUE,FALSE)</formula>
    </cfRule>
    <cfRule type="expression" dxfId="1997" priority="2107">
      <formula>IF(AND(AL977&lt;0, RIGHT(TEXT(AL977,"0.#"),1)&lt;&gt;"."),TRUE,FALSE)</formula>
    </cfRule>
    <cfRule type="expression" dxfId="1996" priority="2108">
      <formula>IF(AND(AL977&lt;0, RIGHT(TEXT(AL977,"0.#"),1)="."),TRUE,FALSE)</formula>
    </cfRule>
  </conditionalFormatting>
  <conditionalFormatting sqref="AL1012:AO1039">
    <cfRule type="expression" dxfId="1995" priority="2099">
      <formula>IF(AND(AL1012&gt;=0, RIGHT(TEXT(AL1012,"0.#"),1)&lt;&gt;"."),TRUE,FALSE)</formula>
    </cfRule>
    <cfRule type="expression" dxfId="1994" priority="2100">
      <formula>IF(AND(AL1012&gt;=0, RIGHT(TEXT(AL1012,"0.#"),1)="."),TRUE,FALSE)</formula>
    </cfRule>
    <cfRule type="expression" dxfId="1993" priority="2101">
      <formula>IF(AND(AL1012&lt;0, RIGHT(TEXT(AL1012,"0.#"),1)&lt;&gt;"."),TRUE,FALSE)</formula>
    </cfRule>
    <cfRule type="expression" dxfId="1992" priority="2102">
      <formula>IF(AND(AL1012&lt;0, RIGHT(TEXT(AL1012,"0.#"),1)="."),TRUE,FALSE)</formula>
    </cfRule>
  </conditionalFormatting>
  <conditionalFormatting sqref="AL1010:AO1011">
    <cfRule type="expression" dxfId="1991" priority="2093">
      <formula>IF(AND(AL1010&gt;=0, RIGHT(TEXT(AL1010,"0.#"),1)&lt;&gt;"."),TRUE,FALSE)</formula>
    </cfRule>
    <cfRule type="expression" dxfId="1990" priority="2094">
      <formula>IF(AND(AL1010&gt;=0, RIGHT(TEXT(AL1010,"0.#"),1)="."),TRUE,FALSE)</formula>
    </cfRule>
    <cfRule type="expression" dxfId="1989" priority="2095">
      <formula>IF(AND(AL1010&lt;0, RIGHT(TEXT(AL1010,"0.#"),1)&lt;&gt;"."),TRUE,FALSE)</formula>
    </cfRule>
    <cfRule type="expression" dxfId="1988" priority="2096">
      <formula>IF(AND(AL1010&lt;0, RIGHT(TEXT(AL1010,"0.#"),1)="."),TRUE,FALSE)</formula>
    </cfRule>
  </conditionalFormatting>
  <conditionalFormatting sqref="Y1010:Y1011">
    <cfRule type="expression" dxfId="1987" priority="2091">
      <formula>IF(RIGHT(TEXT(Y1010,"0.#"),1)=".",FALSE,TRUE)</formula>
    </cfRule>
    <cfRule type="expression" dxfId="1986" priority="2092">
      <formula>IF(RIGHT(TEXT(Y1010,"0.#"),1)=".",TRUE,FALSE)</formula>
    </cfRule>
  </conditionalFormatting>
  <conditionalFormatting sqref="AL1045:AO1072">
    <cfRule type="expression" dxfId="1985" priority="2087">
      <formula>IF(AND(AL1045&gt;=0, RIGHT(TEXT(AL1045,"0.#"),1)&lt;&gt;"."),TRUE,FALSE)</formula>
    </cfRule>
    <cfRule type="expression" dxfId="1984" priority="2088">
      <formula>IF(AND(AL1045&gt;=0, RIGHT(TEXT(AL1045,"0.#"),1)="."),TRUE,FALSE)</formula>
    </cfRule>
    <cfRule type="expression" dxfId="1983" priority="2089">
      <formula>IF(AND(AL1045&lt;0, RIGHT(TEXT(AL1045,"0.#"),1)&lt;&gt;"."),TRUE,FALSE)</formula>
    </cfRule>
    <cfRule type="expression" dxfId="1982" priority="2090">
      <formula>IF(AND(AL1045&lt;0, RIGHT(TEXT(AL1045,"0.#"),1)="."),TRUE,FALSE)</formula>
    </cfRule>
  </conditionalFormatting>
  <conditionalFormatting sqref="Y1045:Y1072">
    <cfRule type="expression" dxfId="1981" priority="2085">
      <formula>IF(RIGHT(TEXT(Y1045,"0.#"),1)=".",FALSE,TRUE)</formula>
    </cfRule>
    <cfRule type="expression" dxfId="1980" priority="2086">
      <formula>IF(RIGHT(TEXT(Y1045,"0.#"),1)=".",TRUE,FALSE)</formula>
    </cfRule>
  </conditionalFormatting>
  <conditionalFormatting sqref="AL1043:AO1044">
    <cfRule type="expression" dxfId="1979" priority="2081">
      <formula>IF(AND(AL1043&gt;=0, RIGHT(TEXT(AL1043,"0.#"),1)&lt;&gt;"."),TRUE,FALSE)</formula>
    </cfRule>
    <cfRule type="expression" dxfId="1978" priority="2082">
      <formula>IF(AND(AL1043&gt;=0, RIGHT(TEXT(AL1043,"0.#"),1)="."),TRUE,FALSE)</formula>
    </cfRule>
    <cfRule type="expression" dxfId="1977" priority="2083">
      <formula>IF(AND(AL1043&lt;0, RIGHT(TEXT(AL1043,"0.#"),1)&lt;&gt;"."),TRUE,FALSE)</formula>
    </cfRule>
    <cfRule type="expression" dxfId="1976" priority="2084">
      <formula>IF(AND(AL1043&lt;0, RIGHT(TEXT(AL1043,"0.#"),1)="."),TRUE,FALSE)</formula>
    </cfRule>
  </conditionalFormatting>
  <conditionalFormatting sqref="Y1043:Y1044">
    <cfRule type="expression" dxfId="1975" priority="2079">
      <formula>IF(RIGHT(TEXT(Y1043,"0.#"),1)=".",FALSE,TRUE)</formula>
    </cfRule>
    <cfRule type="expression" dxfId="1974" priority="2080">
      <formula>IF(RIGHT(TEXT(Y1043,"0.#"),1)=".",TRUE,FALSE)</formula>
    </cfRule>
  </conditionalFormatting>
  <conditionalFormatting sqref="AL1078:AO1105">
    <cfRule type="expression" dxfId="1973" priority="2075">
      <formula>IF(AND(AL1078&gt;=0, RIGHT(TEXT(AL1078,"0.#"),1)&lt;&gt;"."),TRUE,FALSE)</formula>
    </cfRule>
    <cfRule type="expression" dxfId="1972" priority="2076">
      <formula>IF(AND(AL1078&gt;=0, RIGHT(TEXT(AL1078,"0.#"),1)="."),TRUE,FALSE)</formula>
    </cfRule>
    <cfRule type="expression" dxfId="1971" priority="2077">
      <formula>IF(AND(AL1078&lt;0, RIGHT(TEXT(AL1078,"0.#"),1)&lt;&gt;"."),TRUE,FALSE)</formula>
    </cfRule>
    <cfRule type="expression" dxfId="1970" priority="2078">
      <formula>IF(AND(AL1078&lt;0, RIGHT(TEXT(AL1078,"0.#"),1)="."),TRUE,FALSE)</formula>
    </cfRule>
  </conditionalFormatting>
  <conditionalFormatting sqref="Y1078:Y1105">
    <cfRule type="expression" dxfId="1969" priority="2073">
      <formula>IF(RIGHT(TEXT(Y1078,"0.#"),1)=".",FALSE,TRUE)</formula>
    </cfRule>
    <cfRule type="expression" dxfId="1968" priority="2074">
      <formula>IF(RIGHT(TEXT(Y1078,"0.#"),1)=".",TRUE,FALSE)</formula>
    </cfRule>
  </conditionalFormatting>
  <conditionalFormatting sqref="AL1076:AO1077">
    <cfRule type="expression" dxfId="1967" priority="2069">
      <formula>IF(AND(AL1076&gt;=0, RIGHT(TEXT(AL1076,"0.#"),1)&lt;&gt;"."),TRUE,FALSE)</formula>
    </cfRule>
    <cfRule type="expression" dxfId="1966" priority="2070">
      <formula>IF(AND(AL1076&gt;=0, RIGHT(TEXT(AL1076,"0.#"),1)="."),TRUE,FALSE)</formula>
    </cfRule>
    <cfRule type="expression" dxfId="1965" priority="2071">
      <formula>IF(AND(AL1076&lt;0, RIGHT(TEXT(AL1076,"0.#"),1)&lt;&gt;"."),TRUE,FALSE)</formula>
    </cfRule>
    <cfRule type="expression" dxfId="1964" priority="2072">
      <formula>IF(AND(AL1076&lt;0, RIGHT(TEXT(AL1076,"0.#"),1)="."),TRUE,FALSE)</formula>
    </cfRule>
  </conditionalFormatting>
  <conditionalFormatting sqref="Y1076:Y1077">
    <cfRule type="expression" dxfId="1963" priority="2067">
      <formula>IF(RIGHT(TEXT(Y1076,"0.#"),1)=".",FALSE,TRUE)</formula>
    </cfRule>
    <cfRule type="expression" dxfId="1962" priority="2068">
      <formula>IF(RIGHT(TEXT(Y1076,"0.#"),1)=".",TRUE,FALSE)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P29:AC29">
    <cfRule type="expression" dxfId="769" priority="77">
      <formula>IF(RIGHT(TEXT(P29,"0.#"),1)=".",FALSE,TRUE)</formula>
    </cfRule>
    <cfRule type="expression" dxfId="768" priority="78">
      <formula>IF(RIGHT(TEXT(P29,"0.#"),1)=".",TRUE,FALSE)</formula>
    </cfRule>
  </conditionalFormatting>
  <conditionalFormatting sqref="AI87">
    <cfRule type="expression" dxfId="767" priority="75">
      <formula>IF(RIGHT(TEXT(AI87,"0.#"),1)=".",FALSE,TRUE)</formula>
    </cfRule>
    <cfRule type="expression" dxfId="766" priority="76">
      <formula>IF(RIGHT(TEXT(AI87,"0.#"),1)=".",TRUE,FALSE)</formula>
    </cfRule>
  </conditionalFormatting>
  <conditionalFormatting sqref="AI88">
    <cfRule type="expression" dxfId="765" priority="73">
      <formula>IF(RIGHT(TEXT(AI88,"0.#"),1)=".",FALSE,TRUE)</formula>
    </cfRule>
    <cfRule type="expression" dxfId="764" priority="74">
      <formula>IF(RIGHT(TEXT(AI88,"0.#"),1)=".",TRUE,FALSE)</formula>
    </cfRule>
  </conditionalFormatting>
  <conditionalFormatting sqref="AI89">
    <cfRule type="expression" dxfId="763" priority="71">
      <formula>IF(RIGHT(TEXT(AI89,"0.#"),1)=".",FALSE,TRUE)</formula>
    </cfRule>
    <cfRule type="expression" dxfId="762" priority="72">
      <formula>IF(RIGHT(TEXT(AI89,"0.#"),1)=".",TRUE,FALSE)</formula>
    </cfRule>
  </conditionalFormatting>
  <conditionalFormatting sqref="AE87">
    <cfRule type="expression" dxfId="761" priority="69">
      <formula>IF(RIGHT(TEXT(AE87,"0.#"),1)=".",FALSE,TRUE)</formula>
    </cfRule>
    <cfRule type="expression" dxfId="760" priority="70">
      <formula>IF(RIGHT(TEXT(AE87,"0.#"),1)=".",TRUE,FALSE)</formula>
    </cfRule>
  </conditionalFormatting>
  <conditionalFormatting sqref="AE88">
    <cfRule type="expression" dxfId="759" priority="67">
      <formula>IF(RIGHT(TEXT(AE88,"0.#"),1)=".",FALSE,TRUE)</formula>
    </cfRule>
    <cfRule type="expression" dxfId="758" priority="68">
      <formula>IF(RIGHT(TEXT(AE88,"0.#"),1)=".",TRUE,FALSE)</formula>
    </cfRule>
  </conditionalFormatting>
  <conditionalFormatting sqref="AE89">
    <cfRule type="expression" dxfId="757" priority="65">
      <formula>IF(RIGHT(TEXT(AE89,"0.#"),1)=".",FALSE,TRUE)</formula>
    </cfRule>
    <cfRule type="expression" dxfId="756" priority="66">
      <formula>IF(RIGHT(TEXT(AE89,"0.#"),1)=".",TRUE,FALSE)</formula>
    </cfRule>
  </conditionalFormatting>
  <conditionalFormatting sqref="AI101">
    <cfRule type="expression" dxfId="755" priority="63">
      <formula>IF(RIGHT(TEXT(AI101,"0.#"),1)=".",FALSE,TRUE)</formula>
    </cfRule>
    <cfRule type="expression" dxfId="754" priority="64">
      <formula>IF(RIGHT(TEXT(AI101,"0.#"),1)=".",TRUE,FALSE)</formula>
    </cfRule>
  </conditionalFormatting>
  <conditionalFormatting sqref="AE101">
    <cfRule type="expression" dxfId="753" priority="61">
      <formula>IF(RIGHT(TEXT(AE101,"0.#"),1)=".",FALSE,TRUE)</formula>
    </cfRule>
    <cfRule type="expression" dxfId="752" priority="62">
      <formula>IF(RIGHT(TEXT(AE101,"0.#"),1)=".",TRUE,FALSE)</formula>
    </cfRule>
  </conditionalFormatting>
  <conditionalFormatting sqref="AE102">
    <cfRule type="expression" dxfId="751" priority="59">
      <formula>IF(RIGHT(TEXT(AE102,"0.#"),1)=".",FALSE,TRUE)</formula>
    </cfRule>
    <cfRule type="expression" dxfId="750" priority="60">
      <formula>IF(RIGHT(TEXT(AE102,"0.#"),1)=".",TRUE,FALSE)</formula>
    </cfRule>
  </conditionalFormatting>
  <conditionalFormatting sqref="AI102">
    <cfRule type="expression" dxfId="749" priority="57">
      <formula>IF(RIGHT(TEXT(AI102,"0.#"),1)=".",FALSE,TRUE)</formula>
    </cfRule>
    <cfRule type="expression" dxfId="748" priority="58">
      <formula>IF(RIGHT(TEXT(AI102,"0.#"),1)=".",TRUE,FALSE)</formula>
    </cfRule>
  </conditionalFormatting>
  <conditionalFormatting sqref="AE104">
    <cfRule type="expression" dxfId="747" priority="55">
      <formula>IF(RIGHT(TEXT(AE104,"0.#"),1)=".",FALSE,TRUE)</formula>
    </cfRule>
    <cfRule type="expression" dxfId="746" priority="56">
      <formula>IF(RIGHT(TEXT(AE104,"0.#"),1)=".",TRUE,FALSE)</formula>
    </cfRule>
  </conditionalFormatting>
  <conditionalFormatting sqref="AE105">
    <cfRule type="expression" dxfId="745" priority="53">
      <formula>IF(RIGHT(TEXT(AE105,"0.#"),1)=".",FALSE,TRUE)</formula>
    </cfRule>
    <cfRule type="expression" dxfId="744" priority="54">
      <formula>IF(RIGHT(TEXT(AE105,"0.#"),1)=".",TRUE,FALSE)</formula>
    </cfRule>
  </conditionalFormatting>
  <conditionalFormatting sqref="AI104">
    <cfRule type="expression" dxfId="743" priority="51">
      <formula>IF(RIGHT(TEXT(AI104,"0.#"),1)=".",FALSE,TRUE)</formula>
    </cfRule>
    <cfRule type="expression" dxfId="742" priority="52">
      <formula>IF(RIGHT(TEXT(AI104,"0.#"),1)=".",TRUE,FALSE)</formula>
    </cfRule>
  </conditionalFormatting>
  <conditionalFormatting sqref="AI105">
    <cfRule type="expression" dxfId="741" priority="49">
      <formula>IF(RIGHT(TEXT(AI105,"0.#"),1)=".",FALSE,TRUE)</formula>
    </cfRule>
    <cfRule type="expression" dxfId="740" priority="50">
      <formula>IF(RIGHT(TEXT(AI105,"0.#"),1)=".",TRUE,FALSE)</formula>
    </cfRule>
  </conditionalFormatting>
  <conditionalFormatting sqref="AI107">
    <cfRule type="expression" dxfId="739" priority="47">
      <formula>IF(RIGHT(TEXT(AI107,"0.#"),1)=".",FALSE,TRUE)</formula>
    </cfRule>
    <cfRule type="expression" dxfId="738" priority="48">
      <formula>IF(RIGHT(TEXT(AI107,"0.#"),1)=".",TRUE,FALSE)</formula>
    </cfRule>
  </conditionalFormatting>
  <conditionalFormatting sqref="AE107">
    <cfRule type="expression" dxfId="737" priority="45">
      <formula>IF(RIGHT(TEXT(AE107,"0.#"),1)=".",FALSE,TRUE)</formula>
    </cfRule>
    <cfRule type="expression" dxfId="736" priority="46">
      <formula>IF(RIGHT(TEXT(AE107,"0.#"),1)=".",TRUE,FALSE)</formula>
    </cfRule>
  </conditionalFormatting>
  <conditionalFormatting sqref="AI108">
    <cfRule type="expression" dxfId="735" priority="43">
      <formula>IF(RIGHT(TEXT(AI108,"0.#"),1)=".",FALSE,TRUE)</formula>
    </cfRule>
    <cfRule type="expression" dxfId="734" priority="44">
      <formula>IF(RIGHT(TEXT(AI108,"0.#"),1)=".",TRUE,FALSE)</formula>
    </cfRule>
  </conditionalFormatting>
  <conditionalFormatting sqref="AE108">
    <cfRule type="expression" dxfId="733" priority="41">
      <formula>IF(RIGHT(TEXT(AE108,"0.#"),1)=".",FALSE,TRUE)</formula>
    </cfRule>
    <cfRule type="expression" dxfId="732" priority="42">
      <formula>IF(RIGHT(TEXT(AE108,"0.#"),1)=".",TRUE,FALSE)</formula>
    </cfRule>
  </conditionalFormatting>
  <conditionalFormatting sqref="AL880:AO887">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Y880:Y887">
    <cfRule type="expression" dxfId="727" priority="27">
      <formula>IF(RIGHT(TEXT(Y880,"0.#"),1)=".",FALSE,TRUE)</formula>
    </cfRule>
    <cfRule type="expression" dxfId="726" priority="28">
      <formula>IF(RIGHT(TEXT(Y880,"0.#"),1)=".",TRUE,FALSE)</formula>
    </cfRule>
  </conditionalFormatting>
  <conditionalFormatting sqref="AL878:AO879">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78:Y879">
    <cfRule type="expression" dxfId="721" priority="21">
      <formula>IF(RIGHT(TEXT(Y878,"0.#"),1)=".",FALSE,TRUE)</formula>
    </cfRule>
    <cfRule type="expression" dxfId="720" priority="22">
      <formula>IF(RIGHT(TEXT(Y878,"0.#"),1)=".",TRUE,FALSE)</formula>
    </cfRule>
  </conditionalFormatting>
  <conditionalFormatting sqref="Y920">
    <cfRule type="expression" dxfId="719" priority="19">
      <formula>IF(RIGHT(TEXT(Y920,"0.#"),1)=".",FALSE,TRUE)</formula>
    </cfRule>
    <cfRule type="expression" dxfId="718" priority="20">
      <formula>IF(RIGHT(TEXT(Y920,"0.#"),1)=".",TRUE,FALSE)</formula>
    </cfRule>
  </conditionalFormatting>
  <conditionalFormatting sqref="Y916:Y919">
    <cfRule type="expression" dxfId="717" priority="17">
      <formula>IF(RIGHT(TEXT(Y916,"0.#"),1)=".",FALSE,TRUE)</formula>
    </cfRule>
    <cfRule type="expression" dxfId="716" priority="18">
      <formula>IF(RIGHT(TEXT(Y916,"0.#"),1)=".",TRUE,FALSE)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483" max="49" man="1"/>
    <brk id="733" max="49" man="1"/>
    <brk id="786" max="49" man="1"/>
    <brk id="908" max="49"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9"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t="s">
        <v>711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t="s">
        <v>711</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711</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t="s">
        <v>711</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t="s">
        <v>711</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高齢社会対策、子ども・若者育成支援、少子化社会対策、男女共同参画</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800" t="s">
        <v>146</v>
      </c>
      <c r="H2" s="782"/>
      <c r="I2" s="782"/>
      <c r="J2" s="782"/>
      <c r="K2" s="782"/>
      <c r="L2" s="782"/>
      <c r="M2" s="782"/>
      <c r="N2" s="782"/>
      <c r="O2" s="783"/>
      <c r="P2" s="781" t="s">
        <v>59</v>
      </c>
      <c r="Q2" s="782"/>
      <c r="R2" s="782"/>
      <c r="S2" s="782"/>
      <c r="T2" s="782"/>
      <c r="U2" s="782"/>
      <c r="V2" s="782"/>
      <c r="W2" s="782"/>
      <c r="X2" s="783"/>
      <c r="Y2" s="1009"/>
      <c r="Z2" s="412"/>
      <c r="AA2" s="413"/>
      <c r="AB2" s="1013" t="s">
        <v>11</v>
      </c>
      <c r="AC2" s="1014"/>
      <c r="AD2" s="1015"/>
      <c r="AE2" s="1001" t="s">
        <v>389</v>
      </c>
      <c r="AF2" s="1001"/>
      <c r="AG2" s="1001"/>
      <c r="AH2" s="1001"/>
      <c r="AI2" s="1001" t="s">
        <v>411</v>
      </c>
      <c r="AJ2" s="1001"/>
      <c r="AK2" s="1001"/>
      <c r="AL2" s="459"/>
      <c r="AM2" s="1001" t="s">
        <v>508</v>
      </c>
      <c r="AN2" s="1001"/>
      <c r="AO2" s="1001"/>
      <c r="AP2" s="459"/>
      <c r="AQ2" s="215" t="s">
        <v>232</v>
      </c>
      <c r="AR2" s="199"/>
      <c r="AS2" s="199"/>
      <c r="AT2" s="200"/>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7"/>
      <c r="B4" s="515"/>
      <c r="C4" s="515"/>
      <c r="D4" s="515"/>
      <c r="E4" s="515"/>
      <c r="F4" s="516"/>
      <c r="G4" s="542"/>
      <c r="H4" s="1019"/>
      <c r="I4" s="1019"/>
      <c r="J4" s="1019"/>
      <c r="K4" s="1019"/>
      <c r="L4" s="1019"/>
      <c r="M4" s="1019"/>
      <c r="N4" s="1019"/>
      <c r="O4" s="1020"/>
      <c r="P4" s="191"/>
      <c r="Q4" s="1027"/>
      <c r="R4" s="1027"/>
      <c r="S4" s="1027"/>
      <c r="T4" s="1027"/>
      <c r="U4" s="1027"/>
      <c r="V4" s="1027"/>
      <c r="W4" s="1027"/>
      <c r="X4" s="1028"/>
      <c r="Y4" s="1005" t="s">
        <v>12</v>
      </c>
      <c r="Z4" s="1006"/>
      <c r="AA4" s="1007"/>
      <c r="AB4" s="553"/>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3" t="s">
        <v>379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4" t="s">
        <v>348</v>
      </c>
      <c r="B9" s="515"/>
      <c r="C9" s="515"/>
      <c r="D9" s="515"/>
      <c r="E9" s="515"/>
      <c r="F9" s="516"/>
      <c r="G9" s="800" t="s">
        <v>146</v>
      </c>
      <c r="H9" s="782"/>
      <c r="I9" s="782"/>
      <c r="J9" s="782"/>
      <c r="K9" s="782"/>
      <c r="L9" s="782"/>
      <c r="M9" s="782"/>
      <c r="N9" s="782"/>
      <c r="O9" s="783"/>
      <c r="P9" s="781" t="s">
        <v>59</v>
      </c>
      <c r="Q9" s="782"/>
      <c r="R9" s="782"/>
      <c r="S9" s="782"/>
      <c r="T9" s="782"/>
      <c r="U9" s="782"/>
      <c r="V9" s="782"/>
      <c r="W9" s="782"/>
      <c r="X9" s="783"/>
      <c r="Y9" s="1009"/>
      <c r="Z9" s="412"/>
      <c r="AA9" s="413"/>
      <c r="AB9" s="1013" t="s">
        <v>11</v>
      </c>
      <c r="AC9" s="1014"/>
      <c r="AD9" s="1015"/>
      <c r="AE9" s="1001" t="s">
        <v>389</v>
      </c>
      <c r="AF9" s="1001"/>
      <c r="AG9" s="1001"/>
      <c r="AH9" s="1001"/>
      <c r="AI9" s="1001" t="s">
        <v>411</v>
      </c>
      <c r="AJ9" s="1001"/>
      <c r="AK9" s="1001"/>
      <c r="AL9" s="459"/>
      <c r="AM9" s="1001" t="s">
        <v>508</v>
      </c>
      <c r="AN9" s="1001"/>
      <c r="AO9" s="1001"/>
      <c r="AP9" s="459"/>
      <c r="AQ9" s="215" t="s">
        <v>232</v>
      </c>
      <c r="AR9" s="199"/>
      <c r="AS9" s="199"/>
      <c r="AT9" s="200"/>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7"/>
      <c r="B11" s="515"/>
      <c r="C11" s="515"/>
      <c r="D11" s="515"/>
      <c r="E11" s="515"/>
      <c r="F11" s="516"/>
      <c r="G11" s="542"/>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3"/>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3" t="s">
        <v>379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4" t="s">
        <v>348</v>
      </c>
      <c r="B16" s="515"/>
      <c r="C16" s="515"/>
      <c r="D16" s="515"/>
      <c r="E16" s="515"/>
      <c r="F16" s="516"/>
      <c r="G16" s="800" t="s">
        <v>146</v>
      </c>
      <c r="H16" s="782"/>
      <c r="I16" s="782"/>
      <c r="J16" s="782"/>
      <c r="K16" s="782"/>
      <c r="L16" s="782"/>
      <c r="M16" s="782"/>
      <c r="N16" s="782"/>
      <c r="O16" s="783"/>
      <c r="P16" s="781" t="s">
        <v>59</v>
      </c>
      <c r="Q16" s="782"/>
      <c r="R16" s="782"/>
      <c r="S16" s="782"/>
      <c r="T16" s="782"/>
      <c r="U16" s="782"/>
      <c r="V16" s="782"/>
      <c r="W16" s="782"/>
      <c r="X16" s="783"/>
      <c r="Y16" s="1009"/>
      <c r="Z16" s="412"/>
      <c r="AA16" s="413"/>
      <c r="AB16" s="1013" t="s">
        <v>11</v>
      </c>
      <c r="AC16" s="1014"/>
      <c r="AD16" s="1015"/>
      <c r="AE16" s="1001" t="s">
        <v>389</v>
      </c>
      <c r="AF16" s="1001"/>
      <c r="AG16" s="1001"/>
      <c r="AH16" s="1001"/>
      <c r="AI16" s="1001" t="s">
        <v>411</v>
      </c>
      <c r="AJ16" s="1001"/>
      <c r="AK16" s="1001"/>
      <c r="AL16" s="459"/>
      <c r="AM16" s="1001" t="s">
        <v>508</v>
      </c>
      <c r="AN16" s="1001"/>
      <c r="AO16" s="1001"/>
      <c r="AP16" s="459"/>
      <c r="AQ16" s="215" t="s">
        <v>232</v>
      </c>
      <c r="AR16" s="199"/>
      <c r="AS16" s="199"/>
      <c r="AT16" s="200"/>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7"/>
      <c r="B18" s="515"/>
      <c r="C18" s="515"/>
      <c r="D18" s="515"/>
      <c r="E18" s="515"/>
      <c r="F18" s="516"/>
      <c r="G18" s="542"/>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3"/>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3" t="s">
        <v>379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4" t="s">
        <v>348</v>
      </c>
      <c r="B23" s="515"/>
      <c r="C23" s="515"/>
      <c r="D23" s="515"/>
      <c r="E23" s="515"/>
      <c r="F23" s="516"/>
      <c r="G23" s="800" t="s">
        <v>146</v>
      </c>
      <c r="H23" s="782"/>
      <c r="I23" s="782"/>
      <c r="J23" s="782"/>
      <c r="K23" s="782"/>
      <c r="L23" s="782"/>
      <c r="M23" s="782"/>
      <c r="N23" s="782"/>
      <c r="O23" s="783"/>
      <c r="P23" s="781" t="s">
        <v>59</v>
      </c>
      <c r="Q23" s="782"/>
      <c r="R23" s="782"/>
      <c r="S23" s="782"/>
      <c r="T23" s="782"/>
      <c r="U23" s="782"/>
      <c r="V23" s="782"/>
      <c r="W23" s="782"/>
      <c r="X23" s="783"/>
      <c r="Y23" s="1009"/>
      <c r="Z23" s="412"/>
      <c r="AA23" s="413"/>
      <c r="AB23" s="1013" t="s">
        <v>11</v>
      </c>
      <c r="AC23" s="1014"/>
      <c r="AD23" s="1015"/>
      <c r="AE23" s="1001" t="s">
        <v>389</v>
      </c>
      <c r="AF23" s="1001"/>
      <c r="AG23" s="1001"/>
      <c r="AH23" s="1001"/>
      <c r="AI23" s="1001" t="s">
        <v>411</v>
      </c>
      <c r="AJ23" s="1001"/>
      <c r="AK23" s="1001"/>
      <c r="AL23" s="459"/>
      <c r="AM23" s="1001" t="s">
        <v>508</v>
      </c>
      <c r="AN23" s="1001"/>
      <c r="AO23" s="1001"/>
      <c r="AP23" s="459"/>
      <c r="AQ23" s="215" t="s">
        <v>232</v>
      </c>
      <c r="AR23" s="199"/>
      <c r="AS23" s="199"/>
      <c r="AT23" s="200"/>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7"/>
      <c r="B25" s="515"/>
      <c r="C25" s="515"/>
      <c r="D25" s="515"/>
      <c r="E25" s="515"/>
      <c r="F25" s="516"/>
      <c r="G25" s="542"/>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3"/>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3" t="s">
        <v>379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4" t="s">
        <v>348</v>
      </c>
      <c r="B30" s="515"/>
      <c r="C30" s="515"/>
      <c r="D30" s="515"/>
      <c r="E30" s="515"/>
      <c r="F30" s="516"/>
      <c r="G30" s="800" t="s">
        <v>146</v>
      </c>
      <c r="H30" s="782"/>
      <c r="I30" s="782"/>
      <c r="J30" s="782"/>
      <c r="K30" s="782"/>
      <c r="L30" s="782"/>
      <c r="M30" s="782"/>
      <c r="N30" s="782"/>
      <c r="O30" s="783"/>
      <c r="P30" s="781" t="s">
        <v>59</v>
      </c>
      <c r="Q30" s="782"/>
      <c r="R30" s="782"/>
      <c r="S30" s="782"/>
      <c r="T30" s="782"/>
      <c r="U30" s="782"/>
      <c r="V30" s="782"/>
      <c r="W30" s="782"/>
      <c r="X30" s="783"/>
      <c r="Y30" s="1009"/>
      <c r="Z30" s="412"/>
      <c r="AA30" s="413"/>
      <c r="AB30" s="1013" t="s">
        <v>11</v>
      </c>
      <c r="AC30" s="1014"/>
      <c r="AD30" s="1015"/>
      <c r="AE30" s="1001" t="s">
        <v>389</v>
      </c>
      <c r="AF30" s="1001"/>
      <c r="AG30" s="1001"/>
      <c r="AH30" s="1001"/>
      <c r="AI30" s="1001" t="s">
        <v>411</v>
      </c>
      <c r="AJ30" s="1001"/>
      <c r="AK30" s="1001"/>
      <c r="AL30" s="459"/>
      <c r="AM30" s="1001" t="s">
        <v>508</v>
      </c>
      <c r="AN30" s="1001"/>
      <c r="AO30" s="1001"/>
      <c r="AP30" s="459"/>
      <c r="AQ30" s="215" t="s">
        <v>232</v>
      </c>
      <c r="AR30" s="199"/>
      <c r="AS30" s="199"/>
      <c r="AT30" s="200"/>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7"/>
      <c r="B32" s="515"/>
      <c r="C32" s="515"/>
      <c r="D32" s="515"/>
      <c r="E32" s="515"/>
      <c r="F32" s="516"/>
      <c r="G32" s="542"/>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3"/>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3" t="s">
        <v>379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4" t="s">
        <v>348</v>
      </c>
      <c r="B37" s="515"/>
      <c r="C37" s="515"/>
      <c r="D37" s="515"/>
      <c r="E37" s="515"/>
      <c r="F37" s="516"/>
      <c r="G37" s="800" t="s">
        <v>146</v>
      </c>
      <c r="H37" s="782"/>
      <c r="I37" s="782"/>
      <c r="J37" s="782"/>
      <c r="K37" s="782"/>
      <c r="L37" s="782"/>
      <c r="M37" s="782"/>
      <c r="N37" s="782"/>
      <c r="O37" s="783"/>
      <c r="P37" s="781" t="s">
        <v>59</v>
      </c>
      <c r="Q37" s="782"/>
      <c r="R37" s="782"/>
      <c r="S37" s="782"/>
      <c r="T37" s="782"/>
      <c r="U37" s="782"/>
      <c r="V37" s="782"/>
      <c r="W37" s="782"/>
      <c r="X37" s="783"/>
      <c r="Y37" s="1009"/>
      <c r="Z37" s="412"/>
      <c r="AA37" s="413"/>
      <c r="AB37" s="1013" t="s">
        <v>11</v>
      </c>
      <c r="AC37" s="1014"/>
      <c r="AD37" s="1015"/>
      <c r="AE37" s="1001" t="s">
        <v>389</v>
      </c>
      <c r="AF37" s="1001"/>
      <c r="AG37" s="1001"/>
      <c r="AH37" s="1001"/>
      <c r="AI37" s="1001" t="s">
        <v>411</v>
      </c>
      <c r="AJ37" s="1001"/>
      <c r="AK37" s="1001"/>
      <c r="AL37" s="459"/>
      <c r="AM37" s="1001" t="s">
        <v>508</v>
      </c>
      <c r="AN37" s="1001"/>
      <c r="AO37" s="1001"/>
      <c r="AP37" s="459"/>
      <c r="AQ37" s="215" t="s">
        <v>232</v>
      </c>
      <c r="AR37" s="199"/>
      <c r="AS37" s="199"/>
      <c r="AT37" s="200"/>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7"/>
      <c r="B39" s="515"/>
      <c r="C39" s="515"/>
      <c r="D39" s="515"/>
      <c r="E39" s="515"/>
      <c r="F39" s="516"/>
      <c r="G39" s="542"/>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3"/>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4" t="s">
        <v>348</v>
      </c>
      <c r="B44" s="515"/>
      <c r="C44" s="515"/>
      <c r="D44" s="515"/>
      <c r="E44" s="515"/>
      <c r="F44" s="516"/>
      <c r="G44" s="800" t="s">
        <v>146</v>
      </c>
      <c r="H44" s="782"/>
      <c r="I44" s="782"/>
      <c r="J44" s="782"/>
      <c r="K44" s="782"/>
      <c r="L44" s="782"/>
      <c r="M44" s="782"/>
      <c r="N44" s="782"/>
      <c r="O44" s="783"/>
      <c r="P44" s="781" t="s">
        <v>59</v>
      </c>
      <c r="Q44" s="782"/>
      <c r="R44" s="782"/>
      <c r="S44" s="782"/>
      <c r="T44" s="782"/>
      <c r="U44" s="782"/>
      <c r="V44" s="782"/>
      <c r="W44" s="782"/>
      <c r="X44" s="783"/>
      <c r="Y44" s="1009"/>
      <c r="Z44" s="412"/>
      <c r="AA44" s="413"/>
      <c r="AB44" s="1013" t="s">
        <v>11</v>
      </c>
      <c r="AC44" s="1014"/>
      <c r="AD44" s="1015"/>
      <c r="AE44" s="1001" t="s">
        <v>389</v>
      </c>
      <c r="AF44" s="1001"/>
      <c r="AG44" s="1001"/>
      <c r="AH44" s="1001"/>
      <c r="AI44" s="1001" t="s">
        <v>411</v>
      </c>
      <c r="AJ44" s="1001"/>
      <c r="AK44" s="1001"/>
      <c r="AL44" s="459"/>
      <c r="AM44" s="1001" t="s">
        <v>508</v>
      </c>
      <c r="AN44" s="1001"/>
      <c r="AO44" s="1001"/>
      <c r="AP44" s="459"/>
      <c r="AQ44" s="215" t="s">
        <v>232</v>
      </c>
      <c r="AR44" s="199"/>
      <c r="AS44" s="199"/>
      <c r="AT44" s="200"/>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7"/>
      <c r="B46" s="515"/>
      <c r="C46" s="515"/>
      <c r="D46" s="515"/>
      <c r="E46" s="515"/>
      <c r="F46" s="516"/>
      <c r="G46" s="542"/>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3"/>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4" t="s">
        <v>348</v>
      </c>
      <c r="B51" s="515"/>
      <c r="C51" s="515"/>
      <c r="D51" s="515"/>
      <c r="E51" s="515"/>
      <c r="F51" s="516"/>
      <c r="G51" s="800" t="s">
        <v>146</v>
      </c>
      <c r="H51" s="782"/>
      <c r="I51" s="782"/>
      <c r="J51" s="782"/>
      <c r="K51" s="782"/>
      <c r="L51" s="782"/>
      <c r="M51" s="782"/>
      <c r="N51" s="782"/>
      <c r="O51" s="783"/>
      <c r="P51" s="781" t="s">
        <v>59</v>
      </c>
      <c r="Q51" s="782"/>
      <c r="R51" s="782"/>
      <c r="S51" s="782"/>
      <c r="T51" s="782"/>
      <c r="U51" s="782"/>
      <c r="V51" s="782"/>
      <c r="W51" s="782"/>
      <c r="X51" s="783"/>
      <c r="Y51" s="1009"/>
      <c r="Z51" s="412"/>
      <c r="AA51" s="413"/>
      <c r="AB51" s="459" t="s">
        <v>11</v>
      </c>
      <c r="AC51" s="1014"/>
      <c r="AD51" s="1015"/>
      <c r="AE51" s="1001" t="s">
        <v>389</v>
      </c>
      <c r="AF51" s="1001"/>
      <c r="AG51" s="1001"/>
      <c r="AH51" s="1001"/>
      <c r="AI51" s="1001" t="s">
        <v>411</v>
      </c>
      <c r="AJ51" s="1001"/>
      <c r="AK51" s="1001"/>
      <c r="AL51" s="459"/>
      <c r="AM51" s="1001" t="s">
        <v>508</v>
      </c>
      <c r="AN51" s="1001"/>
      <c r="AO51" s="1001"/>
      <c r="AP51" s="459"/>
      <c r="AQ51" s="215" t="s">
        <v>232</v>
      </c>
      <c r="AR51" s="199"/>
      <c r="AS51" s="199"/>
      <c r="AT51" s="200"/>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7"/>
      <c r="B53" s="515"/>
      <c r="C53" s="515"/>
      <c r="D53" s="515"/>
      <c r="E53" s="515"/>
      <c r="F53" s="516"/>
      <c r="G53" s="542"/>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3"/>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4" t="s">
        <v>348</v>
      </c>
      <c r="B58" s="515"/>
      <c r="C58" s="515"/>
      <c r="D58" s="515"/>
      <c r="E58" s="515"/>
      <c r="F58" s="516"/>
      <c r="G58" s="800" t="s">
        <v>146</v>
      </c>
      <c r="H58" s="782"/>
      <c r="I58" s="782"/>
      <c r="J58" s="782"/>
      <c r="K58" s="782"/>
      <c r="L58" s="782"/>
      <c r="M58" s="782"/>
      <c r="N58" s="782"/>
      <c r="O58" s="783"/>
      <c r="P58" s="781" t="s">
        <v>59</v>
      </c>
      <c r="Q58" s="782"/>
      <c r="R58" s="782"/>
      <c r="S58" s="782"/>
      <c r="T58" s="782"/>
      <c r="U58" s="782"/>
      <c r="V58" s="782"/>
      <c r="W58" s="782"/>
      <c r="X58" s="783"/>
      <c r="Y58" s="1009"/>
      <c r="Z58" s="412"/>
      <c r="AA58" s="413"/>
      <c r="AB58" s="1013" t="s">
        <v>11</v>
      </c>
      <c r="AC58" s="1014"/>
      <c r="AD58" s="1015"/>
      <c r="AE58" s="1001" t="s">
        <v>389</v>
      </c>
      <c r="AF58" s="1001"/>
      <c r="AG58" s="1001"/>
      <c r="AH58" s="1001"/>
      <c r="AI58" s="1001" t="s">
        <v>411</v>
      </c>
      <c r="AJ58" s="1001"/>
      <c r="AK58" s="1001"/>
      <c r="AL58" s="459"/>
      <c r="AM58" s="1001" t="s">
        <v>508</v>
      </c>
      <c r="AN58" s="1001"/>
      <c r="AO58" s="1001"/>
      <c r="AP58" s="459"/>
      <c r="AQ58" s="215" t="s">
        <v>232</v>
      </c>
      <c r="AR58" s="199"/>
      <c r="AS58" s="199"/>
      <c r="AT58" s="200"/>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7"/>
      <c r="B60" s="515"/>
      <c r="C60" s="515"/>
      <c r="D60" s="515"/>
      <c r="E60" s="515"/>
      <c r="F60" s="516"/>
      <c r="G60" s="542"/>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3"/>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4" t="s">
        <v>348</v>
      </c>
      <c r="B65" s="515"/>
      <c r="C65" s="515"/>
      <c r="D65" s="515"/>
      <c r="E65" s="515"/>
      <c r="F65" s="516"/>
      <c r="G65" s="800" t="s">
        <v>146</v>
      </c>
      <c r="H65" s="782"/>
      <c r="I65" s="782"/>
      <c r="J65" s="782"/>
      <c r="K65" s="782"/>
      <c r="L65" s="782"/>
      <c r="M65" s="782"/>
      <c r="N65" s="782"/>
      <c r="O65" s="783"/>
      <c r="P65" s="781" t="s">
        <v>59</v>
      </c>
      <c r="Q65" s="782"/>
      <c r="R65" s="782"/>
      <c r="S65" s="782"/>
      <c r="T65" s="782"/>
      <c r="U65" s="782"/>
      <c r="V65" s="782"/>
      <c r="W65" s="782"/>
      <c r="X65" s="783"/>
      <c r="Y65" s="1009"/>
      <c r="Z65" s="412"/>
      <c r="AA65" s="413"/>
      <c r="AB65" s="1013" t="s">
        <v>11</v>
      </c>
      <c r="AC65" s="1014"/>
      <c r="AD65" s="1015"/>
      <c r="AE65" s="1001" t="s">
        <v>389</v>
      </c>
      <c r="AF65" s="1001"/>
      <c r="AG65" s="1001"/>
      <c r="AH65" s="1001"/>
      <c r="AI65" s="1001" t="s">
        <v>411</v>
      </c>
      <c r="AJ65" s="1001"/>
      <c r="AK65" s="1001"/>
      <c r="AL65" s="459"/>
      <c r="AM65" s="1001" t="s">
        <v>508</v>
      </c>
      <c r="AN65" s="1001"/>
      <c r="AO65" s="1001"/>
      <c r="AP65" s="459"/>
      <c r="AQ65" s="215" t="s">
        <v>232</v>
      </c>
      <c r="AR65" s="199"/>
      <c r="AS65" s="199"/>
      <c r="AT65" s="200"/>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7"/>
      <c r="B67" s="515"/>
      <c r="C67" s="515"/>
      <c r="D67" s="515"/>
      <c r="E67" s="515"/>
      <c r="F67" s="516"/>
      <c r="G67" s="542"/>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3"/>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3" t="s">
        <v>379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1"/>
      <c r="B15" s="1042"/>
      <c r="C15" s="1042"/>
      <c r="D15" s="1042"/>
      <c r="E15" s="1042"/>
      <c r="F15" s="1043"/>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1"/>
      <c r="B28" s="1042"/>
      <c r="C28" s="1042"/>
      <c r="D28" s="1042"/>
      <c r="E28" s="1042"/>
      <c r="F28" s="1043"/>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1"/>
      <c r="B41" s="1042"/>
      <c r="C41" s="1042"/>
      <c r="D41" s="1042"/>
      <c r="E41" s="1042"/>
      <c r="F41" s="1043"/>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1"/>
      <c r="B68" s="1042"/>
      <c r="C68" s="1042"/>
      <c r="D68" s="1042"/>
      <c r="E68" s="1042"/>
      <c r="F68" s="1043"/>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1"/>
      <c r="B81" s="1042"/>
      <c r="C81" s="1042"/>
      <c r="D81" s="1042"/>
      <c r="E81" s="1042"/>
      <c r="F81" s="1043"/>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1"/>
      <c r="B94" s="1042"/>
      <c r="C94" s="1042"/>
      <c r="D94" s="1042"/>
      <c r="E94" s="1042"/>
      <c r="F94" s="1043"/>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1"/>
      <c r="B121" s="1042"/>
      <c r="C121" s="1042"/>
      <c r="D121" s="1042"/>
      <c r="E121" s="1042"/>
      <c r="F121" s="1043"/>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1"/>
      <c r="B134" s="1042"/>
      <c r="C134" s="1042"/>
      <c r="D134" s="1042"/>
      <c r="E134" s="1042"/>
      <c r="F134" s="1043"/>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1"/>
      <c r="B147" s="1042"/>
      <c r="C147" s="1042"/>
      <c r="D147" s="1042"/>
      <c r="E147" s="1042"/>
      <c r="F147" s="1043"/>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1"/>
      <c r="B174" s="1042"/>
      <c r="C174" s="1042"/>
      <c r="D174" s="1042"/>
      <c r="E174" s="1042"/>
      <c r="F174" s="1043"/>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1"/>
      <c r="B187" s="1042"/>
      <c r="C187" s="1042"/>
      <c r="D187" s="1042"/>
      <c r="E187" s="1042"/>
      <c r="F187" s="1043"/>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1"/>
      <c r="B200" s="1042"/>
      <c r="C200" s="1042"/>
      <c r="D200" s="1042"/>
      <c r="E200" s="1042"/>
      <c r="F200" s="1043"/>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1"/>
      <c r="B227" s="1042"/>
      <c r="C227" s="1042"/>
      <c r="D227" s="1042"/>
      <c r="E227" s="1042"/>
      <c r="F227" s="1043"/>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1"/>
      <c r="B240" s="1042"/>
      <c r="C240" s="1042"/>
      <c r="D240" s="1042"/>
      <c r="E240" s="1042"/>
      <c r="F240" s="1043"/>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1"/>
      <c r="B253" s="1042"/>
      <c r="C253" s="1042"/>
      <c r="D253" s="1042"/>
      <c r="E253" s="1042"/>
      <c r="F253" s="1043"/>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2">
        <v>1</v>
      </c>
      <c r="B37" s="106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2021-08-20T14:43:16Z</cp:lastPrinted>
  <dcterms:created xsi:type="dcterms:W3CDTF">2012-03-13T00:50:25Z</dcterms:created>
  <dcterms:modified xsi:type="dcterms:W3CDTF">2021-08-20T14:43:33Z</dcterms:modified>
</cp:coreProperties>
</file>