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ownloads\"/>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5"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<sst xmlns="http://schemas.openxmlformats.org/spreadsheetml/2006/main" count="2429" uniqueCount="722">
  <si>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</si>
  <si>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</si>
  <si>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</si>
  <si>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</si>
  <si>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</si>
  <si>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</si>
  <si>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</si>
  <si>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</si>
  <si>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</si>
  <si>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</si>
  <si>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</si>
  <si>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</si>
  <si>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</si>
  <si>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</si>
  <si>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</si>
  <si>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</si>
  <si>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</si>
  <si>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</si>
  <si>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</si>
  <si>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</si>
  <si>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</si>
  <si>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</si>
  <si>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</si>
  <si>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</si>
  <si>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</si>
  <si>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</si>
  <si>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</si>
  <si>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</si>
  <si>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</si>
  <si>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</si>
  <si>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</si>
  <si>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</si>
  <si>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</si>
  <si>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</si>
  <si>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</si>
  <si>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</si>
  <si>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</si>
  <si>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</si>
  <si>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</si>
  <si>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</si>
  <si>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</si>
  <si>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</si>
  <si>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</si>
  <si>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</si>
  <si>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</si>
  <si>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</si>
  <si>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</si>
  <si>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</si>
  <si>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</si>
  <si>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</si>
  <si>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</si>
  <si>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</si>
  <si>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</si>
  <si>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</si>
  <si>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</si>
  <si>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</si>
  <si>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</si>
  <si>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</si>
  <si>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</si>
  <si>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</si>
  <si>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</si>
  <si>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</si>
  <si>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</si>
  <si>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</si>
  <si>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</si>
  <si>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</si>
  <si>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</si>
  <si>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</si>
  <si>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</si>
  <si>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</si>
  <si>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</si>
  <si>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</si>
  <si>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</si>
  <si>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</si>
  <si>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</si>
  <si>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</si>
  <si>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</si>
  <si>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</si>
  <si>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</si>
  <si>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</si>
  <si>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</si>
  <si>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</si>
  <si>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</si>
  <si>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</si>
  <si>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</si>
  <si>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</si>
  <si>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</si>
  <si>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</si>
  <si>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</si>
  <si>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</si>
  <si>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</si>
  <si>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</si>
  <si>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</si>
  <si>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</si>
  <si>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</si>
  <si>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</si>
  <si>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</si>
  <si>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</si>
  <si>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</si>
  <si>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</si>
  <si>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</si>
  <si>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</si>
  <si>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</si>
  <si>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</si>
  <si>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</si>
  <si>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</si>
  <si>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</si>
  <si>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</si>
  <si>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</si>
  <si>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</si>
  <si>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</si>
  <si>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</si>
  <si>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</si>
  <si>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</si>
  <si>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</si>
  <si>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</si>
  <si>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</si>
  <si>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</si>
  <si>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</si>
  <si>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</si>
  <si>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</si>
  <si>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</si>
  <si>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</si>
  <si>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</si>
  <si>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</si>
  <si>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</si>
  <si>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</si>
  <si>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</si>
  <si>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</si>
  <si>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</si>
  <si>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</si>
  <si>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</si>
  <si>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</si>
  <si>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</si>
  <si>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</si>
  <si>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</si>
  <si>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</si>
  <si>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</si>
  <si>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</si>
  <si>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</si>
  <si>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</si>
  <si>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</si>
  <si>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</si>
  <si>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</si>
  <si>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</si>
  <si>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</si>
  <si>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</si>
  <si>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</si>
  <si>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</si>
  <si>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</si>
  <si>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</si>
  <si>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</si>
  <si>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</si>
  <si>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</si>
  <si>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</si>
  <si>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</si>
  <si>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</si>
  <si>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</si>
  <si>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</si>
  <si>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</si>
  <si>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</si>
  <si>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</si>
  <si>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</si>
  <si>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</si>
  <si>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</si>
  <si>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</si>
  <si>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</si>
  <si>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</si>
  <si>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</si>
  <si>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</si>
  <si>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</si>
  <si>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</si>
  <si>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</si>
  <si>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</si>
  <si>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</si>
  <si>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</si>
  <si>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</si>
  <si>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</si>
  <si>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</si>
  <si>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</si>
  <si>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</si>
  <si>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</si>
  <si>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</si>
  <si>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</si>
  <si>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</si>
  <si>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</si>
  <si>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</si>
  <si>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</si>
  <si>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</si>
  <si>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</si>
  <si>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</si>
  <si>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</si>
  <si>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</si>
  <si>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</si>
  <si>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</si>
  <si>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</si>
  <si>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</si>
  <si>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</si>
  <si>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</si>
  <si>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</si>
  <si>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</si>
  <si>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</si>
  <si>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</si>
  <si>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</si>
  <si>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</si>
  <si>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</si>
  <si>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</si>
  <si>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</si>
  <si>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</si>
  <si>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</si>
  <si>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</si>
  <si>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</si>
  <si>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</si>
  <si>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</si>
  <si>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</si>
  <si>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</si>
  <si>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</si>
  <si>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</si>
  <si>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</si>
  <si>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</si>
  <si>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</si>
  <si>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</si>
  <si>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</si>
  <si>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</si>
  <si>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</si>
  <si>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</si>
  <si>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</si>
  <si>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</si>
  <si>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</si>
  <si>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</si>
  <si>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</si>
  <si>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</si>
  <si>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</si>
  <si>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</si>
  <si>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</si>
  <si>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</si>
  <si>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</si>
  <si>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</si>
  <si>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</si>
  <si>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</si>
  <si>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</si>
  <si>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</si>
  <si>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</si>
  <si>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</si>
  <si>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</si>
  <si>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</si>
  <si>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</si>
  <si>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</si>
  <si>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</si>
  <si>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</si>
  <si>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</si>
  <si>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</si>
  <si>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</si>
  <si>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</si>
  <si>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</si>
  <si>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</si>
  <si>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</si>
  <si>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</si>
  <si>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</si>
  <si>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</si>
  <si>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</si>
  <si>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</si>
  <si>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</si>
  <si>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</si>
  <si>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</si>
  <si>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</si>
  <si>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</si>
  <si>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</si>
  <si>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</si>
  <si>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</si>
  <si>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</si>
  <si>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</si>
  <si>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</si>
  <si>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</si>
  <si>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</si>
  <si>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</si>
  <si>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</si>
  <si>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</si>
  <si>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</si>
  <si>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</si>
  <si>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</si>
  <si>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</si>
  <si>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</si>
  <si>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</si>
  <si>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</si>
  <si>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</si>
  <si>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</si>
  <si>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</si>
  <si>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</si>
  <si>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</si>
  <si>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</si>
  <si>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</si>
  <si>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</si>
  <si>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</si>
  <si>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</si>
  <si>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</si>
  <si>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</si>
  <si>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</si>
  <si>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</si>
  <si>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</si>
  <si>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</si>
  <si>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</si>
  <si>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</si>
  <si>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</si>
  <si>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</si>
  <si>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</si>
  <si>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</si>
  <si>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</si>
  <si>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</si>
  <si>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</si>
  <si>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</si>
  <si>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</si>
  <si>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</si>
  <si>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</si>
  <si>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</si>
  <si>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</si>
  <si>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</si>
  <si>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</si>
  <si>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</si>
  <si>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</si>
  <si>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</si>
  <si>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</si>
  <si>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</si>
  <si>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</si>
  <si>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</si>
  <si>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</si>
  <si>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</si>
  <si>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</si>
  <si>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</si>
  <si>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</si>
  <si>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</si>
  <si>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</si>
  <si>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</si>
  <si>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</si>
  <si>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</si>
  <si>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</si>
  <si>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</si>
  <si>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</si>
  <si>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</si>
  <si>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</si>
  <si>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</si>
  <si>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</si>
  <si>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</si>
  <si>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</si>
  <si>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</si>
  <si>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</si>
  <si>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</si>
  <si>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</si>
  <si>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</si>
  <si>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</si>
  <si>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</si>
  <si>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</si>
  <si>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</si>
  <si>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</si>
  <si>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</si>
  <si>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</si>
  <si>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</si>
  <si>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</si>
  <si>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</si>
  <si>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</si>
  <si>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</si>
  <si>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</si>
  <si>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</si>
  <si>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</si>
  <si>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</si>
  <si>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</si>
  <si>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</si>
  <si>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</si>
  <si>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</si>
  <si>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</si>
  <si>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</si>
  <si>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</si>
  <si>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</si>
  <si>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</si>
  <si>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</si>
  <si>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</si>
  <si>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</si>
  <si>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</si>
  <si>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</si>
  <si>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</si>
  <si>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</si>
  <si>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</si>
  <si>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</si>
  <si>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</si>
  <si>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</si>
  <si>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</si>
  <si>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</si>
  <si>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</si>
  <si>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</si>
  <si>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</si>
  <si>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</si>
  <si>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</si>
  <si>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</si>
  <si>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</si>
  <si>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</si>
  <si>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</si>
  <si>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</si>
  <si>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</si>
  <si>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</si>
  <si>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</si>
  <si>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</si>
  <si>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</si>
  <si>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</si>
  <si>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</si>
  <si>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</si>
  <si>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</si>
  <si>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</si>
  <si>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</si>
  <si>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</si>
  <si>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</si>
  <si>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</si>
  <si>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</si>
  <si>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</si>
  <si>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</si>
  <si>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</si>
  <si>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</si>
  <si>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</si>
  <si>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</si>
  <si>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</si>
  <si>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</si>
  <si>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</si>
  <si>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</si>
  <si>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</si>
  <si>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</si>
  <si>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</si>
  <si>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</si>
  <si>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</si>
  <si>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</si>
  <si>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</si>
  <si>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</si>
  <si>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</si>
  <si>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</si>
  <si>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</si>
  <si>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</si>
  <si>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</si>
  <si>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</si>
  <si>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</si>
  <si>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</si>
  <si>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</si>
  <si>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</si>
  <si>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</si>
  <si>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</si>
  <si>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</si>
  <si>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</si>
  <si>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</si>
  <si>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</si>
  <si>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</si>
  <si>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</si>
  <si>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</si>
  <si>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</si>
  <si>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</si>
  <si>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</si>
  <si>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</si>
  <si>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</si>
  <si>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</si>
  <si>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</si>
  <si>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</si>
  <si>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</si>
  <si>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</si>
  <si>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</si>
  <si>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</si>
  <si>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</si>
  <si>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</si>
  <si>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</si>
  <si>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</si>
  <si>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</si>
  <si>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</si>
  <si>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</si>
  <si>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</si>
  <si>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</si>
  <si>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</si>
  <si>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</si>
  <si>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</si>
  <si>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</si>
  <si>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</si>
  <si>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</si>
  <si>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</si>
  <si>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</si>
  <si>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</si>
  <si>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</si>
  <si>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</si>
  <si>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</si>
  <si>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</si>
  <si>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</si>
  <si>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</si>
  <si>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</si>
  <si>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</si>
  <si>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</si>
  <si>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</si>
  <si>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</si>
  <si>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</si>
  <si>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</si>
  <si>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</si>
  <si>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</si>
  <si>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</si>
  <si>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</si>
  <si>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</si>
  <si>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</si>
  <si>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</si>
  <si>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</si>
  <si>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</si>
  <si>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</si>
  <si>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</si>
  <si>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</si>
  <si>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</si>
  <si>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</si>
  <si>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</si>
  <si>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</si>
  <si>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</si>
  <si>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</si>
  <si>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</si>
  <si>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</si>
  <si>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</si>
  <si>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</si>
  <si>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</si>
  <si>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</si>
  <si>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</si>
  <si>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</si>
  <si>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</si>
  <si>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</si>
  <si>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</si>
  <si>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</si>
  <si>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</si>
  <si>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</si>
  <si>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</si>
  <si>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</si>
  <si>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</si>
  <si>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</si>
  <si>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</si>
  <si>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</si>
  <si>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</si>
  <si>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</si>
  <si>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</si>
  <si>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</si>
  <si>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</si>
  <si>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</si>
  <si>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</si>
  <si>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</si>
  <si>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</si>
  <si>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</si>
  <si>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</si>
  <si>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</si>
  <si>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</si>
  <si>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</si>
  <si>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</si>
  <si>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</si>
  <si>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</si>
  <si>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</si>
  <si>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</si>
  <si>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</si>
  <si>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</si>
  <si>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</si>
  <si>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</si>
  <si>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</si>
  <si>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</si>
  <si>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</si>
  <si>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</si>
  <si>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</si>
  <si>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</si>
  <si>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</si>
  <si>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</si>
  <si>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</si>
  <si>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</si>
  <si>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</si>
  <si>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</si>
  <si>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</si>
  <si>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</si>
  <si>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</si>
  <si>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</si>
  <si>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</si>
  <si>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</si>
  <si>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</si>
  <si>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</si>
  <si>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</si>
  <si>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</si>
  <si>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</si>
  <si>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</si>
  <si>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</si>
  <si>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</si>
  <si>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</si>
  <si>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</si>
  <si>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</si>
  <si>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</si>
  <si>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</si>
  <si>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</si>
  <si>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</si>
  <si>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</si>
  <si>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</si>
  <si>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</si>
  <si>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</si>
  <si>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</si>
  <si>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</si>
  <si>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</si>
  <si>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</si>
  <si>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</si>
  <si>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</si>
  <si>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</si>
  <si>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</si>
  <si>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</si>
  <si>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</si>
  <si>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</si>
  <si>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</si>
  <si>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</si>
  <si>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</si>
  <si>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</si>
  <si>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</si>
  <si>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</si>
  <si>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</si>
  <si>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</si>
  <si>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</si>
  <si>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</si>
  <si>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</si>
  <si>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</si>
  <si>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</si>
  <si>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</si>
  <si>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</si>
  <si>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</si>
  <si>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</si>
  <si>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</si>
  <si>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</si>
  <si>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</si>
  <si>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</si>
  <si>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</si>
  <si>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</si>
  <si>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職場における化学物質管理に関する総合対策</t>
  </si>
  <si>
    <t>労働基準局安全衛生部</t>
  </si>
  <si>
    <t>木口　昌子</t>
  </si>
  <si>
    <t>平成２５年度</t>
  </si>
  <si>
    <t>化学物質対策課</t>
  </si>
  <si>
    <t>第13次労働災害防止計画</t>
  </si>
  <si>
    <t>-</t>
  </si>
  <si>
    <t>労働災害防止対策事業
委託費</t>
  </si>
  <si>
    <t>庁費</t>
  </si>
  <si>
    <t>職員旅費</t>
  </si>
  <si>
    <t>諸謝金</t>
  </si>
  <si>
    <t>委員等旅費</t>
  </si>
  <si>
    <t>リスク評価を行った化学物質のうち、専門家による検討や有識者による審議等を通じて新たに規制が必要とされたものについて政省令の改正等を行う。</t>
  </si>
  <si>
    <t>新たに規制が必要とされたものについて100％政省令の改正等を行う。
（政省令改正等を行った化学物質の数／新たに規制が必要とされた化学物質の数）</t>
  </si>
  <si>
    <t>厚生労働省労働基準局調べ</t>
  </si>
  <si>
    <t>物質</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</si>
  <si>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</si>
  <si>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</si>
  <si>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</si>
  <si>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</si>
  <si>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</si>
  <si>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化学物質管理の支援体制の整備</t>
  </si>
  <si>
    <t>新25-036</t>
  </si>
  <si>
    <t>新25－022</t>
  </si>
  <si>
    <t>414</t>
  </si>
  <si>
    <t>419</t>
  </si>
  <si>
    <t>413</t>
  </si>
  <si>
    <t>417</t>
  </si>
  <si>
    <t>0421</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</si>
  <si>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</si>
  <si>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</si>
  <si>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</si>
  <si>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</si>
  <si>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</si>
  <si>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</si>
  <si>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事業費</t>
    <rPh sb="0" eb="3">
      <t>ジギョウヒ</t>
    </rPh>
    <phoneticPr fontId="5"/>
  </si>
  <si>
    <t>人件費、委員会経費等</t>
    <rPh sb="0" eb="3">
      <t>ジンケンヒ</t>
    </rPh>
    <rPh sb="4" eb="7">
      <t>イインカイ</t>
    </rPh>
    <rPh sb="7" eb="9">
      <t>ケイヒ</t>
    </rPh>
    <rPh sb="9" eb="10">
      <t>トウ</t>
    </rPh>
    <phoneticPr fontId="5"/>
  </si>
  <si>
    <t>管理諸経費</t>
    <rPh sb="0" eb="2">
      <t>カンリ</t>
    </rPh>
    <rPh sb="2" eb="5">
      <t>ショケイヒ</t>
    </rPh>
    <phoneticPr fontId="5"/>
  </si>
  <si>
    <t>印刷費等</t>
    <rPh sb="0" eb="3">
      <t>インサツヒ</t>
    </rPh>
    <rPh sb="3" eb="4">
      <t>トウ</t>
    </rPh>
    <phoneticPr fontId="5"/>
  </si>
  <si>
    <t>消費税</t>
    <rPh sb="0" eb="3">
      <t>ショウヒゼイ</t>
    </rPh>
    <phoneticPr fontId="5"/>
  </si>
  <si>
    <t>事業費</t>
    <phoneticPr fontId="5"/>
  </si>
  <si>
    <t>人件費、試薬・消耗品費等</t>
    <phoneticPr fontId="5"/>
  </si>
  <si>
    <t>管理諸経費</t>
    <phoneticPr fontId="5"/>
  </si>
  <si>
    <t>一般管理費</t>
    <phoneticPr fontId="5"/>
  </si>
  <si>
    <t>消費税</t>
    <phoneticPr fontId="5"/>
  </si>
  <si>
    <t>A.テクノヒル株式会社</t>
    <phoneticPr fontId="5"/>
  </si>
  <si>
    <t>B.中央労働災害防止協会</t>
    <phoneticPr fontId="5"/>
  </si>
  <si>
    <t>C.株式会社ボゾリサーチセンター</t>
    <phoneticPr fontId="5"/>
  </si>
  <si>
    <t>D.株式会社ボゾリサーチセンター</t>
    <phoneticPr fontId="5"/>
  </si>
  <si>
    <t>E.株式会社ボゾリサーチセンター</t>
    <phoneticPr fontId="5"/>
  </si>
  <si>
    <t>F. 株式会社DIMS医科学研究所</t>
    <phoneticPr fontId="5"/>
  </si>
  <si>
    <t>管理諸経費</t>
    <phoneticPr fontId="5"/>
  </si>
  <si>
    <t>管理経費</t>
    <rPh sb="0" eb="2">
      <t>カンリ</t>
    </rPh>
    <rPh sb="2" eb="4">
      <t>ケイヒ</t>
    </rPh>
    <phoneticPr fontId="5"/>
  </si>
  <si>
    <t>テクノヒル株式会社</t>
    <phoneticPr fontId="5"/>
  </si>
  <si>
    <t>有害性評価書の作成等</t>
    <rPh sb="0" eb="3">
      <t>ユウガイセイ</t>
    </rPh>
    <rPh sb="3" eb="5">
      <t>ヒョウカ</t>
    </rPh>
    <rPh sb="5" eb="6">
      <t>ショ</t>
    </rPh>
    <rPh sb="7" eb="9">
      <t>サクセイ</t>
    </rPh>
    <rPh sb="9" eb="10">
      <t>トウ</t>
    </rPh>
    <phoneticPr fontId="5"/>
  </si>
  <si>
    <t>ばく露実態調査等</t>
    <rPh sb="2" eb="3">
      <t>ロ</t>
    </rPh>
    <rPh sb="3" eb="5">
      <t>ジッタイ</t>
    </rPh>
    <rPh sb="5" eb="7">
      <t>チョウサ</t>
    </rPh>
    <rPh sb="7" eb="8">
      <t>トウ</t>
    </rPh>
    <phoneticPr fontId="5"/>
  </si>
  <si>
    <t>中央労働災害防止協会</t>
    <phoneticPr fontId="5"/>
  </si>
  <si>
    <t>株式会社ボゾリサーチセンター</t>
    <phoneticPr fontId="5"/>
  </si>
  <si>
    <t>変異原性試験の実施等</t>
    <rPh sb="0" eb="4">
      <t>ヘンイゲンセイ</t>
    </rPh>
    <rPh sb="4" eb="6">
      <t>シケン</t>
    </rPh>
    <rPh sb="7" eb="9">
      <t>ジッシ</t>
    </rPh>
    <rPh sb="9" eb="10">
      <t>トウ</t>
    </rPh>
    <phoneticPr fontId="5"/>
  </si>
  <si>
    <t>形質転換試験の実施</t>
    <rPh sb="0" eb="2">
      <t>ケイシツ</t>
    </rPh>
    <rPh sb="2" eb="4">
      <t>テンカン</t>
    </rPh>
    <rPh sb="4" eb="6">
      <t>シケン</t>
    </rPh>
    <rPh sb="7" eb="9">
      <t>ジッシ</t>
    </rPh>
    <phoneticPr fontId="5"/>
  </si>
  <si>
    <t>中期発がん性試験の実施</t>
    <rPh sb="0" eb="2">
      <t>チュウキ</t>
    </rPh>
    <rPh sb="2" eb="3">
      <t>ハツ</t>
    </rPh>
    <rPh sb="5" eb="6">
      <t>セイ</t>
    </rPh>
    <rPh sb="6" eb="8">
      <t>シケン</t>
    </rPh>
    <rPh sb="9" eb="11">
      <t>ジッシ</t>
    </rPh>
    <phoneticPr fontId="5"/>
  </si>
  <si>
    <t>株式会社DIMS医科学研究所</t>
    <rPh sb="8" eb="11">
      <t>イカガク</t>
    </rPh>
    <rPh sb="11" eb="14">
      <t>ケンキュウジョ</t>
    </rPh>
    <phoneticPr fontId="5"/>
  </si>
  <si>
    <t>特定化学物質障害予防規則等の規制の対象となっていない有害化学物質のリスク評価を進め、規制の強化等の有害化学物質管理対策の一層の推進を図ることにより労働者が健康に働くことができる職場づくりを目指すものであるから、測定指標１，２に寄与するものである。</t>
    <phoneticPr fontId="5"/>
  </si>
  <si>
    <t>有</t>
  </si>
  <si>
    <t>無</t>
  </si>
  <si>
    <t>‐</t>
  </si>
  <si>
    <t>　左記の事業は、化学物質による健康障害防止のための事業である点では本事業と同じであるが、左記の事業が、ラベル・SDSの作成や具体的なリスクアセスメント手法の開発・普及等を行うことにより、事業者の支援を行うものであるのに対し、本事業は、職場における化学物質規制の見直し・検討を行うものであり、事業内容に重複はない。</t>
    <phoneticPr fontId="5"/>
  </si>
  <si>
    <t>　引き続き化学物質の適正な管理と労働者の健康障害の防止を図るため、効果的な事業の実施に努める。なお、「職場における化学物質等の管理のあり方に関する検討会」において検討されている新たな化学物質管理の方向性にあわせて、令和４年度以降は事業内容を抜本的に見直す予定である。</t>
    <phoneticPr fontId="5"/>
  </si>
  <si>
    <t>-</t>
    <phoneticPr fontId="5"/>
  </si>
  <si>
    <t>　職場において使用されている化学物質は約７万物質存在しており、職場において化学物質を取り扱う労働者の保護のためには、化学物質の有害性等に係るリスク評価を行い、当該評価結果を踏まえた必要な保護措置を講じていく必要があり、広く社会のニーズを捉えたものである。</t>
    <rPh sb="21" eb="22">
      <t>マン</t>
    </rPh>
    <phoneticPr fontId="5"/>
  </si>
  <si>
    <t>　職場における化学物質管理の規制強化のための政省令等の改正につながるリスク評価を実施するものである本事業は、国が実施すべきものである。</t>
    <phoneticPr fontId="5"/>
  </si>
  <si>
    <t>　職場における化学物質管理の強化は、厚生労働省が重点施策として掲げる課題の一つであり、本事業はその具体的な取組の一つとして優先度の高い事業に位置づけられている。</t>
    <phoneticPr fontId="5"/>
  </si>
  <si>
    <t>　職場における化学物質のリスク評価を行う本事業は、適正な化学物質管理の実施に資するものであり、事業者及び労働者双方に有益なものであるところ、事業主から徴収した労災保険料から経費を支出しており、受益者との負担関係は妥当である。</t>
    <phoneticPr fontId="5"/>
  </si>
  <si>
    <t>　使途は、専門家の謝金・旅費、調査分析にかかる労務費・資機材費、委託業務従事者経費等、事業の運営に必要なものに限定している。</t>
    <phoneticPr fontId="5"/>
  </si>
  <si>
    <t>　化学物質の有害性の評価を行った結果、令和２年度中に新たに規制が必要とされた物質はなかった。</t>
    <rPh sb="1" eb="3">
      <t>カガク</t>
    </rPh>
    <rPh sb="19" eb="21">
      <t>レイワ</t>
    </rPh>
    <rPh sb="22" eb="24">
      <t>ネンド</t>
    </rPh>
    <rPh sb="24" eb="25">
      <t>チュウ</t>
    </rPh>
    <phoneticPr fontId="5"/>
  </si>
  <si>
    <t>　活動実績は見込みを上回っており、見込みに見合っている。</t>
    <rPh sb="1" eb="3">
      <t>カツドウ</t>
    </rPh>
    <rPh sb="3" eb="5">
      <t>ジッセキ</t>
    </rPh>
    <rPh sb="6" eb="8">
      <t>ミコ</t>
    </rPh>
    <rPh sb="10" eb="12">
      <t>ウワマワ</t>
    </rPh>
    <rPh sb="17" eb="19">
      <t>ミコ</t>
    </rPh>
    <rPh sb="21" eb="23">
      <t>ミア</t>
    </rPh>
    <phoneticPr fontId="5"/>
  </si>
  <si>
    <t>　本事業により実施したリスク評価の結果に基づき、政省令の改正等を実施することとしており、本事業の成果は当該制度改正のプロセスで活用される。</t>
    <phoneticPr fontId="5"/>
  </si>
  <si>
    <t>-</t>
    <phoneticPr fontId="5"/>
  </si>
  <si>
    <t>　本事業は、一般競争入札（総合評価落札方式又は最低価格落札方式）により委託先を決定しており、選定は妥当である。
　また、一者応札となったものについては、入札説明会に参加したが、入札をしなかった業者に聞き取りをするなどの原因分析を行っている。その結果を踏まえ、より広く応札者を募るため平成29年度から公告期間の延長、また、平成30年度には一部事業の分割を行う、令和元年度には過去の応札者や他の試験機関に対する積極的な案内、令和２年度には事業名を一部見直して内容がわかりやすいものに変更するなどの対応を行っている。</t>
    <rPh sb="46" eb="48">
      <t>センテイ</t>
    </rPh>
    <rPh sb="49" eb="51">
      <t>ダトウ</t>
    </rPh>
    <rPh sb="76" eb="78">
      <t>ニュウサツ</t>
    </rPh>
    <rPh sb="78" eb="81">
      <t>セツメイカイ</t>
    </rPh>
    <rPh sb="82" eb="84">
      <t>サンカ</t>
    </rPh>
    <rPh sb="88" eb="90">
      <t>ニュウサツ</t>
    </rPh>
    <rPh sb="96" eb="98">
      <t>ギョウシャ</t>
    </rPh>
    <rPh sb="99" eb="100">
      <t>キ</t>
    </rPh>
    <rPh sb="101" eb="102">
      <t>ト</t>
    </rPh>
    <rPh sb="122" eb="124">
      <t>ケッカ</t>
    </rPh>
    <rPh sb="125" eb="126">
      <t>フ</t>
    </rPh>
    <rPh sb="131" eb="132">
      <t>ヒロ</t>
    </rPh>
    <rPh sb="133" eb="135">
      <t>オウサツ</t>
    </rPh>
    <rPh sb="135" eb="136">
      <t>シャ</t>
    </rPh>
    <rPh sb="137" eb="138">
      <t>ツノ</t>
    </rPh>
    <rPh sb="149" eb="151">
      <t>コウコク</t>
    </rPh>
    <rPh sb="151" eb="153">
      <t>キカン</t>
    </rPh>
    <rPh sb="154" eb="156">
      <t>エンチョウ</t>
    </rPh>
    <rPh sb="160" eb="162">
      <t>ヘイセイ</t>
    </rPh>
    <rPh sb="164" eb="166">
      <t>ネンド</t>
    </rPh>
    <rPh sb="168" eb="170">
      <t>イチブ</t>
    </rPh>
    <rPh sb="170" eb="172">
      <t>ジギョウ</t>
    </rPh>
    <rPh sb="173" eb="175">
      <t>ブンカツ</t>
    </rPh>
    <rPh sb="176" eb="177">
      <t>オコナ</t>
    </rPh>
    <rPh sb="179" eb="181">
      <t>レイワ</t>
    </rPh>
    <rPh sb="181" eb="182">
      <t>ガン</t>
    </rPh>
    <rPh sb="182" eb="184">
      <t>ネンド</t>
    </rPh>
    <rPh sb="210" eb="212">
      <t>レイワ</t>
    </rPh>
    <rPh sb="213" eb="215">
      <t>ネンド</t>
    </rPh>
    <rPh sb="217" eb="219">
      <t>ジギョウ</t>
    </rPh>
    <rPh sb="219" eb="220">
      <t>メイ</t>
    </rPh>
    <rPh sb="221" eb="223">
      <t>イチブ</t>
    </rPh>
    <rPh sb="223" eb="225">
      <t>ミナオ</t>
    </rPh>
    <rPh sb="227" eb="229">
      <t>ナイヨウ</t>
    </rPh>
    <rPh sb="239" eb="241">
      <t>ヘンコウ</t>
    </rPh>
    <rPh sb="246" eb="248">
      <t>タイオウ</t>
    </rPh>
    <rPh sb="249" eb="250">
      <t>オコナ</t>
    </rPh>
    <phoneticPr fontId="5"/>
  </si>
  <si>
    <t>　化学物質の種類・使用実態の多様化に対応した事業場における化学物質管理の支援のため、特定化学物質障害予防規則等の規制の対象となっていない有害化学物質のリスク評価に向けたばく露実態調査や有害性評価書の作成等を行うことにより、規制の強化等の有害化学物質対策の一層の推進を図る。</t>
    <phoneticPr fontId="5"/>
  </si>
  <si>
    <t>労働者災害補償保険法第29条第１項第３号
労働安全衛生規則第95条の６</t>
    <phoneticPr fontId="5"/>
  </si>
  <si>
    <t>　活動指標について、令和２年度は見込みを上回る31物質について有害性評価報告書を作成した。成果目標について、「化学物質のリスク評価検討会」において化学物質の有害性の評価を行った結果、新たに規制が必要とされたものについては確実に政省令改正を行っている。令和２年度については、同検討会における有害性評価の結果新たに規制が必要とされた物質はなかった。以上を総合すると、事業は有効に運営できているものと評価できる。</t>
    <rPh sb="10" eb="12">
      <t>レイワ</t>
    </rPh>
    <rPh sb="16" eb="18">
      <t>ミコ</t>
    </rPh>
    <rPh sb="20" eb="22">
      <t>ウワマワ</t>
    </rPh>
    <rPh sb="55" eb="57">
      <t>カガク</t>
    </rPh>
    <rPh sb="57" eb="59">
      <t>ブッシツ</t>
    </rPh>
    <rPh sb="63" eb="65">
      <t>ヒョウカ</t>
    </rPh>
    <rPh sb="65" eb="68">
      <t>ケントウカイ</t>
    </rPh>
    <rPh sb="91" eb="92">
      <t>アラ</t>
    </rPh>
    <rPh sb="94" eb="96">
      <t>キセイ</t>
    </rPh>
    <rPh sb="97" eb="99">
      <t>ヒツヨウ</t>
    </rPh>
    <rPh sb="110" eb="112">
      <t>カクジツ</t>
    </rPh>
    <rPh sb="113" eb="114">
      <t>セイ</t>
    </rPh>
    <rPh sb="114" eb="116">
      <t>ショウレイ</t>
    </rPh>
    <rPh sb="116" eb="118">
      <t>カイセイ</t>
    </rPh>
    <rPh sb="119" eb="120">
      <t>オコナ</t>
    </rPh>
    <rPh sb="125" eb="127">
      <t>レイワ</t>
    </rPh>
    <rPh sb="128" eb="130">
      <t>ネンド</t>
    </rPh>
    <rPh sb="136" eb="137">
      <t>ドウ</t>
    </rPh>
    <rPh sb="137" eb="140">
      <t>ケントウカイ</t>
    </rPh>
    <rPh sb="144" eb="147">
      <t>ユウガイセイ</t>
    </rPh>
    <rPh sb="147" eb="149">
      <t>ヒョウカ</t>
    </rPh>
    <rPh sb="150" eb="152">
      <t>ケッカ</t>
    </rPh>
    <rPh sb="152" eb="153">
      <t>アラ</t>
    </rPh>
    <rPh sb="155" eb="157">
      <t>キセイ</t>
    </rPh>
    <rPh sb="158" eb="160">
      <t>ヒツヨウ</t>
    </rPh>
    <rPh sb="164" eb="166">
      <t>ブッシツ</t>
    </rPh>
    <phoneticPr fontId="5"/>
  </si>
  <si>
    <t>-</t>
    <phoneticPr fontId="5"/>
  </si>
  <si>
    <t>一者応札となっている要因を分析し、事業内容の改善を図ること。</t>
    <phoneticPr fontId="5"/>
  </si>
  <si>
    <t>-</t>
    <phoneticPr fontId="5"/>
  </si>
  <si>
    <t>縮減</t>
  </si>
  <si>
    <t>「職場における化学物質等の管理のあり方に関する検討会」の報告書を踏まえた事業内容の見直しによる減。</t>
    <rPh sb="28" eb="31">
      <t>ホウコクショ</t>
    </rPh>
    <rPh sb="32" eb="33">
      <t>フ</t>
    </rPh>
    <rPh sb="47" eb="48">
      <t>ゲン</t>
    </rPh>
    <phoneticPr fontId="5"/>
  </si>
  <si>
    <t>物質</t>
    <rPh sb="0" eb="2">
      <t>ブッシツ</t>
    </rPh>
    <phoneticPr fontId="5"/>
  </si>
  <si>
    <t>６物質程度について化学物質の有害性を評価した有害性評価書を作成する。（令和３年度まで）</t>
    <rPh sb="35" eb="37">
      <t>レイワ</t>
    </rPh>
    <rPh sb="38" eb="40">
      <t>ネンド</t>
    </rPh>
    <phoneticPr fontId="5"/>
  </si>
  <si>
    <t>-</t>
    <phoneticPr fontId="5"/>
  </si>
  <si>
    <t>ラベル･SDSなど化学物質管理に関する相談窓口における相談件数（令和４年度から）</t>
    <rPh sb="9" eb="11">
      <t>カガク</t>
    </rPh>
    <rPh sb="11" eb="13">
      <t>ブッシツ</t>
    </rPh>
    <rPh sb="13" eb="15">
      <t>カンリ</t>
    </rPh>
    <rPh sb="16" eb="17">
      <t>カン</t>
    </rPh>
    <rPh sb="19" eb="21">
      <t>ソウダン</t>
    </rPh>
    <rPh sb="21" eb="23">
      <t>マドグチ</t>
    </rPh>
    <rPh sb="27" eb="29">
      <t>ソウダン</t>
    </rPh>
    <rPh sb="29" eb="31">
      <t>ケンスウ</t>
    </rPh>
    <rPh sb="32" eb="34">
      <t>レイワ</t>
    </rPh>
    <rPh sb="35" eb="37">
      <t>ネンド</t>
    </rPh>
    <phoneticPr fontId="5"/>
  </si>
  <si>
    <t>リスク評価のうち委託事業の中で実施している初期リスク評価と詳細リスク評価では、それぞれ評価の手法が異なり、必要なコストも異なるところ、委託事業としてはこれらを一括の契約で実施しており各評価ごとにかかる経費を切り分けることができないため、物質当たりコストは算出できない。（令和３年度まで）</t>
    <rPh sb="135" eb="137">
      <t>レイワ</t>
    </rPh>
    <rPh sb="138" eb="140">
      <t>ネンド</t>
    </rPh>
    <phoneticPr fontId="5"/>
  </si>
  <si>
    <t>円/件</t>
  </si>
  <si>
    <t>単位当たりコスト ＝ Ｘ ／ Ｙ
Ｘ：「ラベル･SDSなど化学物質管理に関する相談窓口に係る事業執行額」
Ｙ：「ラベル･SDSなど化学物質管理に関する相談窓口への相談件数」　
（令和４年度から）</t>
    <rPh sb="44" eb="45">
      <t>カカ</t>
    </rPh>
    <rPh sb="46" eb="48">
      <t>ジギョウ</t>
    </rPh>
    <rPh sb="48" eb="50">
      <t>シッコウ</t>
    </rPh>
    <rPh sb="50" eb="51">
      <t>ガク</t>
    </rPh>
    <rPh sb="89" eb="91">
      <t>レイワ</t>
    </rPh>
    <rPh sb="92" eb="94">
      <t>ネンド</t>
    </rPh>
    <phoneticPr fontId="5"/>
  </si>
  <si>
    <t>①特定化学物質障害予防規則等の規制の対象となっていない化学物質について労働者の健康障害に係るリスク評価を行う。（令和３年度まで）
②発がん性に着目した化学物質のスクリーニングのため、変異原性試験、形質転換試験、中期発がん性試験等を実施する。（変異原性試験及び形質転換試験は令和３年度まで）
③ラベル表示やSDS通知等化学物質管理に関する電話相談等を受け付ける相談窓口を設置するとともに、希望する事業場への訪問指導を実施する（令和４年度から）。
④リスクアセスメントの簡易ツールを改良し、ホームページで公開する（令和４年度から）。</t>
    <rPh sb="56" eb="58">
      <t>レイワ</t>
    </rPh>
    <rPh sb="59" eb="61">
      <t>ネンド</t>
    </rPh>
    <rPh sb="121" eb="123">
      <t>ヘンイ</t>
    </rPh>
    <rPh sb="123" eb="125">
      <t>ゲンセイ</t>
    </rPh>
    <rPh sb="125" eb="127">
      <t>シケン</t>
    </rPh>
    <rPh sb="127" eb="128">
      <t>オヨ</t>
    </rPh>
    <rPh sb="129" eb="131">
      <t>ケイシツ</t>
    </rPh>
    <rPh sb="131" eb="133">
      <t>テンカン</t>
    </rPh>
    <rPh sb="133" eb="135">
      <t>シケン</t>
    </rPh>
    <rPh sb="136" eb="138">
      <t>レイワ</t>
    </rPh>
    <rPh sb="139" eb="141">
      <t>ネンド</t>
    </rPh>
    <rPh sb="207" eb="209">
      <t>ジッシ</t>
    </rPh>
    <rPh sb="212" eb="214">
      <t>レイワ</t>
    </rPh>
    <rPh sb="215" eb="217">
      <t>ネンド</t>
    </rPh>
    <rPh sb="239" eb="241">
      <t>カイリョウ</t>
    </rPh>
    <phoneticPr fontId="5"/>
  </si>
  <si>
    <t xml:space="preserve">      Ｘ／Ｙ</t>
    <phoneticPr fontId="5"/>
  </si>
  <si>
    <t>-</t>
    <phoneticPr fontId="5"/>
  </si>
  <si>
    <t>一者応札となっている事業について、入札説明会に参加したが応札しなかった業者に確認したところ、想定される作業内容、特に対象となる物質数がわかりにくく、積算が難しいといった指摘があったため、作業対象となる物質名称及びその数を仕様書に明記し、公示後に幅広く声掛けを行い、複数入札になるように努める。また、令和４年度予算要求については、「職場における化学物質等の管理のあり方に関する検討会」報告書を踏まえて事業内容の見直しを行うことで、要求額を縮減した。</t>
    <rPh sb="0" eb="1">
      <t>イチ</t>
    </rPh>
    <rPh sb="1" eb="2">
      <t>シャ</t>
    </rPh>
    <rPh sb="2" eb="4">
      <t>オウサツ</t>
    </rPh>
    <rPh sb="10" eb="12">
      <t>ジギョウ</t>
    </rPh>
    <rPh sb="122" eb="124">
      <t>ハバヒロ</t>
    </rPh>
    <rPh sb="132" eb="134">
      <t>フクスウ</t>
    </rPh>
    <rPh sb="134" eb="136">
      <t>ニュウサツ</t>
    </rPh>
    <rPh sb="142" eb="143">
      <t>ツト</t>
    </rPh>
    <rPh sb="191" eb="194">
      <t>ホウコクショ</t>
    </rPh>
    <rPh sb="195" eb="196">
      <t>フ</t>
    </rPh>
    <rPh sb="199" eb="201">
      <t>ジギョウ</t>
    </rPh>
    <rPh sb="201" eb="203">
      <t>ナイヨウ</t>
    </rPh>
    <rPh sb="204" eb="206">
      <t>ミナオ</t>
    </rPh>
    <rPh sb="208" eb="209">
      <t>オコナ</t>
    </rPh>
    <rPh sb="214" eb="217">
      <t>ヨウキュウガク</t>
    </rPh>
    <rPh sb="218" eb="220">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</si>
</sst>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0" fillId="5" borderId="59" xfId="0" applyNumberFormat="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201706</xdr:colOff>
      <xdr:row>748</xdr:row>
      <xdr:rowOff>347382</xdr:rowOff>
    </xdr:from>
    <xdr:to>
      <xdr:col>22</xdr:col>
      <xdr:colOff>168089</xdr:colOff>
      <xdr:row>750</xdr:row>
      <xdr:rowOff>334576</xdr:rowOff>
    </xdr:to>
    <xdr:sp macro="" textlink="">
      <xdr:nvSpPr>
        <xdr:cNvPr id="2" name="正方形/長方形 1"/>
        <xdr:cNvSpPr/>
      </xdr:nvSpPr>
      <xdr:spPr>
        <a:xfrm>
          <a:off x="1649506" y="44444322"/>
          <a:ext cx="2541943" cy="6806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248.5</a:t>
          </a:r>
          <a:r>
            <a:rPr kumimoji="1" lang="ja-JP" altLang="en-US" sz="1100">
              <a:solidFill>
                <a:sysClr val="windowText" lastClr="000000"/>
              </a:solidFill>
            </a:rPr>
            <a:t>百万円）</a:t>
          </a:r>
        </a:p>
      </xdr:txBody>
    </xdr:sp>
    <xdr:clientData/>
  </xdr:twoCellAnchor>
  <xdr:twoCellAnchor>
    <xdr:from>
      <xdr:col>9</xdr:col>
      <xdr:colOff>12213</xdr:colOff>
      <xdr:row>751</xdr:row>
      <xdr:rowOff>25614</xdr:rowOff>
    </xdr:from>
    <xdr:to>
      <xdr:col>22</xdr:col>
      <xdr:colOff>177379</xdr:colOff>
      <xdr:row>752</xdr:row>
      <xdr:rowOff>1471</xdr:rowOff>
    </xdr:to>
    <xdr:sp macro="" textlink="">
      <xdr:nvSpPr>
        <xdr:cNvPr id="3" name="正方形/長方形 2"/>
        <xdr:cNvSpPr/>
      </xdr:nvSpPr>
      <xdr:spPr>
        <a:xfrm>
          <a:off x="1658133" y="45158874"/>
          <a:ext cx="2542606" cy="3187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8</xdr:col>
      <xdr:colOff>0</xdr:colOff>
      <xdr:row>750</xdr:row>
      <xdr:rowOff>334575</xdr:rowOff>
    </xdr:from>
    <xdr:to>
      <xdr:col>23</xdr:col>
      <xdr:colOff>165687</xdr:colOff>
      <xdr:row>751</xdr:row>
      <xdr:rowOff>350582</xdr:rowOff>
    </xdr:to>
    <xdr:sp macro="" textlink="">
      <xdr:nvSpPr>
        <xdr:cNvPr id="4" name="大かっこ 3"/>
        <xdr:cNvSpPr/>
      </xdr:nvSpPr>
      <xdr:spPr>
        <a:xfrm>
          <a:off x="1463040" y="45124935"/>
          <a:ext cx="2908887" cy="3512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180095</xdr:colOff>
      <xdr:row>753</xdr:row>
      <xdr:rowOff>315365</xdr:rowOff>
    </xdr:from>
    <xdr:to>
      <xdr:col>31</xdr:col>
      <xdr:colOff>146478</xdr:colOff>
      <xdr:row>755</xdr:row>
      <xdr:rowOff>302559</xdr:rowOff>
    </xdr:to>
    <xdr:sp macro="" textlink="">
      <xdr:nvSpPr>
        <xdr:cNvPr id="5" name="正方形/長方形 4"/>
        <xdr:cNvSpPr/>
      </xdr:nvSpPr>
      <xdr:spPr>
        <a:xfrm>
          <a:off x="3289055" y="46134425"/>
          <a:ext cx="2526703" cy="6729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Ａ．テクノヒル株式会社</a:t>
          </a:r>
          <a:endParaRPr kumimoji="1" lang="en-US" altLang="ja-JP" sz="1100">
            <a:solidFill>
              <a:sysClr val="windowText" lastClr="000000"/>
            </a:solidFill>
            <a:latin typeface="+mn-ea"/>
            <a:ea typeface="+mn-ea"/>
          </a:endParaRPr>
        </a:p>
        <a:p>
          <a:pPr algn="ctr"/>
          <a:r>
            <a:rPr lang="ja-JP" altLang="en-US"/>
            <a:t> </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31.9</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755</xdr:row>
      <xdr:rowOff>336177</xdr:rowOff>
    </xdr:from>
    <xdr:to>
      <xdr:col>32</xdr:col>
      <xdr:colOff>132868</xdr:colOff>
      <xdr:row>756</xdr:row>
      <xdr:rowOff>296155</xdr:rowOff>
    </xdr:to>
    <xdr:sp macro="" textlink="">
      <xdr:nvSpPr>
        <xdr:cNvPr id="6" name="大かっこ 5"/>
        <xdr:cNvSpPr/>
      </xdr:nvSpPr>
      <xdr:spPr>
        <a:xfrm>
          <a:off x="3108576" y="46841037"/>
          <a:ext cx="2876452" cy="302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755</xdr:row>
      <xdr:rowOff>302559</xdr:rowOff>
    </xdr:from>
    <xdr:to>
      <xdr:col>31</xdr:col>
      <xdr:colOff>146477</xdr:colOff>
      <xdr:row>756</xdr:row>
      <xdr:rowOff>296155</xdr:rowOff>
    </xdr:to>
    <xdr:sp macro="" textlink="">
      <xdr:nvSpPr>
        <xdr:cNvPr id="7" name="正方形/長方形 6"/>
        <xdr:cNvSpPr/>
      </xdr:nvSpPr>
      <xdr:spPr>
        <a:xfrm>
          <a:off x="3277848" y="46807419"/>
          <a:ext cx="2537909" cy="3364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有害性評価書の作成等</a:t>
          </a:r>
        </a:p>
      </xdr:txBody>
    </xdr:sp>
    <xdr:clientData/>
  </xdr:twoCellAnchor>
  <xdr:twoCellAnchor>
    <xdr:from>
      <xdr:col>11</xdr:col>
      <xdr:colOff>194501</xdr:colOff>
      <xdr:row>752</xdr:row>
      <xdr:rowOff>75238</xdr:rowOff>
    </xdr:from>
    <xdr:to>
      <xdr:col>12</xdr:col>
      <xdr:colOff>0</xdr:colOff>
      <xdr:row>777</xdr:row>
      <xdr:rowOff>99023</xdr:rowOff>
    </xdr:to>
    <xdr:cxnSp macro="">
      <xdr:nvCxnSpPr>
        <xdr:cNvPr id="8" name="直線コネクタ 7"/>
        <xdr:cNvCxnSpPr/>
      </xdr:nvCxnSpPr>
      <xdr:spPr>
        <a:xfrm>
          <a:off x="2190941" y="45551398"/>
          <a:ext cx="3619" cy="887822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180095</xdr:colOff>
      <xdr:row>758</xdr:row>
      <xdr:rowOff>283348</xdr:rowOff>
    </xdr:from>
    <xdr:to>
      <xdr:col>32</xdr:col>
      <xdr:colOff>123265</xdr:colOff>
      <xdr:row>760</xdr:row>
      <xdr:rowOff>270542</xdr:rowOff>
    </xdr:to>
    <xdr:sp macro="" textlink="">
      <xdr:nvSpPr>
        <xdr:cNvPr id="9" name="正方形/長方形 8"/>
        <xdr:cNvSpPr/>
      </xdr:nvSpPr>
      <xdr:spPr>
        <a:xfrm>
          <a:off x="3289055" y="47816908"/>
          <a:ext cx="2686370" cy="6729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Ｂ．中央労働災害防止協会</a:t>
          </a:r>
        </a:p>
        <a:p>
          <a:pPr algn="ct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137.3</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16</xdr:col>
      <xdr:colOff>182496</xdr:colOff>
      <xdr:row>760</xdr:row>
      <xdr:rowOff>304160</xdr:rowOff>
    </xdr:from>
    <xdr:to>
      <xdr:col>32</xdr:col>
      <xdr:colOff>132868</xdr:colOff>
      <xdr:row>761</xdr:row>
      <xdr:rowOff>264138</xdr:rowOff>
    </xdr:to>
    <xdr:sp macro="" textlink="">
      <xdr:nvSpPr>
        <xdr:cNvPr id="10" name="大かっこ 9"/>
        <xdr:cNvSpPr/>
      </xdr:nvSpPr>
      <xdr:spPr>
        <a:xfrm>
          <a:off x="3108576" y="48523520"/>
          <a:ext cx="2876452" cy="302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760</xdr:row>
      <xdr:rowOff>270542</xdr:rowOff>
    </xdr:from>
    <xdr:to>
      <xdr:col>31</xdr:col>
      <xdr:colOff>146477</xdr:colOff>
      <xdr:row>761</xdr:row>
      <xdr:rowOff>264138</xdr:rowOff>
    </xdr:to>
    <xdr:sp macro="" textlink="">
      <xdr:nvSpPr>
        <xdr:cNvPr id="11" name="正方形/長方形 10"/>
        <xdr:cNvSpPr/>
      </xdr:nvSpPr>
      <xdr:spPr>
        <a:xfrm>
          <a:off x="3277848" y="48489902"/>
          <a:ext cx="2537909" cy="3364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ばく露実態調査等</a:t>
          </a:r>
        </a:p>
      </xdr:txBody>
    </xdr:sp>
    <xdr:clientData/>
  </xdr:twoCellAnchor>
  <xdr:twoCellAnchor>
    <xdr:from>
      <xdr:col>17</xdr:col>
      <xdr:colOff>180095</xdr:colOff>
      <xdr:row>763</xdr:row>
      <xdr:rowOff>167624</xdr:rowOff>
    </xdr:from>
    <xdr:to>
      <xdr:col>31</xdr:col>
      <xdr:colOff>146478</xdr:colOff>
      <xdr:row>764</xdr:row>
      <xdr:rowOff>500439</xdr:rowOff>
    </xdr:to>
    <xdr:sp macro="" textlink="">
      <xdr:nvSpPr>
        <xdr:cNvPr id="12" name="正方形/長方形 11"/>
        <xdr:cNvSpPr/>
      </xdr:nvSpPr>
      <xdr:spPr>
        <a:xfrm>
          <a:off x="3289055" y="49415684"/>
          <a:ext cx="2526703" cy="5156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Ｃ．株式会社ボゾリサーチセンター</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7.7</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764</xdr:row>
      <xdr:rowOff>534057</xdr:rowOff>
    </xdr:from>
    <xdr:to>
      <xdr:col>46</xdr:col>
      <xdr:colOff>110457</xdr:colOff>
      <xdr:row>765</xdr:row>
      <xdr:rowOff>183248</xdr:rowOff>
    </xdr:to>
    <xdr:sp macro="" textlink="">
      <xdr:nvSpPr>
        <xdr:cNvPr id="13" name="大かっこ 12"/>
        <xdr:cNvSpPr/>
      </xdr:nvSpPr>
      <xdr:spPr>
        <a:xfrm>
          <a:off x="3108576" y="49934517"/>
          <a:ext cx="5414361" cy="182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764</xdr:row>
      <xdr:rowOff>541260</xdr:rowOff>
    </xdr:from>
    <xdr:to>
      <xdr:col>46</xdr:col>
      <xdr:colOff>4001</xdr:colOff>
      <xdr:row>765</xdr:row>
      <xdr:rowOff>221348</xdr:rowOff>
    </xdr:to>
    <xdr:sp macro="" textlink="">
      <xdr:nvSpPr>
        <xdr:cNvPr id="14" name="正方形/長方形 13"/>
        <xdr:cNvSpPr/>
      </xdr:nvSpPr>
      <xdr:spPr>
        <a:xfrm>
          <a:off x="3277848" y="49934100"/>
          <a:ext cx="5138633" cy="2211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発がん性が明らかでない化学物質に対するスクリーニング（変異原性試験）</a:t>
          </a:r>
        </a:p>
      </xdr:txBody>
    </xdr:sp>
    <xdr:clientData/>
  </xdr:twoCellAnchor>
  <xdr:twoCellAnchor>
    <xdr:from>
      <xdr:col>17</xdr:col>
      <xdr:colOff>180095</xdr:colOff>
      <xdr:row>766</xdr:row>
      <xdr:rowOff>76417</xdr:rowOff>
    </xdr:from>
    <xdr:to>
      <xdr:col>31</xdr:col>
      <xdr:colOff>149679</xdr:colOff>
      <xdr:row>767</xdr:row>
      <xdr:rowOff>268941</xdr:rowOff>
    </xdr:to>
    <xdr:sp macro="" textlink="">
      <xdr:nvSpPr>
        <xdr:cNvPr id="15" name="正方形/長方形 14"/>
        <xdr:cNvSpPr/>
      </xdr:nvSpPr>
      <xdr:spPr>
        <a:xfrm>
          <a:off x="3289055" y="50635117"/>
          <a:ext cx="2529904" cy="5354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Ｄ．</a:t>
          </a:r>
          <a:r>
            <a:rPr kumimoji="1" lang="ja-JP" altLang="ja-JP" sz="1100">
              <a:solidFill>
                <a:sysClr val="windowText" lastClr="000000"/>
              </a:solidFill>
              <a:effectLst/>
              <a:latin typeface="+mn-ea"/>
              <a:ea typeface="+mn-ea"/>
              <a:cs typeface="+mn-cs"/>
            </a:rPr>
            <a:t>株式会社ボゾリサーチセンター</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17.2</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767</xdr:row>
      <xdr:rowOff>190939</xdr:rowOff>
    </xdr:from>
    <xdr:to>
      <xdr:col>46</xdr:col>
      <xdr:colOff>110457</xdr:colOff>
      <xdr:row>769</xdr:row>
      <xdr:rowOff>197405</xdr:rowOff>
    </xdr:to>
    <xdr:sp macro="" textlink="">
      <xdr:nvSpPr>
        <xdr:cNvPr id="16" name="大かっこ 15"/>
        <xdr:cNvSpPr/>
      </xdr:nvSpPr>
      <xdr:spPr>
        <a:xfrm>
          <a:off x="3108576" y="51092539"/>
          <a:ext cx="5414361" cy="692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168887</xdr:colOff>
      <xdr:row>767</xdr:row>
      <xdr:rowOff>157322</xdr:rowOff>
    </xdr:from>
    <xdr:to>
      <xdr:col>45</xdr:col>
      <xdr:colOff>160483</xdr:colOff>
      <xdr:row>769</xdr:row>
      <xdr:rowOff>203970</xdr:rowOff>
    </xdr:to>
    <xdr:sp macro="" textlink="">
      <xdr:nvSpPr>
        <xdr:cNvPr id="17" name="正方形/長方形 16"/>
        <xdr:cNvSpPr/>
      </xdr:nvSpPr>
      <xdr:spPr>
        <a:xfrm>
          <a:off x="3277847" y="51058922"/>
          <a:ext cx="5112236" cy="7324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発がん性の有無が明らかでない化学物質のうち、遺伝毒性を有しないもの</a:t>
          </a:r>
          <a:endParaRPr kumimoji="1" lang="en-US" altLang="ja-JP" sz="1100">
            <a:solidFill>
              <a:sysClr val="windowText" lastClr="000000"/>
            </a:solidFill>
          </a:endParaRPr>
        </a:p>
        <a:p>
          <a:pPr algn="ctr"/>
          <a:r>
            <a:rPr kumimoji="1" lang="ja-JP" altLang="en-US" sz="1100">
              <a:solidFill>
                <a:sysClr val="windowText" lastClr="000000"/>
              </a:solidFill>
            </a:rPr>
            <a:t>に対するスクリーニング（形質転換試験）</a:t>
          </a:r>
          <a:endParaRPr kumimoji="1" lang="en-US" altLang="ja-JP" sz="1100">
            <a:solidFill>
              <a:sysClr val="windowText" lastClr="000000"/>
            </a:solidFill>
          </a:endParaRPr>
        </a:p>
      </xdr:txBody>
    </xdr:sp>
    <xdr:clientData/>
  </xdr:twoCellAnchor>
  <xdr:twoCellAnchor>
    <xdr:from>
      <xdr:col>16</xdr:col>
      <xdr:colOff>182496</xdr:colOff>
      <xdr:row>778</xdr:row>
      <xdr:rowOff>275344</xdr:rowOff>
    </xdr:from>
    <xdr:to>
      <xdr:col>42</xdr:col>
      <xdr:colOff>120063</xdr:colOff>
      <xdr:row>779</xdr:row>
      <xdr:rowOff>309762</xdr:rowOff>
    </xdr:to>
    <xdr:sp macro="" textlink="">
      <xdr:nvSpPr>
        <xdr:cNvPr id="18" name="大かっこ 17"/>
        <xdr:cNvSpPr/>
      </xdr:nvSpPr>
      <xdr:spPr>
        <a:xfrm>
          <a:off x="3108576" y="54948844"/>
          <a:ext cx="4692447" cy="3773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191301</xdr:colOff>
      <xdr:row>778</xdr:row>
      <xdr:rowOff>172807</xdr:rowOff>
    </xdr:from>
    <xdr:to>
      <xdr:col>42</xdr:col>
      <xdr:colOff>112059</xdr:colOff>
      <xdr:row>785</xdr:row>
      <xdr:rowOff>123825</xdr:rowOff>
    </xdr:to>
    <xdr:sp macro="" textlink="">
      <xdr:nvSpPr>
        <xdr:cNvPr id="19" name="正方形/長方形 18"/>
        <xdr:cNvSpPr/>
      </xdr:nvSpPr>
      <xdr:spPr>
        <a:xfrm>
          <a:off x="3591726" y="56522707"/>
          <a:ext cx="4921383" cy="5796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発がん性の有無が明らかでない化学物質について、長期発がん性試験が必要なものをスクリーニング（中期発がん性試験）２物質分</a:t>
          </a:r>
          <a:endParaRPr kumimoji="1" lang="en-US" altLang="ja-JP" sz="1100">
            <a:solidFill>
              <a:sysClr val="windowText" lastClr="000000"/>
            </a:solidFill>
          </a:endParaRPr>
        </a:p>
      </xdr:txBody>
    </xdr:sp>
    <xdr:clientData/>
  </xdr:twoCellAnchor>
  <xdr:twoCellAnchor>
    <xdr:from>
      <xdr:col>11</xdr:col>
      <xdr:colOff>172090</xdr:colOff>
      <xdr:row>754</xdr:row>
      <xdr:rowOff>297756</xdr:rowOff>
    </xdr:from>
    <xdr:to>
      <xdr:col>17</xdr:col>
      <xdr:colOff>90448</xdr:colOff>
      <xdr:row>754</xdr:row>
      <xdr:rowOff>297756</xdr:rowOff>
    </xdr:to>
    <xdr:cxnSp macro="">
      <xdr:nvCxnSpPr>
        <xdr:cNvPr id="20" name="直線矢印コネクタ 19"/>
        <xdr:cNvCxnSpPr/>
      </xdr:nvCxnSpPr>
      <xdr:spPr>
        <a:xfrm>
          <a:off x="2183770" y="46459716"/>
          <a:ext cx="101563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759</xdr:row>
      <xdr:rowOff>276945</xdr:rowOff>
    </xdr:from>
    <xdr:to>
      <xdr:col>17</xdr:col>
      <xdr:colOff>90448</xdr:colOff>
      <xdr:row>759</xdr:row>
      <xdr:rowOff>276945</xdr:rowOff>
    </xdr:to>
    <xdr:cxnSp macro="">
      <xdr:nvCxnSpPr>
        <xdr:cNvPr id="21" name="直線矢印コネクタ 20"/>
        <xdr:cNvCxnSpPr/>
      </xdr:nvCxnSpPr>
      <xdr:spPr>
        <a:xfrm>
          <a:off x="2183770" y="48153405"/>
          <a:ext cx="101563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766</xdr:row>
      <xdr:rowOff>435412</xdr:rowOff>
    </xdr:from>
    <xdr:to>
      <xdr:col>17</xdr:col>
      <xdr:colOff>90448</xdr:colOff>
      <xdr:row>766</xdr:row>
      <xdr:rowOff>435412</xdr:rowOff>
    </xdr:to>
    <xdr:cxnSp macro="">
      <xdr:nvCxnSpPr>
        <xdr:cNvPr id="22" name="直線矢印コネクタ 21"/>
        <xdr:cNvCxnSpPr/>
      </xdr:nvCxnSpPr>
      <xdr:spPr>
        <a:xfrm>
          <a:off x="2183770" y="50902672"/>
          <a:ext cx="101563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771</xdr:row>
      <xdr:rowOff>81631</xdr:rowOff>
    </xdr:from>
    <xdr:to>
      <xdr:col>17</xdr:col>
      <xdr:colOff>90448</xdr:colOff>
      <xdr:row>771</xdr:row>
      <xdr:rowOff>81631</xdr:rowOff>
    </xdr:to>
    <xdr:cxnSp macro="">
      <xdr:nvCxnSpPr>
        <xdr:cNvPr id="23" name="直線矢印コネクタ 22"/>
        <xdr:cNvCxnSpPr/>
      </xdr:nvCxnSpPr>
      <xdr:spPr>
        <a:xfrm>
          <a:off x="2183770" y="52354831"/>
          <a:ext cx="101563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185697</xdr:colOff>
      <xdr:row>777</xdr:row>
      <xdr:rowOff>95245</xdr:rowOff>
    </xdr:from>
    <xdr:to>
      <xdr:col>17</xdr:col>
      <xdr:colOff>104055</xdr:colOff>
      <xdr:row>777</xdr:row>
      <xdr:rowOff>95245</xdr:rowOff>
    </xdr:to>
    <xdr:cxnSp macro="">
      <xdr:nvCxnSpPr>
        <xdr:cNvPr id="24" name="直線矢印コネクタ 23"/>
        <xdr:cNvCxnSpPr/>
      </xdr:nvCxnSpPr>
      <xdr:spPr>
        <a:xfrm>
          <a:off x="2197377" y="54425845"/>
          <a:ext cx="101563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180094</xdr:colOff>
      <xdr:row>774</xdr:row>
      <xdr:rowOff>122460</xdr:rowOff>
    </xdr:from>
    <xdr:to>
      <xdr:col>46</xdr:col>
      <xdr:colOff>0</xdr:colOff>
      <xdr:row>776</xdr:row>
      <xdr:rowOff>151276</xdr:rowOff>
    </xdr:to>
    <xdr:sp macro="" textlink="">
      <xdr:nvSpPr>
        <xdr:cNvPr id="25" name="正方形/長方形 24"/>
        <xdr:cNvSpPr/>
      </xdr:nvSpPr>
      <xdr:spPr>
        <a:xfrm>
          <a:off x="3289054" y="51694620"/>
          <a:ext cx="5123426" cy="653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中期発がん性試験実施事業（チモール、２－ｓｅｃ－ブチルフェノール）</a:t>
          </a: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157683</xdr:colOff>
      <xdr:row>765</xdr:row>
      <xdr:rowOff>202461</xdr:rowOff>
    </xdr:from>
    <xdr:to>
      <xdr:col>36</xdr:col>
      <xdr:colOff>134471</xdr:colOff>
      <xdr:row>766</xdr:row>
      <xdr:rowOff>78814</xdr:rowOff>
    </xdr:to>
    <xdr:sp macro="" textlink="">
      <xdr:nvSpPr>
        <xdr:cNvPr id="26" name="正方形/長方形 25"/>
        <xdr:cNvSpPr/>
      </xdr:nvSpPr>
      <xdr:spPr>
        <a:xfrm>
          <a:off x="3266643" y="50136321"/>
          <a:ext cx="3451508" cy="5011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Bhas42</a:t>
          </a:r>
          <a:r>
            <a:rPr kumimoji="1" lang="ja-JP" altLang="en-US" sz="1100">
              <a:solidFill>
                <a:sysClr val="windowText" lastClr="000000"/>
              </a:solidFill>
            </a:rPr>
            <a:t>細胞を用いた形質転換試験の実施事業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761</xdr:row>
      <xdr:rowOff>338626</xdr:rowOff>
    </xdr:from>
    <xdr:to>
      <xdr:col>44</xdr:col>
      <xdr:colOff>81643</xdr:colOff>
      <xdr:row>763</xdr:row>
      <xdr:rowOff>167624</xdr:rowOff>
    </xdr:to>
    <xdr:sp macro="" textlink="">
      <xdr:nvSpPr>
        <xdr:cNvPr id="27" name="正方形/長方形 26"/>
        <xdr:cNvSpPr/>
      </xdr:nvSpPr>
      <xdr:spPr>
        <a:xfrm>
          <a:off x="3289055" y="48900886"/>
          <a:ext cx="4839308" cy="5147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変異原性試験等実施事業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757</xdr:row>
      <xdr:rowOff>88045</xdr:rowOff>
    </xdr:from>
    <xdr:to>
      <xdr:col>44</xdr:col>
      <xdr:colOff>81643</xdr:colOff>
      <xdr:row>758</xdr:row>
      <xdr:rowOff>283348</xdr:rowOff>
    </xdr:to>
    <xdr:sp macro="" textlink="">
      <xdr:nvSpPr>
        <xdr:cNvPr id="28" name="正方形/長方形 27"/>
        <xdr:cNvSpPr/>
      </xdr:nvSpPr>
      <xdr:spPr>
        <a:xfrm>
          <a:off x="3289055" y="47278705"/>
          <a:ext cx="4839308" cy="5382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職場における化学物質のリスク評価推進事業（ばく露実態調査）</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752</xdr:row>
      <xdr:rowOff>120061</xdr:rowOff>
    </xdr:from>
    <xdr:to>
      <xdr:col>44</xdr:col>
      <xdr:colOff>81643</xdr:colOff>
      <xdr:row>753</xdr:row>
      <xdr:rowOff>315365</xdr:rowOff>
    </xdr:to>
    <xdr:sp macro="" textlink="">
      <xdr:nvSpPr>
        <xdr:cNvPr id="29" name="正方形/長方形 28"/>
        <xdr:cNvSpPr/>
      </xdr:nvSpPr>
      <xdr:spPr>
        <a:xfrm>
          <a:off x="3289055" y="45596221"/>
          <a:ext cx="4839308" cy="5382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職場における化学物質のリスク評価推進事業（有害性評価書作成等）</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16808</xdr:colOff>
      <xdr:row>776</xdr:row>
      <xdr:rowOff>81640</xdr:rowOff>
    </xdr:from>
    <xdr:to>
      <xdr:col>31</xdr:col>
      <xdr:colOff>187299</xdr:colOff>
      <xdr:row>778</xdr:row>
      <xdr:rowOff>150476</xdr:rowOff>
    </xdr:to>
    <xdr:sp macro="" textlink="">
      <xdr:nvSpPr>
        <xdr:cNvPr id="30" name="正方形/長方形 29"/>
        <xdr:cNvSpPr/>
      </xdr:nvSpPr>
      <xdr:spPr>
        <a:xfrm>
          <a:off x="3308648" y="54069340"/>
          <a:ext cx="2540311" cy="7546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Ｆ</a:t>
          </a:r>
          <a:r>
            <a:rPr kumimoji="1" lang="ja-JP" altLang="en-US" sz="1100">
              <a:solidFill>
                <a:sysClr val="windowText" lastClr="000000"/>
              </a:solidFill>
            </a:rPr>
            <a:t>．株式会社</a:t>
          </a:r>
          <a:r>
            <a:rPr kumimoji="1" lang="en-US" altLang="ja-JP" sz="1100">
              <a:solidFill>
                <a:sysClr val="windowText" lastClr="000000"/>
              </a:solidFill>
              <a:latin typeface="+mn-ea"/>
              <a:ea typeface="+mn-ea"/>
            </a:rPr>
            <a:t>DIMS</a:t>
          </a:r>
          <a:r>
            <a:rPr kumimoji="1" lang="ja-JP" altLang="en-US" sz="1100">
              <a:solidFill>
                <a:sysClr val="windowText" lastClr="000000"/>
              </a:solidFill>
            </a:rPr>
            <a:t>医科学研究所</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27.2</a:t>
          </a:r>
          <a:r>
            <a:rPr kumimoji="1" lang="ja-JP" altLang="en-US" sz="1100">
              <a:solidFill>
                <a:sysClr val="windowText" lastClr="000000"/>
              </a:solidFill>
              <a:latin typeface="+mn-ea"/>
              <a:ea typeface="+mn-ea"/>
            </a:rPr>
            <a:t>百万円）</a:t>
          </a:r>
        </a:p>
      </xdr:txBody>
    </xdr:sp>
    <xdr:clientData/>
  </xdr:twoCellAnchor>
  <xdr:twoCellAnchor>
    <xdr:from>
      <xdr:col>12</xdr:col>
      <xdr:colOff>0</xdr:colOff>
      <xdr:row>764</xdr:row>
      <xdr:rowOff>122462</xdr:rowOff>
    </xdr:from>
    <xdr:to>
      <xdr:col>17</xdr:col>
      <xdr:colOff>122465</xdr:colOff>
      <xdr:row>764</xdr:row>
      <xdr:rowOff>122462</xdr:rowOff>
    </xdr:to>
    <xdr:cxnSp macro="">
      <xdr:nvCxnSpPr>
        <xdr:cNvPr id="31" name="直線矢印コネクタ 30"/>
        <xdr:cNvCxnSpPr/>
      </xdr:nvCxnSpPr>
      <xdr:spPr>
        <a:xfrm>
          <a:off x="2194560" y="49713422"/>
          <a:ext cx="103686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182496</xdr:colOff>
      <xdr:row>773</xdr:row>
      <xdr:rowOff>53340</xdr:rowOff>
    </xdr:from>
    <xdr:to>
      <xdr:col>42</xdr:col>
      <xdr:colOff>120063</xdr:colOff>
      <xdr:row>774</xdr:row>
      <xdr:rowOff>94497</xdr:rowOff>
    </xdr:to>
    <xdr:sp macro="" textlink="">
      <xdr:nvSpPr>
        <xdr:cNvPr id="32" name="大かっこ 31"/>
        <xdr:cNvSpPr/>
      </xdr:nvSpPr>
      <xdr:spPr>
        <a:xfrm>
          <a:off x="3108576" y="53012340"/>
          <a:ext cx="4692447" cy="3840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801</xdr:colOff>
      <xdr:row>772</xdr:row>
      <xdr:rowOff>266700</xdr:rowOff>
    </xdr:from>
    <xdr:to>
      <xdr:col>42</xdr:col>
      <xdr:colOff>112059</xdr:colOff>
      <xdr:row>774</xdr:row>
      <xdr:rowOff>195604</xdr:rowOff>
    </xdr:to>
    <xdr:sp macro="" textlink="">
      <xdr:nvSpPr>
        <xdr:cNvPr id="33" name="正方形/長方形 32"/>
        <xdr:cNvSpPr/>
      </xdr:nvSpPr>
      <xdr:spPr>
        <a:xfrm>
          <a:off x="3292641" y="52882800"/>
          <a:ext cx="4500378" cy="6147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発がん性の有無が明らかでない化学物質について、長期発がん性試験が必要なものをスクリーニング（中期発がん性試験）２物質分</a:t>
          </a:r>
          <a:endParaRPr kumimoji="1" lang="en-US" altLang="ja-JP" sz="1100">
            <a:solidFill>
              <a:sysClr val="windowText" lastClr="000000"/>
            </a:solidFill>
          </a:endParaRPr>
        </a:p>
      </xdr:txBody>
    </xdr:sp>
    <xdr:clientData/>
  </xdr:twoCellAnchor>
  <xdr:twoCellAnchor>
    <xdr:from>
      <xdr:col>17</xdr:col>
      <xdr:colOff>180094</xdr:colOff>
      <xdr:row>769</xdr:row>
      <xdr:rowOff>105315</xdr:rowOff>
    </xdr:from>
    <xdr:to>
      <xdr:col>47</xdr:col>
      <xdr:colOff>121919</xdr:colOff>
      <xdr:row>770</xdr:row>
      <xdr:rowOff>317011</xdr:rowOff>
    </xdr:to>
    <xdr:sp macro="" textlink="">
      <xdr:nvSpPr>
        <xdr:cNvPr id="34" name="正方形/長方形 33"/>
        <xdr:cNvSpPr/>
      </xdr:nvSpPr>
      <xdr:spPr>
        <a:xfrm>
          <a:off x="3289054" y="49917255"/>
          <a:ext cx="5428225" cy="653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中期発がん性試験実施事業（ノナン酸、メタクリル酸２－（ジメチルアミノ）エチル）</a:t>
          </a: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16808</xdr:colOff>
      <xdr:row>770</xdr:row>
      <xdr:rowOff>247375</xdr:rowOff>
    </xdr:from>
    <xdr:to>
      <xdr:col>31</xdr:col>
      <xdr:colOff>179679</xdr:colOff>
      <xdr:row>772</xdr:row>
      <xdr:rowOff>247631</xdr:rowOff>
    </xdr:to>
    <xdr:sp macro="" textlink="">
      <xdr:nvSpPr>
        <xdr:cNvPr id="35" name="正方形/長方形 34"/>
        <xdr:cNvSpPr/>
      </xdr:nvSpPr>
      <xdr:spPr>
        <a:xfrm>
          <a:off x="3308648" y="52177675"/>
          <a:ext cx="2540311" cy="6860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Ｅ</a:t>
          </a:r>
          <a:r>
            <a:rPr kumimoji="1" lang="ja-JP" altLang="en-US" sz="1100">
              <a:solidFill>
                <a:sysClr val="windowText" lastClr="000000"/>
              </a:solidFill>
              <a:latin typeface="+mn-ea"/>
              <a:ea typeface="+mn-ea"/>
            </a:rPr>
            <a:t>．株式会社ボゾリサーチセンター</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27.2</a:t>
          </a:r>
          <a:r>
            <a:rPr kumimoji="1" lang="ja-JP" altLang="en-US" sz="110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319</v>
      </c>
      <c r="AJ2" s="191" t="s">
        <v>654</v>
      </c>
      <c r="AK2" s="191"/>
      <c r="AL2" s="191"/>
      <c r="AM2" s="191"/>
      <c r="AN2" s="83" t="s">
        <v>319</v>
      </c>
      <c r="AO2" s="191">
        <v>20</v>
      </c>
      <c r="AP2" s="191"/>
      <c r="AQ2" s="191"/>
      <c r="AR2" s="84" t="s">
        <v>622</v>
      </c>
      <c r="AS2" s="192">
        <v>477</v>
      </c>
      <c r="AT2" s="192"/>
      <c r="AU2" s="192"/>
      <c r="AV2" s="83" t="str">
        <f>IF(AW2="","","-")</f>
        <v/>
      </c>
      <c r="AW2" s="379"/>
      <c r="AX2" s="379"/>
    </row>
    <row r="3" spans="1:50" ht="21" customHeight="1" thickBot="1" x14ac:dyDescent="0.2">
      <c r="A3" s="509" t="s">
        <v>615</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623</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624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625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627</v>
      </c>
      <c r="H5" s="545"/>
      <c r="I5" s="545"/>
      <c r="J5" s="545"/>
      <c r="K5" s="545"/>
      <c r="L5" s="545"/>
      <c r="M5" s="546" t="s">
        <v>65</v>
      </c>
      <c r="N5" s="547"/>
      <c r="O5" s="547"/>
      <c r="P5" s="547"/>
      <c r="Q5" s="547"/>
      <c r="R5" s="548"/>
      <c r="S5" s="549" t="s">
        <v>69</v>
      </c>
      <c r="T5" s="545"/>
      <c r="U5" s="545"/>
      <c r="V5" s="545"/>
      <c r="W5" s="545"/>
      <c r="X5" s="550"/>
      <c r="Y5" s="703" t="s">
        <v>3</v>
      </c>
      <c r="Z5" s="704"/>
      <c r="AA5" s="704"/>
      <c r="AB5" s="704"/>
      <c r="AC5" s="704"/>
      <c r="AD5" s="705"/>
      <c r="AE5" s="706" t="s">
        <v>628</v>
      </c>
      <c r="AF5" s="706"/>
      <c r="AG5" s="706"/>
      <c r="AH5" s="706"/>
      <c r="AI5" s="706"/>
      <c r="AJ5" s="706"/>
      <c r="AK5" s="706"/>
      <c r="AL5" s="706"/>
      <c r="AM5" s="706"/>
      <c r="AN5" s="706"/>
      <c r="AO5" s="706"/>
      <c r="AP5" s="707"/>
      <c r="AQ5" s="708" t="s">
        <v>626</v>
      </c>
      <c r="AR5" s="709"/>
      <c r="AS5" s="709"/>
      <c r="AT5" s="709"/>
      <c r="AU5" s="709"/>
      <c r="AV5" s="709"/>
      <c r="AW5" s="709"/>
      <c r="AX5" s="710"/>
    </row>
    <row r="6" spans="1:50" ht="39" customHeight="1" x14ac:dyDescent="0.15">
      <c r="A6" s="713" t="s">
        <v>4</v>
      </c>
      <c r="B6" s="714"/>
      <c r="C6" s="714"/>
      <c r="D6" s="714"/>
      <c r="E6" s="714"/>
      <c r="F6" s="714"/>
      <c r="G6" s="865" t="str">
        <f>入力規則等!F39</f>
        <v>労働保険特別会計労災勘定</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2" t="s">
        <v>22</v>
      </c>
      <c r="B7" s="813"/>
      <c r="C7" s="813"/>
      <c r="D7" s="813"/>
      <c r="E7" s="813"/>
      <c r="F7" s="814"/>
      <c r="G7" s="815" t="s">
        <v>704</v>
      </c>
      <c r="H7" s="816"/>
      <c r="I7" s="816"/>
      <c r="J7" s="816"/>
      <c r="K7" s="816"/>
      <c r="L7" s="816"/>
      <c r="M7" s="816"/>
      <c r="N7" s="816"/>
      <c r="O7" s="816"/>
      <c r="P7" s="816"/>
      <c r="Q7" s="816"/>
      <c r="R7" s="816"/>
      <c r="S7" s="816"/>
      <c r="T7" s="816"/>
      <c r="U7" s="816"/>
      <c r="V7" s="816"/>
      <c r="W7" s="816"/>
      <c r="X7" s="817"/>
      <c r="Y7" s="377" t="s">
        <v>302</v>
      </c>
      <c r="Z7" s="281"/>
      <c r="AA7" s="281"/>
      <c r="AB7" s="281"/>
      <c r="AC7" s="281"/>
      <c r="AD7" s="378"/>
      <c r="AE7" s="364" t="s">
        <v>629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703</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3.25" customHeight="1" x14ac:dyDescent="0.15">
      <c r="A10" s="728" t="s">
        <v>29</v>
      </c>
      <c r="B10" s="729"/>
      <c r="C10" s="729"/>
      <c r="D10" s="729"/>
      <c r="E10" s="729"/>
      <c r="F10" s="729"/>
      <c r="G10" s="661" t="s">
        <v>718</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303</v>
      </c>
      <c r="Q12" s="283"/>
      <c r="R12" s="283"/>
      <c r="S12" s="283"/>
      <c r="T12" s="283"/>
      <c r="U12" s="283"/>
      <c r="V12" s="284"/>
      <c r="W12" s="288" t="s">
        <v>325</v>
      </c>
      <c r="X12" s="283"/>
      <c r="Y12" s="283"/>
      <c r="Z12" s="283"/>
      <c r="AA12" s="283"/>
      <c r="AB12" s="283"/>
      <c r="AC12" s="284"/>
      <c r="AD12" s="288" t="s">
        <v>612</v>
      </c>
      <c r="AE12" s="283"/>
      <c r="AF12" s="283"/>
      <c r="AG12" s="283"/>
      <c r="AH12" s="283"/>
      <c r="AI12" s="283"/>
      <c r="AJ12" s="284"/>
      <c r="AK12" s="288" t="s">
        <v>616</v>
      </c>
      <c r="AL12" s="283"/>
      <c r="AM12" s="283"/>
      <c r="AN12" s="283"/>
      <c r="AO12" s="283"/>
      <c r="AP12" s="283"/>
      <c r="AQ12" s="284"/>
      <c r="AR12" s="288" t="s">
        <v>617</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326</v>
      </c>
      <c r="Q13" s="149"/>
      <c r="R13" s="149"/>
      <c r="S13" s="149"/>
      <c r="T13" s="149"/>
      <c r="U13" s="149"/>
      <c r="V13" s="150"/>
      <c r="W13" s="148">
        <v>326</v>
      </c>
      <c r="X13" s="149"/>
      <c r="Y13" s="149"/>
      <c r="Z13" s="149"/>
      <c r="AA13" s="149"/>
      <c r="AB13" s="149"/>
      <c r="AC13" s="150"/>
      <c r="AD13" s="148">
        <v>271</v>
      </c>
      <c r="AE13" s="149"/>
      <c r="AF13" s="149"/>
      <c r="AG13" s="149"/>
      <c r="AH13" s="149"/>
      <c r="AI13" s="149"/>
      <c r="AJ13" s="150"/>
      <c r="AK13" s="148">
        <v>340</v>
      </c>
      <c r="AL13" s="149"/>
      <c r="AM13" s="149"/>
      <c r="AN13" s="149"/>
      <c r="AO13" s="149"/>
      <c r="AP13" s="149"/>
      <c r="AQ13" s="150"/>
      <c r="AR13" s="145">
        <v>228</v>
      </c>
      <c r="AS13" s="146"/>
      <c r="AT13" s="146"/>
      <c r="AU13" s="146"/>
      <c r="AV13" s="146"/>
      <c r="AW13" s="146"/>
      <c r="AX13" s="376"/>
    </row>
    <row r="14" spans="1:50" ht="21" customHeight="1" x14ac:dyDescent="0.15">
      <c r="A14" s="105"/>
      <c r="B14" s="106"/>
      <c r="C14" s="106"/>
      <c r="D14" s="106"/>
      <c r="E14" s="106"/>
      <c r="F14" s="107"/>
      <c r="G14" s="733"/>
      <c r="H14" s="734"/>
      <c r="I14" s="561" t="s">
        <v>8</v>
      </c>
      <c r="J14" s="615"/>
      <c r="K14" s="615"/>
      <c r="L14" s="615"/>
      <c r="M14" s="615"/>
      <c r="N14" s="615"/>
      <c r="O14" s="616"/>
      <c r="P14" s="148" t="s">
        <v>630</v>
      </c>
      <c r="Q14" s="149"/>
      <c r="R14" s="149"/>
      <c r="S14" s="149"/>
      <c r="T14" s="149"/>
      <c r="U14" s="149"/>
      <c r="V14" s="150"/>
      <c r="W14" s="148" t="s">
        <v>630</v>
      </c>
      <c r="X14" s="149"/>
      <c r="Y14" s="149"/>
      <c r="Z14" s="149"/>
      <c r="AA14" s="149"/>
      <c r="AB14" s="149"/>
      <c r="AC14" s="150"/>
      <c r="AD14" s="148" t="s">
        <v>630</v>
      </c>
      <c r="AE14" s="149"/>
      <c r="AF14" s="149"/>
      <c r="AG14" s="149"/>
      <c r="AH14" s="149"/>
      <c r="AI14" s="149"/>
      <c r="AJ14" s="150"/>
      <c r="AK14" s="148"/>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630</v>
      </c>
      <c r="Q15" s="149"/>
      <c r="R15" s="149"/>
      <c r="S15" s="149"/>
      <c r="T15" s="149"/>
      <c r="U15" s="149"/>
      <c r="V15" s="150"/>
      <c r="W15" s="148" t="s">
        <v>630</v>
      </c>
      <c r="X15" s="149"/>
      <c r="Y15" s="149"/>
      <c r="Z15" s="149"/>
      <c r="AA15" s="149"/>
      <c r="AB15" s="149"/>
      <c r="AC15" s="150"/>
      <c r="AD15" s="148" t="s">
        <v>706</v>
      </c>
      <c r="AE15" s="149"/>
      <c r="AF15" s="149"/>
      <c r="AG15" s="149"/>
      <c r="AH15" s="149"/>
      <c r="AI15" s="149"/>
      <c r="AJ15" s="150"/>
      <c r="AK15" s="148" t="s">
        <v>657</v>
      </c>
      <c r="AL15" s="149"/>
      <c r="AM15" s="149"/>
      <c r="AN15" s="149"/>
      <c r="AO15" s="149"/>
      <c r="AP15" s="149"/>
      <c r="AQ15" s="150"/>
      <c r="AR15" s="148" t="s">
        <v>658</v>
      </c>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630</v>
      </c>
      <c r="Q16" s="149"/>
      <c r="R16" s="149"/>
      <c r="S16" s="149"/>
      <c r="T16" s="149"/>
      <c r="U16" s="149"/>
      <c r="V16" s="150"/>
      <c r="W16" s="148" t="s">
        <v>630</v>
      </c>
      <c r="X16" s="149"/>
      <c r="Y16" s="149"/>
      <c r="Z16" s="149"/>
      <c r="AA16" s="149"/>
      <c r="AB16" s="149"/>
      <c r="AC16" s="150"/>
      <c r="AD16" s="148" t="s">
        <v>630</v>
      </c>
      <c r="AE16" s="149"/>
      <c r="AF16" s="149"/>
      <c r="AG16" s="149"/>
      <c r="AH16" s="149"/>
      <c r="AI16" s="149"/>
      <c r="AJ16" s="150"/>
      <c r="AK16" s="148" t="s">
        <v>720</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630</v>
      </c>
      <c r="Q17" s="149"/>
      <c r="R17" s="149"/>
      <c r="S17" s="149"/>
      <c r="T17" s="149"/>
      <c r="U17" s="149"/>
      <c r="V17" s="150"/>
      <c r="W17" s="148">
        <v>-19</v>
      </c>
      <c r="X17" s="149"/>
      <c r="Y17" s="149"/>
      <c r="Z17" s="149"/>
      <c r="AA17" s="149"/>
      <c r="AB17" s="149"/>
      <c r="AC17" s="150"/>
      <c r="AD17" s="148" t="s">
        <v>708</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5"/>
      <c r="H18" s="736"/>
      <c r="I18" s="723" t="s">
        <v>20</v>
      </c>
      <c r="J18" s="724"/>
      <c r="K18" s="724"/>
      <c r="L18" s="724"/>
      <c r="M18" s="724"/>
      <c r="N18" s="724"/>
      <c r="O18" s="725"/>
      <c r="P18" s="154">
        <f>SUM(P13:V17)</f>
        <v>326</v>
      </c>
      <c r="Q18" s="155"/>
      <c r="R18" s="155"/>
      <c r="S18" s="155"/>
      <c r="T18" s="155"/>
      <c r="U18" s="155"/>
      <c r="V18" s="156"/>
      <c r="W18" s="154">
        <f>SUM(W13:AC17)</f>
        <v>307</v>
      </c>
      <c r="X18" s="155"/>
      <c r="Y18" s="155"/>
      <c r="Z18" s="155"/>
      <c r="AA18" s="155"/>
      <c r="AB18" s="155"/>
      <c r="AC18" s="156"/>
      <c r="AD18" s="154">
        <f>SUM(AD13:AJ17)</f>
        <v>271</v>
      </c>
      <c r="AE18" s="155"/>
      <c r="AF18" s="155"/>
      <c r="AG18" s="155"/>
      <c r="AH18" s="155"/>
      <c r="AI18" s="155"/>
      <c r="AJ18" s="156"/>
      <c r="AK18" s="154">
        <f>SUM(AK13:AQ17)</f>
        <v>340</v>
      </c>
      <c r="AL18" s="155"/>
      <c r="AM18" s="155"/>
      <c r="AN18" s="155"/>
      <c r="AO18" s="155"/>
      <c r="AP18" s="155"/>
      <c r="AQ18" s="156"/>
      <c r="AR18" s="154">
        <f>SUM(AR13:AX17)</f>
        <v>228</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271</v>
      </c>
      <c r="Q19" s="149"/>
      <c r="R19" s="149"/>
      <c r="S19" s="149"/>
      <c r="T19" s="149"/>
      <c r="U19" s="149"/>
      <c r="V19" s="150"/>
      <c r="W19" s="148">
        <v>272</v>
      </c>
      <c r="X19" s="149"/>
      <c r="Y19" s="149"/>
      <c r="Z19" s="149"/>
      <c r="AA19" s="149"/>
      <c r="AB19" s="149"/>
      <c r="AC19" s="150"/>
      <c r="AD19" s="148">
        <v>249</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0.83128834355828218</v>
      </c>
      <c r="Q20" s="525"/>
      <c r="R20" s="525"/>
      <c r="S20" s="525"/>
      <c r="T20" s="525"/>
      <c r="U20" s="525"/>
      <c r="V20" s="525"/>
      <c r="W20" s="525">
        <f t="shared" ref="W20" si="0">IF(W18=0, "-", SUM(W19)/W18)</f>
        <v>0.88599348534201949</v>
      </c>
      <c r="X20" s="525"/>
      <c r="Y20" s="525"/>
      <c r="Z20" s="525"/>
      <c r="AA20" s="525"/>
      <c r="AB20" s="525"/>
      <c r="AC20" s="525"/>
      <c r="AD20" s="525">
        <f t="shared" ref="AD20" si="1">IF(AD18=0, "-", SUM(AD19)/AD18)</f>
        <v>0.91881918819188191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12" t="s">
        <v>270</v>
      </c>
      <c r="H21" s="913"/>
      <c r="I21" s="913"/>
      <c r="J21" s="913"/>
      <c r="K21" s="913"/>
      <c r="L21" s="913"/>
      <c r="M21" s="913"/>
      <c r="N21" s="913"/>
      <c r="O21" s="913"/>
      <c r="P21" s="525">
        <f>IF(P19=0, "-", SUM(P19)/SUM(P13,P14))</f>
        <v>0.83128834355828218</v>
      </c>
      <c r="Q21" s="525"/>
      <c r="R21" s="525"/>
      <c r="S21" s="525"/>
      <c r="T21" s="525"/>
      <c r="U21" s="525"/>
      <c r="V21" s="525"/>
      <c r="W21" s="525">
        <f t="shared" ref="W21" si="2">IF(W19=0, "-", SUM(W19)/SUM(W13,W14))</f>
        <v>0.83435582822085885</v>
      </c>
      <c r="X21" s="525"/>
      <c r="Y21" s="525"/>
      <c r="Z21" s="525"/>
      <c r="AA21" s="525"/>
      <c r="AB21" s="525"/>
      <c r="AC21" s="525"/>
      <c r="AD21" s="525">
        <f t="shared" ref="AD21" si="3">IF(AD19=0, "-", SUM(AD19)/SUM(AD13,AD14))</f>
        <v>0.91881918819188191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620</v>
      </c>
      <c r="B22" s="124"/>
      <c r="C22" s="124"/>
      <c r="D22" s="124"/>
      <c r="E22" s="124"/>
      <c r="F22" s="125"/>
      <c r="G22" s="114" t="s">
        <v>250</v>
      </c>
      <c r="H22" s="115"/>
      <c r="I22" s="115"/>
      <c r="J22" s="115"/>
      <c r="K22" s="115"/>
      <c r="L22" s="115"/>
      <c r="M22" s="115"/>
      <c r="N22" s="115"/>
      <c r="O22" s="116"/>
      <c r="P22" s="132" t="s">
        <v>618</v>
      </c>
      <c r="Q22" s="115"/>
      <c r="R22" s="115"/>
      <c r="S22" s="115"/>
      <c r="T22" s="115"/>
      <c r="U22" s="115"/>
      <c r="V22" s="116"/>
      <c r="W22" s="132" t="s">
        <v>619</v>
      </c>
      <c r="X22" s="115"/>
      <c r="Y22" s="115"/>
      <c r="Z22" s="115"/>
      <c r="AA22" s="115"/>
      <c r="AB22" s="115"/>
      <c r="AC22" s="116"/>
      <c r="AD22" s="132" t="s">
        <v>249</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 customHeight="1" x14ac:dyDescent="0.15">
      <c r="A23" s="126"/>
      <c r="B23" s="127"/>
      <c r="C23" s="127"/>
      <c r="D23" s="127"/>
      <c r="E23" s="127"/>
      <c r="F23" s="128"/>
      <c r="G23" s="117" t="s">
        <v>631</v>
      </c>
      <c r="H23" s="118"/>
      <c r="I23" s="118"/>
      <c r="J23" s="118"/>
      <c r="K23" s="118"/>
      <c r="L23" s="118"/>
      <c r="M23" s="118"/>
      <c r="N23" s="118"/>
      <c r="O23" s="119"/>
      <c r="P23" s="145">
        <v>258</v>
      </c>
      <c r="Q23" s="146"/>
      <c r="R23" s="146"/>
      <c r="S23" s="146"/>
      <c r="T23" s="146"/>
      <c r="U23" s="146"/>
      <c r="V23" s="147"/>
      <c r="W23" s="145">
        <v>129</v>
      </c>
      <c r="X23" s="146"/>
      <c r="Y23" s="146"/>
      <c r="Z23" s="146"/>
      <c r="AA23" s="146"/>
      <c r="AB23" s="146"/>
      <c r="AC23" s="147"/>
      <c r="AD23" s="134" t="s">
        <v>710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 customHeight="1" x14ac:dyDescent="0.15">
      <c r="A24" s="126"/>
      <c r="B24" s="127"/>
      <c r="C24" s="127"/>
      <c r="D24" s="127"/>
      <c r="E24" s="127"/>
      <c r="F24" s="128"/>
      <c r="G24" s="120" t="s">
        <v>632</v>
      </c>
      <c r="H24" s="121"/>
      <c r="I24" s="121"/>
      <c r="J24" s="121"/>
      <c r="K24" s="121"/>
      <c r="L24" s="121"/>
      <c r="M24" s="121"/>
      <c r="N24" s="121"/>
      <c r="O24" s="122"/>
      <c r="P24" s="148">
        <v>70</v>
      </c>
      <c r="Q24" s="149"/>
      <c r="R24" s="149"/>
      <c r="S24" s="149"/>
      <c r="T24" s="149"/>
      <c r="U24" s="149"/>
      <c r="V24" s="150"/>
      <c r="W24" s="148">
        <v>81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 customHeight="1" x14ac:dyDescent="0.15">
      <c r="A25" s="126"/>
      <c r="B25" s="127"/>
      <c r="C25" s="127"/>
      <c r="D25" s="127"/>
      <c r="E25" s="127"/>
      <c r="F25" s="128"/>
      <c r="G25" s="120" t="s">
        <v>633</v>
      </c>
      <c r="H25" s="121"/>
      <c r="I25" s="121"/>
      <c r="J25" s="121"/>
      <c r="K25" s="121"/>
      <c r="L25" s="121"/>
      <c r="M25" s="121"/>
      <c r="N25" s="121"/>
      <c r="O25" s="122"/>
      <c r="P25" s="148">
        <v>8</v>
      </c>
      <c r="Q25" s="149"/>
      <c r="R25" s="149"/>
      <c r="S25" s="149"/>
      <c r="T25" s="149"/>
      <c r="U25" s="149"/>
      <c r="V25" s="150"/>
      <c r="W25" s="148">
        <v>9</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 customHeight="1" x14ac:dyDescent="0.15">
      <c r="A26" s="126"/>
      <c r="B26" s="127"/>
      <c r="C26" s="127"/>
      <c r="D26" s="127"/>
      <c r="E26" s="127"/>
      <c r="F26" s="128"/>
      <c r="G26" s="120" t="s">
        <v>634</v>
      </c>
      <c r="H26" s="121"/>
      <c r="I26" s="121"/>
      <c r="J26" s="121"/>
      <c r="K26" s="121"/>
      <c r="L26" s="121"/>
      <c r="M26" s="121"/>
      <c r="N26" s="121"/>
      <c r="O26" s="122"/>
      <c r="P26" s="148">
        <v>2</v>
      </c>
      <c r="Q26" s="149"/>
      <c r="R26" s="149"/>
      <c r="S26" s="149"/>
      <c r="T26" s="149"/>
      <c r="U26" s="149"/>
      <c r="V26" s="150"/>
      <c r="W26" s="148">
        <v>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7" customHeight="1" x14ac:dyDescent="0.15">
      <c r="A27" s="126"/>
      <c r="B27" s="127"/>
      <c r="C27" s="127"/>
      <c r="D27" s="127"/>
      <c r="E27" s="127"/>
      <c r="F27" s="128"/>
      <c r="G27" s="120" t="s">
        <v>635</v>
      </c>
      <c r="H27" s="121"/>
      <c r="I27" s="121"/>
      <c r="J27" s="121"/>
      <c r="K27" s="121"/>
      <c r="L27" s="121"/>
      <c r="M27" s="121"/>
      <c r="N27" s="121"/>
      <c r="O27" s="122"/>
      <c r="P27" s="148">
        <v>2</v>
      </c>
      <c r="Q27" s="149"/>
      <c r="R27" s="149"/>
      <c r="S27" s="149"/>
      <c r="T27" s="149"/>
      <c r="U27" s="149"/>
      <c r="V27" s="150"/>
      <c r="W27" s="148">
        <v>2</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254</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 customHeight="1" thickBot="1" x14ac:dyDescent="0.2">
      <c r="A29" s="129"/>
      <c r="B29" s="130"/>
      <c r="C29" s="130"/>
      <c r="D29" s="130"/>
      <c r="E29" s="130"/>
      <c r="F29" s="131"/>
      <c r="G29" s="213" t="s">
        <v>251</v>
      </c>
      <c r="H29" s="214"/>
      <c r="I29" s="214"/>
      <c r="J29" s="214"/>
      <c r="K29" s="214"/>
      <c r="L29" s="214"/>
      <c r="M29" s="214"/>
      <c r="N29" s="214"/>
      <c r="O29" s="215"/>
      <c r="P29" s="148">
        <f>AK13</f>
        <v>340</v>
      </c>
      <c r="Q29" s="149"/>
      <c r="R29" s="149"/>
      <c r="S29" s="149"/>
      <c r="T29" s="149"/>
      <c r="U29" s="149"/>
      <c r="V29" s="150"/>
      <c r="W29" s="196">
        <f>AR13</f>
        <v>228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266</v>
      </c>
      <c r="B30" s="496"/>
      <c r="C30" s="496"/>
      <c r="D30" s="496"/>
      <c r="E30" s="496"/>
      <c r="F30" s="497"/>
      <c r="G30" s="636"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303</v>
      </c>
      <c r="AF30" s="368"/>
      <c r="AG30" s="368"/>
      <c r="AH30" s="369"/>
      <c r="AI30" s="370" t="s">
        <v>325</v>
      </c>
      <c r="AJ30" s="370"/>
      <c r="AK30" s="370"/>
      <c r="AL30" s="367"/>
      <c r="AM30" s="370" t="s">
        <v>422</v>
      </c>
      <c r="AN30" s="370"/>
      <c r="AO30" s="370"/>
      <c r="AP30" s="367"/>
      <c r="AQ30" s="627" t="s">
        <v>184</v>
      </c>
      <c r="AR30" s="628"/>
      <c r="AS30" s="628"/>
      <c r="AT30" s="629"/>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t="s">
        <v>630</v>
      </c>
      <c r="AR31" s="163"/>
      <c r="AS31" s="164" t="s">
        <v>185</v>
      </c>
      <c r="AT31" s="187"/>
      <c r="AU31" s="256">
        <v>3</v>
      </c>
      <c r="AV31" s="256"/>
      <c r="AW31" s="360" t="s">
        <v>175</v>
      </c>
      <c r="AX31" s="361"/>
    </row>
    <row r="32" spans="1:50" ht="37.5" customHeight="1" x14ac:dyDescent="0.15">
      <c r="A32" s="501"/>
      <c r="B32" s="499"/>
      <c r="C32" s="499"/>
      <c r="D32" s="499"/>
      <c r="E32" s="499"/>
      <c r="F32" s="500"/>
      <c r="G32" s="526" t="s">
        <v>636</v>
      </c>
      <c r="H32" s="527"/>
      <c r="I32" s="527"/>
      <c r="J32" s="527"/>
      <c r="K32" s="527"/>
      <c r="L32" s="527"/>
      <c r="M32" s="527"/>
      <c r="N32" s="527"/>
      <c r="O32" s="528"/>
      <c r="P32" s="176" t="s">
        <v>637</v>
      </c>
      <c r="Q32" s="176"/>
      <c r="R32" s="176"/>
      <c r="S32" s="176"/>
      <c r="T32" s="176"/>
      <c r="U32" s="176"/>
      <c r="V32" s="176"/>
      <c r="W32" s="176"/>
      <c r="X32" s="218"/>
      <c r="Y32" s="324" t="s">
        <v>12</v>
      </c>
      <c r="Z32" s="535"/>
      <c r="AA32" s="536"/>
      <c r="AB32" s="537" t="s">
        <v>284</v>
      </c>
      <c r="AC32" s="537"/>
      <c r="AD32" s="537"/>
      <c r="AE32" s="348" t="s">
        <v>630</v>
      </c>
      <c r="AF32" s="349"/>
      <c r="AG32" s="349"/>
      <c r="AH32" s="349"/>
      <c r="AI32" s="348">
        <v>100</v>
      </c>
      <c r="AJ32" s="349"/>
      <c r="AK32" s="349"/>
      <c r="AL32" s="349"/>
      <c r="AM32" s="348" t="s">
        <v>658</v>
      </c>
      <c r="AN32" s="349"/>
      <c r="AO32" s="349"/>
      <c r="AP32" s="349"/>
      <c r="AQ32" s="151" t="s">
        <v>630</v>
      </c>
      <c r="AR32" s="152"/>
      <c r="AS32" s="152"/>
      <c r="AT32" s="153"/>
      <c r="AU32" s="349" t="s">
        <v>630</v>
      </c>
      <c r="AV32" s="349"/>
      <c r="AW32" s="349"/>
      <c r="AX32" s="350"/>
    </row>
    <row r="33" spans="1:51" ht="37.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284</v>
      </c>
      <c r="AC33" s="508"/>
      <c r="AD33" s="508"/>
      <c r="AE33" s="348">
        <v>100</v>
      </c>
      <c r="AF33" s="349"/>
      <c r="AG33" s="349"/>
      <c r="AH33" s="349"/>
      <c r="AI33" s="348">
        <v>100</v>
      </c>
      <c r="AJ33" s="349"/>
      <c r="AK33" s="349"/>
      <c r="AL33" s="349"/>
      <c r="AM33" s="348">
        <v>100</v>
      </c>
      <c r="AN33" s="349"/>
      <c r="AO33" s="349"/>
      <c r="AP33" s="349"/>
      <c r="AQ33" s="151" t="s">
        <v>630</v>
      </c>
      <c r="AR33" s="152"/>
      <c r="AS33" s="152"/>
      <c r="AT33" s="153"/>
      <c r="AU33" s="349">
        <v>100</v>
      </c>
      <c r="AV33" s="349"/>
      <c r="AW33" s="349"/>
      <c r="AX33" s="350"/>
    </row>
    <row r="34" spans="1:51" ht="37.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t="s">
        <v>630</v>
      </c>
      <c r="AF34" s="349"/>
      <c r="AG34" s="349"/>
      <c r="AH34" s="349"/>
      <c r="AI34" s="348">
        <v>100</v>
      </c>
      <c r="AJ34" s="349"/>
      <c r="AK34" s="349"/>
      <c r="AL34" s="349"/>
      <c r="AM34" s="348" t="s">
        <v>658</v>
      </c>
      <c r="AN34" s="349"/>
      <c r="AO34" s="349"/>
      <c r="AP34" s="349"/>
      <c r="AQ34" s="151" t="s">
        <v>630</v>
      </c>
      <c r="AR34" s="152"/>
      <c r="AS34" s="152"/>
      <c r="AT34" s="153"/>
      <c r="AU34" s="349" t="s">
        <v>630</v>
      </c>
      <c r="AV34" s="349"/>
      <c r="AW34" s="349"/>
      <c r="AX34" s="350"/>
    </row>
    <row r="35" spans="1:51" ht="23.25" customHeight="1" x14ac:dyDescent="0.15">
      <c r="A35" s="885" t="s">
        <v>293</v>
      </c>
      <c r="B35" s="886"/>
      <c r="C35" s="886"/>
      <c r="D35" s="886"/>
      <c r="E35" s="886"/>
      <c r="F35" s="887"/>
      <c r="G35" s="891" t="s">
        <v>638</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30" t="s">
        <v>266</v>
      </c>
      <c r="B37" s="631"/>
      <c r="C37" s="631"/>
      <c r="D37" s="631"/>
      <c r="E37" s="631"/>
      <c r="F37" s="632"/>
      <c r="G37" s="551" t="s">
        <v>145</v>
      </c>
      <c r="H37" s="362"/>
      <c r="I37" s="362"/>
      <c r="J37" s="362"/>
      <c r="K37" s="362"/>
      <c r="L37" s="362"/>
      <c r="M37" s="362"/>
      <c r="N37" s="362"/>
      <c r="O37" s="552"/>
      <c r="P37" s="617" t="s">
        <v>58</v>
      </c>
      <c r="Q37" s="362"/>
      <c r="R37" s="362"/>
      <c r="S37" s="362"/>
      <c r="T37" s="362"/>
      <c r="U37" s="362"/>
      <c r="V37" s="362"/>
      <c r="W37" s="362"/>
      <c r="X37" s="552"/>
      <c r="Y37" s="618"/>
      <c r="Z37" s="619"/>
      <c r="AA37" s="620"/>
      <c r="AB37" s="621" t="s">
        <v>11</v>
      </c>
      <c r="AC37" s="622"/>
      <c r="AD37" s="623"/>
      <c r="AE37" s="320" t="s">
        <v>303</v>
      </c>
      <c r="AF37" s="320"/>
      <c r="AG37" s="320"/>
      <c r="AH37" s="320"/>
      <c r="AI37" s="320" t="s">
        <v>325</v>
      </c>
      <c r="AJ37" s="320"/>
      <c r="AK37" s="320"/>
      <c r="AL37" s="320"/>
      <c r="AM37" s="320" t="s">
        <v>422</v>
      </c>
      <c r="AN37" s="320"/>
      <c r="AO37" s="320"/>
      <c r="AP37" s="320"/>
      <c r="AQ37" s="252" t="s">
        <v>184</v>
      </c>
      <c r="AR37" s="253"/>
      <c r="AS37" s="253"/>
      <c r="AT37" s="254"/>
      <c r="AU37" s="362" t="s">
        <v>133</v>
      </c>
      <c r="AV37" s="362"/>
      <c r="AW37" s="362"/>
      <c r="AX37" s="363"/>
      <c r="AY37">
        <f>COUNTA($G$39)</f>
        <v>0</v>
      </c>
    </row>
    <row r="38" spans="1:51" ht="18.75" hidden="1"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c r="AR38" s="163"/>
      <c r="AS38" s="164" t="s">
        <v>185</v>
      </c>
      <c r="AT38" s="187"/>
      <c r="AU38" s="256">
        <v>3</v>
      </c>
      <c r="AV38" s="256"/>
      <c r="AW38" s="360" t="s">
        <v>175</v>
      </c>
      <c r="AX38" s="361"/>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4" t="s">
        <v>12</v>
      </c>
      <c r="Z39" s="535"/>
      <c r="AA39" s="536"/>
      <c r="AB39" s="537"/>
      <c r="AC39" s="537"/>
      <c r="AD39" s="537"/>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5" t="s">
        <v>293</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30" t="s">
        <v>266</v>
      </c>
      <c r="B44" s="631"/>
      <c r="C44" s="631"/>
      <c r="D44" s="631"/>
      <c r="E44" s="631"/>
      <c r="F44" s="632"/>
      <c r="G44" s="551" t="s">
        <v>145</v>
      </c>
      <c r="H44" s="362"/>
      <c r="I44" s="362"/>
      <c r="J44" s="362"/>
      <c r="K44" s="362"/>
      <c r="L44" s="362"/>
      <c r="M44" s="362"/>
      <c r="N44" s="362"/>
      <c r="O44" s="552"/>
      <c r="P44" s="617" t="s">
        <v>58</v>
      </c>
      <c r="Q44" s="362"/>
      <c r="R44" s="362"/>
      <c r="S44" s="362"/>
      <c r="T44" s="362"/>
      <c r="U44" s="362"/>
      <c r="V44" s="362"/>
      <c r="W44" s="362"/>
      <c r="X44" s="552"/>
      <c r="Y44" s="618"/>
      <c r="Z44" s="619"/>
      <c r="AA44" s="620"/>
      <c r="AB44" s="621" t="s">
        <v>11</v>
      </c>
      <c r="AC44" s="622"/>
      <c r="AD44" s="623"/>
      <c r="AE44" s="320" t="s">
        <v>303</v>
      </c>
      <c r="AF44" s="320"/>
      <c r="AG44" s="320"/>
      <c r="AH44" s="320"/>
      <c r="AI44" s="320" t="s">
        <v>325</v>
      </c>
      <c r="AJ44" s="320"/>
      <c r="AK44" s="320"/>
      <c r="AL44" s="320"/>
      <c r="AM44" s="320" t="s">
        <v>422</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v>3</v>
      </c>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5" t="s">
        <v>293</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498" t="s">
        <v>266</v>
      </c>
      <c r="B51" s="499"/>
      <c r="C51" s="499"/>
      <c r="D51" s="499"/>
      <c r="E51" s="499"/>
      <c r="F51" s="500"/>
      <c r="G51" s="551" t="s">
        <v>145</v>
      </c>
      <c r="H51" s="362"/>
      <c r="I51" s="362"/>
      <c r="J51" s="362"/>
      <c r="K51" s="362"/>
      <c r="L51" s="362"/>
      <c r="M51" s="362"/>
      <c r="N51" s="362"/>
      <c r="O51" s="552"/>
      <c r="P51" s="617" t="s">
        <v>58</v>
      </c>
      <c r="Q51" s="362"/>
      <c r="R51" s="362"/>
      <c r="S51" s="362"/>
      <c r="T51" s="362"/>
      <c r="U51" s="362"/>
      <c r="V51" s="362"/>
      <c r="W51" s="362"/>
      <c r="X51" s="552"/>
      <c r="Y51" s="618"/>
      <c r="Z51" s="619"/>
      <c r="AA51" s="620"/>
      <c r="AB51" s="621" t="s">
        <v>11</v>
      </c>
      <c r="AC51" s="622"/>
      <c r="AD51" s="623"/>
      <c r="AE51" s="320" t="s">
        <v>303</v>
      </c>
      <c r="AF51" s="320"/>
      <c r="AG51" s="320"/>
      <c r="AH51" s="320"/>
      <c r="AI51" s="320" t="s">
        <v>325</v>
      </c>
      <c r="AJ51" s="320"/>
      <c r="AK51" s="320"/>
      <c r="AL51" s="320"/>
      <c r="AM51" s="320" t="s">
        <v>422</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v>3</v>
      </c>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5" t="s">
        <v>293</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498" t="s">
        <v>266</v>
      </c>
      <c r="B58" s="499"/>
      <c r="C58" s="499"/>
      <c r="D58" s="499"/>
      <c r="E58" s="499"/>
      <c r="F58" s="500"/>
      <c r="G58" s="551" t="s">
        <v>145</v>
      </c>
      <c r="H58" s="362"/>
      <c r="I58" s="362"/>
      <c r="J58" s="362"/>
      <c r="K58" s="362"/>
      <c r="L58" s="362"/>
      <c r="M58" s="362"/>
      <c r="N58" s="362"/>
      <c r="O58" s="552"/>
      <c r="P58" s="617" t="s">
        <v>58</v>
      </c>
      <c r="Q58" s="362"/>
      <c r="R58" s="362"/>
      <c r="S58" s="362"/>
      <c r="T58" s="362"/>
      <c r="U58" s="362"/>
      <c r="V58" s="362"/>
      <c r="W58" s="362"/>
      <c r="X58" s="552"/>
      <c r="Y58" s="618"/>
      <c r="Z58" s="619"/>
      <c r="AA58" s="620"/>
      <c r="AB58" s="621" t="s">
        <v>11</v>
      </c>
      <c r="AC58" s="622"/>
      <c r="AD58" s="623"/>
      <c r="AE58" s="320" t="s">
        <v>303</v>
      </c>
      <c r="AF58" s="320"/>
      <c r="AG58" s="320"/>
      <c r="AH58" s="320"/>
      <c r="AI58" s="320" t="s">
        <v>325</v>
      </c>
      <c r="AJ58" s="320"/>
      <c r="AK58" s="320"/>
      <c r="AL58" s="320"/>
      <c r="AM58" s="320" t="s">
        <v>422</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v>3</v>
      </c>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5" t="s">
        <v>293</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4" t="s">
        <v>267</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262</v>
      </c>
      <c r="X65" s="856"/>
      <c r="Y65" s="859"/>
      <c r="Z65" s="859"/>
      <c r="AA65" s="860"/>
      <c r="AB65" s="853" t="s">
        <v>11</v>
      </c>
      <c r="AC65" s="849"/>
      <c r="AD65" s="850"/>
      <c r="AE65" s="320" t="s">
        <v>303</v>
      </c>
      <c r="AF65" s="320"/>
      <c r="AG65" s="320"/>
      <c r="AH65" s="320"/>
      <c r="AI65" s="320" t="s">
        <v>325</v>
      </c>
      <c r="AJ65" s="320"/>
      <c r="AK65" s="320"/>
      <c r="AL65" s="320"/>
      <c r="AM65" s="320" t="s">
        <v>422</v>
      </c>
      <c r="AN65" s="320"/>
      <c r="AO65" s="320"/>
      <c r="AP65" s="320"/>
      <c r="AQ65" s="200" t="s">
        <v>184</v>
      </c>
      <c r="AR65" s="184"/>
      <c r="AS65" s="184"/>
      <c r="AT65" s="185"/>
      <c r="AU65" s="964" t="s">
        <v>133</v>
      </c>
      <c r="AV65" s="964"/>
      <c r="AW65" s="964"/>
      <c r="AX65" s="965"/>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c r="AR66" s="163"/>
      <c r="AS66" s="164" t="s">
        <v>185</v>
      </c>
      <c r="AT66" s="187"/>
      <c r="AU66" s="256"/>
      <c r="AV66" s="256"/>
      <c r="AW66" s="851" t="s">
        <v>265</v>
      </c>
      <c r="AX66" s="966"/>
      <c r="AY66">
        <f>$AY$65</f>
        <v>0</v>
      </c>
    </row>
    <row r="67" spans="1:51" ht="23.25" hidden="1" customHeight="1" x14ac:dyDescent="0.15">
      <c r="A67" s="837"/>
      <c r="B67" s="838"/>
      <c r="C67" s="838"/>
      <c r="D67" s="838"/>
      <c r="E67" s="838"/>
      <c r="F67" s="839"/>
      <c r="G67" s="967" t="s">
        <v>186</v>
      </c>
      <c r="H67" s="950"/>
      <c r="I67" s="951"/>
      <c r="J67" s="951"/>
      <c r="K67" s="951"/>
      <c r="L67" s="951"/>
      <c r="M67" s="951"/>
      <c r="N67" s="951"/>
      <c r="O67" s="952"/>
      <c r="P67" s="950"/>
      <c r="Q67" s="951"/>
      <c r="R67" s="951"/>
      <c r="S67" s="951"/>
      <c r="T67" s="951"/>
      <c r="U67" s="951"/>
      <c r="V67" s="952"/>
      <c r="W67" s="956"/>
      <c r="X67" s="957"/>
      <c r="Y67" s="937" t="s">
        <v>12</v>
      </c>
      <c r="Z67" s="937"/>
      <c r="AA67" s="938"/>
      <c r="AB67" s="939" t="s">
        <v>283</v>
      </c>
      <c r="AC67" s="939"/>
      <c r="AD67" s="939"/>
      <c r="AE67" s="348"/>
      <c r="AF67" s="349"/>
      <c r="AG67" s="349"/>
      <c r="AH67" s="349"/>
      <c r="AI67" s="348"/>
      <c r="AJ67" s="349"/>
      <c r="AK67" s="349"/>
      <c r="AL67" s="349"/>
      <c r="AM67" s="348"/>
      <c r="AN67" s="349"/>
      <c r="AO67" s="349"/>
      <c r="AP67" s="349"/>
      <c r="AQ67" s="348"/>
      <c r="AR67" s="349"/>
      <c r="AS67" s="349"/>
      <c r="AT67" s="802"/>
      <c r="AU67" s="349"/>
      <c r="AV67" s="349"/>
      <c r="AW67" s="349"/>
      <c r="AX67" s="350"/>
      <c r="AY67">
        <f t="shared" ref="AY67:AY72" si="8">$AY$65</f>
        <v>0</v>
      </c>
    </row>
    <row r="68" spans="1:51" ht="23.25" hidden="1" customHeight="1" x14ac:dyDescent="0.15">
      <c r="A68" s="837"/>
      <c r="B68" s="838"/>
      <c r="C68" s="838"/>
      <c r="D68" s="838"/>
      <c r="E68" s="838"/>
      <c r="F68" s="839"/>
      <c r="G68" s="927"/>
      <c r="H68" s="953"/>
      <c r="I68" s="954"/>
      <c r="J68" s="954"/>
      <c r="K68" s="954"/>
      <c r="L68" s="954"/>
      <c r="M68" s="954"/>
      <c r="N68" s="954"/>
      <c r="O68" s="955"/>
      <c r="P68" s="953"/>
      <c r="Q68" s="954"/>
      <c r="R68" s="954"/>
      <c r="S68" s="954"/>
      <c r="T68" s="954"/>
      <c r="U68" s="954"/>
      <c r="V68" s="955"/>
      <c r="W68" s="958"/>
      <c r="X68" s="959"/>
      <c r="Y68" s="115" t="s">
        <v>53</v>
      </c>
      <c r="Z68" s="115"/>
      <c r="AA68" s="116"/>
      <c r="AB68" s="962" t="s">
        <v>283</v>
      </c>
      <c r="AC68" s="962"/>
      <c r="AD68" s="962"/>
      <c r="AE68" s="348"/>
      <c r="AF68" s="349"/>
      <c r="AG68" s="349"/>
      <c r="AH68" s="349"/>
      <c r="AI68" s="348"/>
      <c r="AJ68" s="349"/>
      <c r="AK68" s="349"/>
      <c r="AL68" s="349"/>
      <c r="AM68" s="348"/>
      <c r="AN68" s="349"/>
      <c r="AO68" s="349"/>
      <c r="AP68" s="349"/>
      <c r="AQ68" s="348"/>
      <c r="AR68" s="349"/>
      <c r="AS68" s="349"/>
      <c r="AT68" s="802"/>
      <c r="AU68" s="349"/>
      <c r="AV68" s="349"/>
      <c r="AW68" s="349"/>
      <c r="AX68" s="350"/>
      <c r="AY68">
        <f t="shared" si="8"/>
        <v>0</v>
      </c>
    </row>
    <row r="69" spans="1:51" ht="23.25" hidden="1" customHeight="1" x14ac:dyDescent="0.15">
      <c r="A69" s="837"/>
      <c r="B69" s="838"/>
      <c r="C69" s="838"/>
      <c r="D69" s="838"/>
      <c r="E69" s="838"/>
      <c r="F69" s="839"/>
      <c r="G69" s="968"/>
      <c r="H69" s="953"/>
      <c r="I69" s="954"/>
      <c r="J69" s="954"/>
      <c r="K69" s="954"/>
      <c r="L69" s="954"/>
      <c r="M69" s="954"/>
      <c r="N69" s="954"/>
      <c r="O69" s="955"/>
      <c r="P69" s="953"/>
      <c r="Q69" s="954"/>
      <c r="R69" s="954"/>
      <c r="S69" s="954"/>
      <c r="T69" s="954"/>
      <c r="U69" s="954"/>
      <c r="V69" s="955"/>
      <c r="W69" s="960"/>
      <c r="X69" s="961"/>
      <c r="Y69" s="115" t="s">
        <v>13</v>
      </c>
      <c r="Z69" s="115"/>
      <c r="AA69" s="116"/>
      <c r="AB69" s="963" t="s">
        <v>284</v>
      </c>
      <c r="AC69" s="963"/>
      <c r="AD69" s="963"/>
      <c r="AE69" s="356"/>
      <c r="AF69" s="357"/>
      <c r="AG69" s="357"/>
      <c r="AH69" s="357"/>
      <c r="AI69" s="356"/>
      <c r="AJ69" s="357"/>
      <c r="AK69" s="357"/>
      <c r="AL69" s="357"/>
      <c r="AM69" s="356"/>
      <c r="AN69" s="357"/>
      <c r="AO69" s="357"/>
      <c r="AP69" s="357"/>
      <c r="AQ69" s="348"/>
      <c r="AR69" s="349"/>
      <c r="AS69" s="349"/>
      <c r="AT69" s="802"/>
      <c r="AU69" s="349"/>
      <c r="AV69" s="349"/>
      <c r="AW69" s="349"/>
      <c r="AX69" s="350"/>
      <c r="AY69">
        <f t="shared" si="8"/>
        <v>0</v>
      </c>
    </row>
    <row r="70" spans="1:51" ht="23.25" hidden="1" customHeight="1" x14ac:dyDescent="0.15">
      <c r="A70" s="837" t="s">
        <v>271</v>
      </c>
      <c r="B70" s="838"/>
      <c r="C70" s="838"/>
      <c r="D70" s="838"/>
      <c r="E70" s="838"/>
      <c r="F70" s="839"/>
      <c r="G70" s="927" t="s">
        <v>187</v>
      </c>
      <c r="H70" s="928"/>
      <c r="I70" s="928"/>
      <c r="J70" s="928"/>
      <c r="K70" s="928"/>
      <c r="L70" s="928"/>
      <c r="M70" s="928"/>
      <c r="N70" s="928"/>
      <c r="O70" s="928"/>
      <c r="P70" s="928"/>
      <c r="Q70" s="928"/>
      <c r="R70" s="928"/>
      <c r="S70" s="928"/>
      <c r="T70" s="928"/>
      <c r="U70" s="928"/>
      <c r="V70" s="928"/>
      <c r="W70" s="931" t="s">
        <v>282</v>
      </c>
      <c r="X70" s="932"/>
      <c r="Y70" s="937" t="s">
        <v>12</v>
      </c>
      <c r="Z70" s="937"/>
      <c r="AA70" s="938"/>
      <c r="AB70" s="939" t="s">
        <v>283</v>
      </c>
      <c r="AC70" s="939"/>
      <c r="AD70" s="939"/>
      <c r="AE70" s="348"/>
      <c r="AF70" s="349"/>
      <c r="AG70" s="349"/>
      <c r="AH70" s="349"/>
      <c r="AI70" s="348"/>
      <c r="AJ70" s="349"/>
      <c r="AK70" s="349"/>
      <c r="AL70" s="349"/>
      <c r="AM70" s="348"/>
      <c r="AN70" s="349"/>
      <c r="AO70" s="349"/>
      <c r="AP70" s="349"/>
      <c r="AQ70" s="348"/>
      <c r="AR70" s="349"/>
      <c r="AS70" s="349"/>
      <c r="AT70" s="802"/>
      <c r="AU70" s="349"/>
      <c r="AV70" s="349"/>
      <c r="AW70" s="349"/>
      <c r="AX70" s="350"/>
      <c r="AY70">
        <f t="shared" si="8"/>
        <v>0</v>
      </c>
    </row>
    <row r="71" spans="1:51" ht="23.25" hidden="1" customHeight="1" x14ac:dyDescent="0.15">
      <c r="A71" s="837"/>
      <c r="B71" s="838"/>
      <c r="C71" s="838"/>
      <c r="D71" s="838"/>
      <c r="E71" s="838"/>
      <c r="F71" s="839"/>
      <c r="G71" s="927"/>
      <c r="H71" s="929"/>
      <c r="I71" s="929"/>
      <c r="J71" s="929"/>
      <c r="K71" s="929"/>
      <c r="L71" s="929"/>
      <c r="M71" s="929"/>
      <c r="N71" s="929"/>
      <c r="O71" s="929"/>
      <c r="P71" s="929"/>
      <c r="Q71" s="929"/>
      <c r="R71" s="929"/>
      <c r="S71" s="929"/>
      <c r="T71" s="929"/>
      <c r="U71" s="929"/>
      <c r="V71" s="929"/>
      <c r="W71" s="933"/>
      <c r="X71" s="934"/>
      <c r="Y71" s="115" t="s">
        <v>53</v>
      </c>
      <c r="Z71" s="115"/>
      <c r="AA71" s="116"/>
      <c r="AB71" s="962" t="s">
        <v>283</v>
      </c>
      <c r="AC71" s="962"/>
      <c r="AD71" s="962"/>
      <c r="AE71" s="348"/>
      <c r="AF71" s="349"/>
      <c r="AG71" s="349"/>
      <c r="AH71" s="349"/>
      <c r="AI71" s="348"/>
      <c r="AJ71" s="349"/>
      <c r="AK71" s="349"/>
      <c r="AL71" s="349"/>
      <c r="AM71" s="348"/>
      <c r="AN71" s="349"/>
      <c r="AO71" s="349"/>
      <c r="AP71" s="349"/>
      <c r="AQ71" s="348"/>
      <c r="AR71" s="349"/>
      <c r="AS71" s="349"/>
      <c r="AT71" s="802"/>
      <c r="AU71" s="349"/>
      <c r="AV71" s="349"/>
      <c r="AW71" s="349"/>
      <c r="AX71" s="350"/>
      <c r="AY71">
        <f t="shared" si="8"/>
        <v>0</v>
      </c>
    </row>
    <row r="72" spans="1:51" ht="23.25" hidden="1" customHeight="1" x14ac:dyDescent="0.15">
      <c r="A72" s="840"/>
      <c r="B72" s="841"/>
      <c r="C72" s="841"/>
      <c r="D72" s="841"/>
      <c r="E72" s="841"/>
      <c r="F72" s="842"/>
      <c r="G72" s="927"/>
      <c r="H72" s="930"/>
      <c r="I72" s="930"/>
      <c r="J72" s="930"/>
      <c r="K72" s="930"/>
      <c r="L72" s="930"/>
      <c r="M72" s="930"/>
      <c r="N72" s="930"/>
      <c r="O72" s="930"/>
      <c r="P72" s="930"/>
      <c r="Q72" s="930"/>
      <c r="R72" s="930"/>
      <c r="S72" s="930"/>
      <c r="T72" s="930"/>
      <c r="U72" s="930"/>
      <c r="V72" s="930"/>
      <c r="W72" s="935"/>
      <c r="X72" s="936"/>
      <c r="Y72" s="115" t="s">
        <v>13</v>
      </c>
      <c r="Z72" s="115"/>
      <c r="AA72" s="116"/>
      <c r="AB72" s="963" t="s">
        <v>284</v>
      </c>
      <c r="AC72" s="963"/>
      <c r="AD72" s="963"/>
      <c r="AE72" s="356"/>
      <c r="AF72" s="357"/>
      <c r="AG72" s="357"/>
      <c r="AH72" s="357"/>
      <c r="AI72" s="356"/>
      <c r="AJ72" s="357"/>
      <c r="AK72" s="357"/>
      <c r="AL72" s="357"/>
      <c r="AM72" s="356"/>
      <c r="AN72" s="357"/>
      <c r="AO72" s="357"/>
      <c r="AP72" s="926"/>
      <c r="AQ72" s="348"/>
      <c r="AR72" s="349"/>
      <c r="AS72" s="349"/>
      <c r="AT72" s="802"/>
      <c r="AU72" s="349"/>
      <c r="AV72" s="349"/>
      <c r="AW72" s="349"/>
      <c r="AX72" s="350"/>
      <c r="AY72">
        <f t="shared" si="8"/>
        <v>0</v>
      </c>
    </row>
    <row r="73" spans="1:51" ht="18.75" hidden="1" customHeight="1" x14ac:dyDescent="0.15">
      <c r="A73" s="823" t="s">
        <v>267</v>
      </c>
      <c r="B73" s="824"/>
      <c r="C73" s="824"/>
      <c r="D73" s="824"/>
      <c r="E73" s="824"/>
      <c r="F73" s="825"/>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0" t="s">
        <v>303</v>
      </c>
      <c r="AF73" s="320"/>
      <c r="AG73" s="320"/>
      <c r="AH73" s="320"/>
      <c r="AI73" s="320" t="s">
        <v>325</v>
      </c>
      <c r="AJ73" s="320"/>
      <c r="AK73" s="320"/>
      <c r="AL73" s="320"/>
      <c r="AM73" s="320" t="s">
        <v>422</v>
      </c>
      <c r="AN73" s="320"/>
      <c r="AO73" s="320"/>
      <c r="AP73" s="320"/>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6"/>
      <c r="B77" s="827"/>
      <c r="C77" s="827"/>
      <c r="D77" s="827"/>
      <c r="E77" s="827"/>
      <c r="F77" s="828"/>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0" t="s">
        <v>296</v>
      </c>
      <c r="B78" s="901"/>
      <c r="C78" s="901"/>
      <c r="D78" s="901"/>
      <c r="E78" s="898" t="s">
        <v>245</v>
      </c>
      <c r="F78" s="899"/>
      <c r="G78" s="45" t="s">
        <v>187</v>
      </c>
      <c r="H78" s="780"/>
      <c r="I78" s="230"/>
      <c r="J78" s="230"/>
      <c r="K78" s="230"/>
      <c r="L78" s="230"/>
      <c r="M78" s="230"/>
      <c r="N78" s="230"/>
      <c r="O78" s="781"/>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261</v>
      </c>
      <c r="AP79" s="112"/>
      <c r="AQ79" s="112"/>
      <c r="AR79" s="62" t="s">
        <v>259</v>
      </c>
      <c r="AS79" s="111"/>
      <c r="AT79" s="112"/>
      <c r="AU79" s="112"/>
      <c r="AV79" s="112"/>
      <c r="AW79" s="112"/>
      <c r="AX79" s="113"/>
      <c r="AY79">
        <f>COUNTIF($AR$79,"☑")</f>
        <v>0</v>
      </c>
    </row>
    <row r="80" spans="1:51" ht="18.75" hidden="1" customHeight="1" x14ac:dyDescent="0.15">
      <c r="A80" s="505" t="s">
        <v>146</v>
      </c>
      <c r="B80" s="832" t="s">
        <v>258</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613</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70"/>
      <c r="AY80">
        <f>COUNTA($G$82)</f>
        <v>0</v>
      </c>
    </row>
    <row r="81" spans="1:60" ht="22.5" hidden="1" customHeight="1" x14ac:dyDescent="0.15">
      <c r="A81" s="506"/>
      <c r="B81" s="835"/>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4" t="s">
        <v>11</v>
      </c>
      <c r="AC85" s="445"/>
      <c r="AD85" s="446"/>
      <c r="AE85" s="320" t="s">
        <v>303</v>
      </c>
      <c r="AF85" s="320"/>
      <c r="AG85" s="320"/>
      <c r="AH85" s="320"/>
      <c r="AI85" s="320" t="s">
        <v>325</v>
      </c>
      <c r="AJ85" s="320"/>
      <c r="AK85" s="320"/>
      <c r="AL85" s="320"/>
      <c r="AM85" s="320" t="s">
        <v>422</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7"/>
      <c r="R87" s="787"/>
      <c r="S87" s="787"/>
      <c r="T87" s="787"/>
      <c r="U87" s="787"/>
      <c r="V87" s="787"/>
      <c r="W87" s="787"/>
      <c r="X87" s="788"/>
      <c r="Y87" s="741" t="s">
        <v>61</v>
      </c>
      <c r="Z87" s="742"/>
      <c r="AA87" s="743"/>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9"/>
      <c r="Q88" s="789"/>
      <c r="R88" s="789"/>
      <c r="S88" s="789"/>
      <c r="T88" s="789"/>
      <c r="U88" s="789"/>
      <c r="V88" s="789"/>
      <c r="W88" s="789"/>
      <c r="X88" s="790"/>
      <c r="Y88" s="718" t="s">
        <v>53</v>
      </c>
      <c r="Z88" s="719"/>
      <c r="AA88" s="720"/>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91"/>
      <c r="Y89" s="718" t="s">
        <v>13</v>
      </c>
      <c r="Z89" s="719"/>
      <c r="AA89" s="720"/>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4" t="s">
        <v>11</v>
      </c>
      <c r="AC90" s="445"/>
      <c r="AD90" s="446"/>
      <c r="AE90" s="320" t="s">
        <v>303</v>
      </c>
      <c r="AF90" s="320"/>
      <c r="AG90" s="320"/>
      <c r="AH90" s="320"/>
      <c r="AI90" s="320" t="s">
        <v>325</v>
      </c>
      <c r="AJ90" s="320"/>
      <c r="AK90" s="320"/>
      <c r="AL90" s="320"/>
      <c r="AM90" s="320" t="s">
        <v>422</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7"/>
      <c r="R92" s="787"/>
      <c r="S92" s="787"/>
      <c r="T92" s="787"/>
      <c r="U92" s="787"/>
      <c r="V92" s="787"/>
      <c r="W92" s="787"/>
      <c r="X92" s="788"/>
      <c r="Y92" s="741" t="s">
        <v>61</v>
      </c>
      <c r="Z92" s="742"/>
      <c r="AA92" s="743"/>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9"/>
      <c r="Q93" s="789"/>
      <c r="R93" s="789"/>
      <c r="S93" s="789"/>
      <c r="T93" s="789"/>
      <c r="U93" s="789"/>
      <c r="V93" s="789"/>
      <c r="W93" s="789"/>
      <c r="X93" s="790"/>
      <c r="Y93" s="718" t="s">
        <v>53</v>
      </c>
      <c r="Z93" s="719"/>
      <c r="AA93" s="720"/>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91"/>
      <c r="Y94" s="718" t="s">
        <v>13</v>
      </c>
      <c r="Z94" s="719"/>
      <c r="AA94" s="720"/>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4" t="s">
        <v>11</v>
      </c>
      <c r="AC95" s="445"/>
      <c r="AD95" s="446"/>
      <c r="AE95" s="320" t="s">
        <v>303</v>
      </c>
      <c r="AF95" s="320"/>
      <c r="AG95" s="320"/>
      <c r="AH95" s="320"/>
      <c r="AI95" s="320" t="s">
        <v>325</v>
      </c>
      <c r="AJ95" s="320"/>
      <c r="AK95" s="320"/>
      <c r="AL95" s="320"/>
      <c r="AM95" s="320" t="s">
        <v>422</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7"/>
      <c r="R97" s="787"/>
      <c r="S97" s="787"/>
      <c r="T97" s="787"/>
      <c r="U97" s="787"/>
      <c r="V97" s="787"/>
      <c r="W97" s="787"/>
      <c r="X97" s="788"/>
      <c r="Y97" s="741" t="s">
        <v>61</v>
      </c>
      <c r="Z97" s="742"/>
      <c r="AA97" s="743"/>
      <c r="AB97" s="388"/>
      <c r="AC97" s="389"/>
      <c r="AD97" s="390"/>
      <c r="AE97" s="348"/>
      <c r="AF97" s="349"/>
      <c r="AG97" s="349"/>
      <c r="AH97" s="802"/>
      <c r="AI97" s="348"/>
      <c r="AJ97" s="349"/>
      <c r="AK97" s="349"/>
      <c r="AL97" s="80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9"/>
      <c r="Q98" s="789"/>
      <c r="R98" s="789"/>
      <c r="S98" s="789"/>
      <c r="T98" s="789"/>
      <c r="U98" s="789"/>
      <c r="V98" s="789"/>
      <c r="W98" s="789"/>
      <c r="X98" s="790"/>
      <c r="Y98" s="718" t="s">
        <v>53</v>
      </c>
      <c r="Z98" s="719"/>
      <c r="AA98" s="720"/>
      <c r="AB98" s="285"/>
      <c r="AC98" s="286"/>
      <c r="AD98" s="287"/>
      <c r="AE98" s="348"/>
      <c r="AF98" s="349"/>
      <c r="AG98" s="349"/>
      <c r="AH98" s="802"/>
      <c r="AI98" s="348"/>
      <c r="AJ98" s="349"/>
      <c r="AK98" s="349"/>
      <c r="AL98" s="80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8"/>
      <c r="C99" s="868"/>
      <c r="D99" s="868"/>
      <c r="E99" s="868"/>
      <c r="F99" s="869"/>
      <c r="G99" s="792"/>
      <c r="H99" s="233"/>
      <c r="I99" s="233"/>
      <c r="J99" s="233"/>
      <c r="K99" s="233"/>
      <c r="L99" s="233"/>
      <c r="M99" s="233"/>
      <c r="N99" s="233"/>
      <c r="O99" s="793"/>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268</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303</v>
      </c>
      <c r="AF100" s="810"/>
      <c r="AG100" s="810"/>
      <c r="AH100" s="811"/>
      <c r="AI100" s="809" t="s">
        <v>325</v>
      </c>
      <c r="AJ100" s="810"/>
      <c r="AK100" s="810"/>
      <c r="AL100" s="811"/>
      <c r="AM100" s="809" t="s">
        <v>422</v>
      </c>
      <c r="AN100" s="810"/>
      <c r="AO100" s="810"/>
      <c r="AP100" s="811"/>
      <c r="AQ100" s="914" t="s">
        <v>330</v>
      </c>
      <c r="AR100" s="915"/>
      <c r="AS100" s="915"/>
      <c r="AT100" s="916"/>
      <c r="AU100" s="914" t="s">
        <v>454</v>
      </c>
      <c r="AV100" s="915"/>
      <c r="AW100" s="915"/>
      <c r="AX100" s="917"/>
    </row>
    <row r="101" spans="1:60" ht="23.25" customHeight="1" x14ac:dyDescent="0.15">
      <c r="A101" s="477"/>
      <c r="B101" s="478"/>
      <c r="C101" s="478"/>
      <c r="D101" s="478"/>
      <c r="E101" s="478"/>
      <c r="F101" s="479"/>
      <c r="G101" s="176" t="s">
        <v>712</v>
      </c>
      <c r="H101" s="176"/>
      <c r="I101" s="176"/>
      <c r="J101" s="176"/>
      <c r="K101" s="176"/>
      <c r="L101" s="176"/>
      <c r="M101" s="176"/>
      <c r="N101" s="176"/>
      <c r="O101" s="176"/>
      <c r="P101" s="176"/>
      <c r="Q101" s="176"/>
      <c r="R101" s="176"/>
      <c r="S101" s="176"/>
      <c r="T101" s="176"/>
      <c r="U101" s="176"/>
      <c r="V101" s="176"/>
      <c r="W101" s="176"/>
      <c r="X101" s="218"/>
      <c r="Y101" s="801" t="s">
        <v>54</v>
      </c>
      <c r="Z101" s="704"/>
      <c r="AA101" s="705"/>
      <c r="AB101" s="537" t="s">
        <v>639</v>
      </c>
      <c r="AC101" s="537"/>
      <c r="AD101" s="537"/>
      <c r="AE101" s="343">
        <v>35</v>
      </c>
      <c r="AF101" s="343"/>
      <c r="AG101" s="343"/>
      <c r="AH101" s="343"/>
      <c r="AI101" s="343">
        <v>18</v>
      </c>
      <c r="AJ101" s="343"/>
      <c r="AK101" s="343"/>
      <c r="AL101" s="343"/>
      <c r="AM101" s="343">
        <v>31</v>
      </c>
      <c r="AN101" s="343"/>
      <c r="AO101" s="343"/>
      <c r="AP101" s="343"/>
      <c r="AQ101" s="343" t="s">
        <v>701</v>
      </c>
      <c r="AR101" s="343"/>
      <c r="AS101" s="343"/>
      <c r="AT101" s="343"/>
      <c r="AU101" s="348" t="s">
        <v>708</v>
      </c>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639</v>
      </c>
      <c r="AC102" s="537"/>
      <c r="AD102" s="537"/>
      <c r="AE102" s="343">
        <v>32</v>
      </c>
      <c r="AF102" s="343"/>
      <c r="AG102" s="343"/>
      <c r="AH102" s="343"/>
      <c r="AI102" s="343">
        <v>21</v>
      </c>
      <c r="AJ102" s="343"/>
      <c r="AK102" s="343"/>
      <c r="AL102" s="343"/>
      <c r="AM102" s="343">
        <v>21</v>
      </c>
      <c r="AN102" s="343"/>
      <c r="AO102" s="343"/>
      <c r="AP102" s="343"/>
      <c r="AQ102" s="343">
        <v>6</v>
      </c>
      <c r="AR102" s="343"/>
      <c r="AS102" s="343"/>
      <c r="AT102" s="343"/>
      <c r="AU102" s="356" t="s">
        <v>708</v>
      </c>
      <c r="AV102" s="357"/>
      <c r="AW102" s="357"/>
      <c r="AX102" s="918"/>
    </row>
    <row r="103" spans="1:60" ht="31.5" customHeight="1" x14ac:dyDescent="0.15">
      <c r="A103" s="474" t="s">
        <v>268</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0" t="s">
        <v>303</v>
      </c>
      <c r="AF103" s="320"/>
      <c r="AG103" s="320"/>
      <c r="AH103" s="320"/>
      <c r="AI103" s="320" t="s">
        <v>325</v>
      </c>
      <c r="AJ103" s="320"/>
      <c r="AK103" s="320"/>
      <c r="AL103" s="320"/>
      <c r="AM103" s="320" t="s">
        <v>422</v>
      </c>
      <c r="AN103" s="320"/>
      <c r="AO103" s="320"/>
      <c r="AP103" s="320"/>
      <c r="AQ103" s="345" t="s">
        <v>330</v>
      </c>
      <c r="AR103" s="346"/>
      <c r="AS103" s="346"/>
      <c r="AT103" s="346"/>
      <c r="AU103" s="345" t="s">
        <v>454</v>
      </c>
      <c r="AV103" s="346"/>
      <c r="AW103" s="346"/>
      <c r="AX103" s="347"/>
      <c r="AY103">
        <f>COUNTA($G$104)</f>
        <v>1</v>
      </c>
    </row>
    <row r="104" spans="1:60" ht="23.25" customHeight="1" x14ac:dyDescent="0.15">
      <c r="A104" s="477"/>
      <c r="B104" s="478"/>
      <c r="C104" s="478"/>
      <c r="D104" s="478"/>
      <c r="E104" s="478"/>
      <c r="F104" s="479"/>
      <c r="G104" s="176" t="s">
        <v>714</v>
      </c>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t="s">
        <v>711</v>
      </c>
      <c r="AC104" s="458"/>
      <c r="AD104" s="459"/>
      <c r="AE104" s="343" t="s">
        <v>708</v>
      </c>
      <c r="AF104" s="343"/>
      <c r="AG104" s="343"/>
      <c r="AH104" s="343"/>
      <c r="AI104" s="343" t="s">
        <v>708</v>
      </c>
      <c r="AJ104" s="343"/>
      <c r="AK104" s="343"/>
      <c r="AL104" s="343"/>
      <c r="AM104" s="343" t="s">
        <v>708</v>
      </c>
      <c r="AN104" s="343"/>
      <c r="AO104" s="343"/>
      <c r="AP104" s="343"/>
      <c r="AQ104" s="343" t="s">
        <v>708</v>
      </c>
      <c r="AR104" s="343"/>
      <c r="AS104" s="343"/>
      <c r="AT104" s="343"/>
      <c r="AU104" s="343" t="s">
        <v>713</v>
      </c>
      <c r="AV104" s="343"/>
      <c r="AW104" s="343"/>
      <c r="AX104" s="344"/>
      <c r="AY104">
        <f>$AY$103</f>
        <v>1</v>
      </c>
    </row>
    <row r="105" spans="1:60" ht="23.25"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8" t="s">
        <v>711</v>
      </c>
      <c r="AC105" s="389"/>
      <c r="AD105" s="390"/>
      <c r="AE105" s="343" t="s">
        <v>708</v>
      </c>
      <c r="AF105" s="343"/>
      <c r="AG105" s="343"/>
      <c r="AH105" s="343"/>
      <c r="AI105" s="343" t="s">
        <v>708</v>
      </c>
      <c r="AJ105" s="343"/>
      <c r="AK105" s="343"/>
      <c r="AL105" s="343"/>
      <c r="AM105" s="343" t="s">
        <v>708</v>
      </c>
      <c r="AN105" s="343"/>
      <c r="AO105" s="343"/>
      <c r="AP105" s="343"/>
      <c r="AQ105" s="343" t="s">
        <v>708</v>
      </c>
      <c r="AR105" s="343"/>
      <c r="AS105" s="343"/>
      <c r="AT105" s="343"/>
      <c r="AU105" s="343">
        <v>1500</v>
      </c>
      <c r="AV105" s="343"/>
      <c r="AW105" s="343"/>
      <c r="AX105" s="344"/>
      <c r="AY105">
        <f>$AY$103</f>
        <v>1</v>
      </c>
    </row>
    <row r="106" spans="1:60" ht="31.5" hidden="1" customHeight="1" x14ac:dyDescent="0.15">
      <c r="A106" s="474" t="s">
        <v>268</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0" t="s">
        <v>303</v>
      </c>
      <c r="AF106" s="320"/>
      <c r="AG106" s="320"/>
      <c r="AH106" s="320"/>
      <c r="AI106" s="320" t="s">
        <v>325</v>
      </c>
      <c r="AJ106" s="320"/>
      <c r="AK106" s="320"/>
      <c r="AL106" s="320"/>
      <c r="AM106" s="320" t="s">
        <v>422</v>
      </c>
      <c r="AN106" s="320"/>
      <c r="AO106" s="320"/>
      <c r="AP106" s="320"/>
      <c r="AQ106" s="345" t="s">
        <v>330</v>
      </c>
      <c r="AR106" s="346"/>
      <c r="AS106" s="346"/>
      <c r="AT106" s="346"/>
      <c r="AU106" s="345" t="s">
        <v>454</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268</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0" t="s">
        <v>303</v>
      </c>
      <c r="AF109" s="320"/>
      <c r="AG109" s="320"/>
      <c r="AH109" s="320"/>
      <c r="AI109" s="320" t="s">
        <v>325</v>
      </c>
      <c r="AJ109" s="320"/>
      <c r="AK109" s="320"/>
      <c r="AL109" s="320"/>
      <c r="AM109" s="320" t="s">
        <v>422</v>
      </c>
      <c r="AN109" s="320"/>
      <c r="AO109" s="320"/>
      <c r="AP109" s="320"/>
      <c r="AQ109" s="345" t="s">
        <v>330</v>
      </c>
      <c r="AR109" s="346"/>
      <c r="AS109" s="346"/>
      <c r="AT109" s="346"/>
      <c r="AU109" s="345" t="s">
        <v>454</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268</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0" t="s">
        <v>303</v>
      </c>
      <c r="AF112" s="320"/>
      <c r="AG112" s="320"/>
      <c r="AH112" s="320"/>
      <c r="AI112" s="320" t="s">
        <v>325</v>
      </c>
      <c r="AJ112" s="320"/>
      <c r="AK112" s="320"/>
      <c r="AL112" s="320"/>
      <c r="AM112" s="320" t="s">
        <v>422</v>
      </c>
      <c r="AN112" s="320"/>
      <c r="AO112" s="320"/>
      <c r="AP112" s="320"/>
      <c r="AQ112" s="345" t="s">
        <v>330</v>
      </c>
      <c r="AR112" s="346"/>
      <c r="AS112" s="346"/>
      <c r="AT112" s="346"/>
      <c r="AU112" s="345" t="s">
        <v>454</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802"/>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8"/>
      <c r="AC114" s="389"/>
      <c r="AD114" s="390"/>
      <c r="AE114" s="351"/>
      <c r="AF114" s="351"/>
      <c r="AG114" s="351"/>
      <c r="AH114" s="351"/>
      <c r="AI114" s="351"/>
      <c r="AJ114" s="351"/>
      <c r="AK114" s="351"/>
      <c r="AL114" s="351"/>
      <c r="AM114" s="351"/>
      <c r="AN114" s="351"/>
      <c r="AO114" s="351"/>
      <c r="AP114" s="351"/>
      <c r="AQ114" s="348"/>
      <c r="AR114" s="349"/>
      <c r="AS114" s="349"/>
      <c r="AT114" s="80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303</v>
      </c>
      <c r="AF115" s="320"/>
      <c r="AG115" s="320"/>
      <c r="AH115" s="320"/>
      <c r="AI115" s="320" t="s">
        <v>325</v>
      </c>
      <c r="AJ115" s="320"/>
      <c r="AK115" s="320"/>
      <c r="AL115" s="320"/>
      <c r="AM115" s="320" t="s">
        <v>422</v>
      </c>
      <c r="AN115" s="320"/>
      <c r="AO115" s="320"/>
      <c r="AP115" s="320"/>
      <c r="AQ115" s="321" t="s">
        <v>455</v>
      </c>
      <c r="AR115" s="322"/>
      <c r="AS115" s="322"/>
      <c r="AT115" s="322"/>
      <c r="AU115" s="322"/>
      <c r="AV115" s="322"/>
      <c r="AW115" s="322"/>
      <c r="AX115" s="323"/>
    </row>
    <row r="116" spans="1:51" ht="45" customHeight="1" x14ac:dyDescent="0.15">
      <c r="A116" s="277"/>
      <c r="B116" s="278"/>
      <c r="C116" s="278"/>
      <c r="D116" s="278"/>
      <c r="E116" s="278"/>
      <c r="F116" s="279"/>
      <c r="G116" s="336" t="s">
        <v>715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630</v>
      </c>
      <c r="AC116" s="286"/>
      <c r="AD116" s="287"/>
      <c r="AE116" s="343" t="s">
        <v>630</v>
      </c>
      <c r="AF116" s="343"/>
      <c r="AG116" s="343"/>
      <c r="AH116" s="343"/>
      <c r="AI116" s="343" t="s">
        <v>630</v>
      </c>
      <c r="AJ116" s="343"/>
      <c r="AK116" s="343"/>
      <c r="AL116" s="343"/>
      <c r="AM116" s="343" t="s">
        <v>658</v>
      </c>
      <c r="AN116" s="343"/>
      <c r="AO116" s="343"/>
      <c r="AP116" s="343"/>
      <c r="AQ116" s="348" t="s">
        <v>658</v>
      </c>
      <c r="AR116" s="349"/>
      <c r="AS116" s="349"/>
      <c r="AT116" s="349"/>
      <c r="AU116" s="349"/>
      <c r="AV116" s="349"/>
      <c r="AW116" s="349"/>
      <c r="AX116" s="350"/>
    </row>
    <row r="117" spans="1:51" ht="4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319</v>
      </c>
      <c r="AC117" s="328"/>
      <c r="AD117" s="329"/>
      <c r="AE117" s="291" t="s">
        <v>630</v>
      </c>
      <c r="AF117" s="291"/>
      <c r="AG117" s="291"/>
      <c r="AH117" s="291"/>
      <c r="AI117" s="291" t="s">
        <v>630</v>
      </c>
      <c r="AJ117" s="291"/>
      <c r="AK117" s="291"/>
      <c r="AL117" s="291"/>
      <c r="AM117" s="291" t="s">
        <v>658</v>
      </c>
      <c r="AN117" s="291"/>
      <c r="AO117" s="291"/>
      <c r="AP117" s="291"/>
      <c r="AQ117" s="291" t="s">
        <v>658</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303</v>
      </c>
      <c r="AF118" s="320"/>
      <c r="AG118" s="320"/>
      <c r="AH118" s="320"/>
      <c r="AI118" s="320" t="s">
        <v>325</v>
      </c>
      <c r="AJ118" s="320"/>
      <c r="AK118" s="320"/>
      <c r="AL118" s="320"/>
      <c r="AM118" s="320" t="s">
        <v>422</v>
      </c>
      <c r="AN118" s="320"/>
      <c r="AO118" s="320"/>
      <c r="AP118" s="320"/>
      <c r="AQ118" s="321" t="s">
        <v>455</v>
      </c>
      <c r="AR118" s="322"/>
      <c r="AS118" s="322"/>
      <c r="AT118" s="322"/>
      <c r="AU118" s="322"/>
      <c r="AV118" s="322"/>
      <c r="AW118" s="322"/>
      <c r="AX118" s="323"/>
      <c r="AY118" s="77">
        <f>IF(SUBSTITUTE(SUBSTITUTE($G$119,"／",""),"　","")="",0,1)</f>
        <v>1</v>
      </c>
    </row>
    <row r="119" spans="1:51" ht="46.5" customHeight="1" x14ac:dyDescent="0.15">
      <c r="A119" s="277"/>
      <c r="B119" s="278"/>
      <c r="C119" s="278"/>
      <c r="D119" s="278"/>
      <c r="E119" s="278"/>
      <c r="F119" s="279"/>
      <c r="G119" s="863" t="s">
        <v>717</v>
      </c>
      <c r="H119" s="336"/>
      <c r="I119" s="336"/>
      <c r="J119" s="336"/>
      <c r="K119" s="336"/>
      <c r="L119" s="336"/>
      <c r="M119" s="336"/>
      <c r="N119" s="336"/>
      <c r="O119" s="336"/>
      <c r="P119" s="336"/>
      <c r="Q119" s="336"/>
      <c r="R119" s="336"/>
      <c r="S119" s="336"/>
      <c r="T119" s="336"/>
      <c r="U119" s="336"/>
      <c r="V119" s="336"/>
      <c r="W119" s="336"/>
      <c r="X119" s="337"/>
      <c r="Y119" s="340" t="s">
        <v>15</v>
      </c>
      <c r="Z119" s="341"/>
      <c r="AA119" s="342"/>
      <c r="AB119" s="285" t="s">
        <v>716</v>
      </c>
      <c r="AC119" s="286"/>
      <c r="AD119" s="287"/>
      <c r="AE119" s="343" t="s">
        <v>713</v>
      </c>
      <c r="AF119" s="343"/>
      <c r="AG119" s="343"/>
      <c r="AH119" s="343"/>
      <c r="AI119" s="343" t="s">
        <v>713</v>
      </c>
      <c r="AJ119" s="343"/>
      <c r="AK119" s="343"/>
      <c r="AL119" s="343"/>
      <c r="AM119" s="343" t="s">
        <v>713</v>
      </c>
      <c r="AN119" s="343"/>
      <c r="AO119" s="343"/>
      <c r="AP119" s="343"/>
      <c r="AQ119" s="343" t="s">
        <v>713</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864"/>
      <c r="H120" s="338"/>
      <c r="I120" s="338"/>
      <c r="J120" s="338"/>
      <c r="K120" s="338"/>
      <c r="L120" s="338"/>
      <c r="M120" s="338"/>
      <c r="N120" s="338"/>
      <c r="O120" s="338"/>
      <c r="P120" s="338"/>
      <c r="Q120" s="338"/>
      <c r="R120" s="338"/>
      <c r="S120" s="338"/>
      <c r="T120" s="338"/>
      <c r="U120" s="338"/>
      <c r="V120" s="338"/>
      <c r="W120" s="338"/>
      <c r="X120" s="339"/>
      <c r="Y120" s="324" t="s">
        <v>48</v>
      </c>
      <c r="Z120" s="325"/>
      <c r="AA120" s="326"/>
      <c r="AB120" s="327" t="s">
        <v>719</v>
      </c>
      <c r="AC120" s="328"/>
      <c r="AD120" s="329"/>
      <c r="AE120" s="291" t="s">
        <v>713</v>
      </c>
      <c r="AF120" s="291"/>
      <c r="AG120" s="291"/>
      <c r="AH120" s="291"/>
      <c r="AI120" s="291" t="s">
        <v>713</v>
      </c>
      <c r="AJ120" s="291"/>
      <c r="AK120" s="291"/>
      <c r="AL120" s="291"/>
      <c r="AM120" s="291" t="s">
        <v>713</v>
      </c>
      <c r="AN120" s="291"/>
      <c r="AO120" s="291"/>
      <c r="AP120" s="291"/>
      <c r="AQ120" s="291" t="s">
        <v>713</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303</v>
      </c>
      <c r="AF121" s="320"/>
      <c r="AG121" s="320"/>
      <c r="AH121" s="320"/>
      <c r="AI121" s="320" t="s">
        <v>325</v>
      </c>
      <c r="AJ121" s="320"/>
      <c r="AK121" s="320"/>
      <c r="AL121" s="320"/>
      <c r="AM121" s="320" t="s">
        <v>422</v>
      </c>
      <c r="AN121" s="320"/>
      <c r="AO121" s="320"/>
      <c r="AP121" s="320"/>
      <c r="AQ121" s="321" t="s">
        <v>455</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275</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274</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303</v>
      </c>
      <c r="AF124" s="320"/>
      <c r="AG124" s="320"/>
      <c r="AH124" s="320"/>
      <c r="AI124" s="320" t="s">
        <v>325</v>
      </c>
      <c r="AJ124" s="320"/>
      <c r="AK124" s="320"/>
      <c r="AL124" s="320"/>
      <c r="AM124" s="320" t="s">
        <v>422</v>
      </c>
      <c r="AN124" s="320"/>
      <c r="AO124" s="320"/>
      <c r="AP124" s="320"/>
      <c r="AQ124" s="321" t="s">
        <v>455</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275</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274</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303</v>
      </c>
      <c r="AF127" s="320"/>
      <c r="AG127" s="320"/>
      <c r="AH127" s="320"/>
      <c r="AI127" s="320" t="s">
        <v>325</v>
      </c>
      <c r="AJ127" s="320"/>
      <c r="AK127" s="320"/>
      <c r="AL127" s="320"/>
      <c r="AM127" s="320" t="s">
        <v>422</v>
      </c>
      <c r="AN127" s="320"/>
      <c r="AO127" s="320"/>
      <c r="AP127" s="320"/>
      <c r="AQ127" s="321" t="s">
        <v>455</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275</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274</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1" t="s">
        <v>318</v>
      </c>
      <c r="B130" s="979"/>
      <c r="C130" s="978" t="s">
        <v>188</v>
      </c>
      <c r="D130" s="979"/>
      <c r="E130" s="293" t="s">
        <v>217</v>
      </c>
      <c r="F130" s="294"/>
      <c r="G130" s="295" t="s">
        <v>640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2"/>
      <c r="B131" s="238"/>
      <c r="C131" s="237"/>
      <c r="D131" s="238"/>
      <c r="E131" s="224" t="s">
        <v>216</v>
      </c>
      <c r="F131" s="225"/>
      <c r="G131" s="222" t="s">
        <v>641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303</v>
      </c>
      <c r="AF132" s="184"/>
      <c r="AG132" s="184"/>
      <c r="AH132" s="185"/>
      <c r="AI132" s="200" t="s">
        <v>325</v>
      </c>
      <c r="AJ132" s="184"/>
      <c r="AK132" s="184"/>
      <c r="AL132" s="185"/>
      <c r="AM132" s="200" t="s">
        <v>612</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630</v>
      </c>
      <c r="AR133" s="256"/>
      <c r="AS133" s="164" t="s">
        <v>185</v>
      </c>
      <c r="AT133" s="187"/>
      <c r="AU133" s="163">
        <v>4</v>
      </c>
      <c r="AV133" s="163"/>
      <c r="AW133" s="164" t="s">
        <v>175</v>
      </c>
      <c r="AX133" s="165"/>
      <c r="AY133">
        <f>$AY$132</f>
        <v>1</v>
      </c>
    </row>
    <row r="134" spans="1:51" ht="39.75" customHeight="1" x14ac:dyDescent="0.15">
      <c r="A134" s="982"/>
      <c r="B134" s="238"/>
      <c r="C134" s="237"/>
      <c r="D134" s="238"/>
      <c r="E134" s="237"/>
      <c r="F134" s="299"/>
      <c r="G134" s="217" t="s">
        <v>642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643</v>
      </c>
      <c r="AC134" s="209"/>
      <c r="AD134" s="209"/>
      <c r="AE134" s="251">
        <v>909</v>
      </c>
      <c r="AF134" s="152"/>
      <c r="AG134" s="152"/>
      <c r="AH134" s="152"/>
      <c r="AI134" s="251">
        <v>845</v>
      </c>
      <c r="AJ134" s="152"/>
      <c r="AK134" s="152"/>
      <c r="AL134" s="152"/>
      <c r="AM134" s="251">
        <v>802</v>
      </c>
      <c r="AN134" s="152"/>
      <c r="AO134" s="152"/>
      <c r="AP134" s="152"/>
      <c r="AQ134" s="251" t="s">
        <v>630</v>
      </c>
      <c r="AR134" s="152"/>
      <c r="AS134" s="152"/>
      <c r="AT134" s="152"/>
      <c r="AU134" s="251" t="s">
        <v>630</v>
      </c>
      <c r="AV134" s="152"/>
      <c r="AW134" s="152"/>
      <c r="AX134" s="193"/>
      <c r="AY134">
        <f t="shared" ref="AY134:AY135" si="13">$AY$132</f>
        <v>1</v>
      </c>
    </row>
    <row r="135" spans="1:51" ht="39.75" customHeight="1" x14ac:dyDescent="0.15">
      <c r="A135" s="98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643</v>
      </c>
      <c r="AC135" s="160"/>
      <c r="AD135" s="160"/>
      <c r="AE135" s="251">
        <v>948</v>
      </c>
      <c r="AF135" s="152"/>
      <c r="AG135" s="152"/>
      <c r="AH135" s="152"/>
      <c r="AI135" s="251">
        <v>919</v>
      </c>
      <c r="AJ135" s="152"/>
      <c r="AK135" s="152"/>
      <c r="AL135" s="152"/>
      <c r="AM135" s="251">
        <v>889</v>
      </c>
      <c r="AN135" s="152"/>
      <c r="AO135" s="152"/>
      <c r="AP135" s="152"/>
      <c r="AQ135" s="251" t="s">
        <v>630</v>
      </c>
      <c r="AR135" s="152"/>
      <c r="AS135" s="152"/>
      <c r="AT135" s="152"/>
      <c r="AU135" s="251">
        <v>831</v>
      </c>
      <c r="AV135" s="152"/>
      <c r="AW135" s="152"/>
      <c r="AX135" s="193"/>
      <c r="AY135">
        <f t="shared" si="13"/>
        <v>1</v>
      </c>
    </row>
    <row r="136" spans="1:51" ht="18.75" customHeight="1" x14ac:dyDescent="0.15">
      <c r="A136" s="98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303</v>
      </c>
      <c r="AF136" s="184"/>
      <c r="AG136" s="184"/>
      <c r="AH136" s="185"/>
      <c r="AI136" s="200" t="s">
        <v>325</v>
      </c>
      <c r="AJ136" s="184"/>
      <c r="AK136" s="184"/>
      <c r="AL136" s="185"/>
      <c r="AM136" s="200" t="s">
        <v>612</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630</v>
      </c>
      <c r="AR137" s="256"/>
      <c r="AS137" s="164" t="s">
        <v>185</v>
      </c>
      <c r="AT137" s="187"/>
      <c r="AU137" s="163">
        <v>4</v>
      </c>
      <c r="AV137" s="163"/>
      <c r="AW137" s="164" t="s">
        <v>175</v>
      </c>
      <c r="AX137" s="165"/>
      <c r="AY137">
        <f>$AY$136</f>
        <v>1</v>
      </c>
    </row>
    <row r="138" spans="1:51" ht="39.75" customHeight="1" x14ac:dyDescent="0.15">
      <c r="A138" s="982"/>
      <c r="B138" s="238"/>
      <c r="C138" s="237"/>
      <c r="D138" s="238"/>
      <c r="E138" s="237"/>
      <c r="F138" s="299"/>
      <c r="G138" s="217" t="s">
        <v>644</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643</v>
      </c>
      <c r="AC138" s="209"/>
      <c r="AD138" s="209"/>
      <c r="AE138" s="251">
        <v>127329</v>
      </c>
      <c r="AF138" s="152"/>
      <c r="AG138" s="152"/>
      <c r="AH138" s="152"/>
      <c r="AI138" s="251">
        <v>125611</v>
      </c>
      <c r="AJ138" s="152"/>
      <c r="AK138" s="152"/>
      <c r="AL138" s="152"/>
      <c r="AM138" s="251">
        <v>131156</v>
      </c>
      <c r="AN138" s="152"/>
      <c r="AO138" s="152"/>
      <c r="AP138" s="152"/>
      <c r="AQ138" s="251" t="s">
        <v>630</v>
      </c>
      <c r="AR138" s="152"/>
      <c r="AS138" s="152"/>
      <c r="AT138" s="152"/>
      <c r="AU138" s="251" t="s">
        <v>630</v>
      </c>
      <c r="AV138" s="152"/>
      <c r="AW138" s="152"/>
      <c r="AX138" s="193"/>
      <c r="AY138">
        <f t="shared" ref="AY138:AY139" si="14">$AY$136</f>
        <v>1</v>
      </c>
    </row>
    <row r="139" spans="1:51" ht="39.75" customHeight="1" x14ac:dyDescent="0.15">
      <c r="A139" s="98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643</v>
      </c>
      <c r="AC139" s="160"/>
      <c r="AD139" s="160"/>
      <c r="AE139" s="251">
        <v>119255</v>
      </c>
      <c r="AF139" s="152"/>
      <c r="AG139" s="152"/>
      <c r="AH139" s="152"/>
      <c r="AI139" s="251">
        <v>118050</v>
      </c>
      <c r="AJ139" s="152"/>
      <c r="AK139" s="152"/>
      <c r="AL139" s="152"/>
      <c r="AM139" s="251">
        <v>116846</v>
      </c>
      <c r="AN139" s="152"/>
      <c r="AO139" s="152"/>
      <c r="AP139" s="152"/>
      <c r="AQ139" s="251" t="s">
        <v>630</v>
      </c>
      <c r="AR139" s="152"/>
      <c r="AS139" s="152"/>
      <c r="AT139" s="152"/>
      <c r="AU139" s="251">
        <v>114437</v>
      </c>
      <c r="AV139" s="152"/>
      <c r="AW139" s="152"/>
      <c r="AX139" s="193"/>
      <c r="AY139">
        <f t="shared" si="14"/>
        <v>1</v>
      </c>
    </row>
    <row r="140" spans="1:51" ht="18.75" hidden="1" customHeight="1" x14ac:dyDescent="0.15">
      <c r="A140" s="98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303</v>
      </c>
      <c r="AF140" s="184"/>
      <c r="AG140" s="184"/>
      <c r="AH140" s="185"/>
      <c r="AI140" s="200" t="s">
        <v>325</v>
      </c>
      <c r="AJ140" s="184"/>
      <c r="AK140" s="184"/>
      <c r="AL140" s="185"/>
      <c r="AM140" s="200" t="s">
        <v>612</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303</v>
      </c>
      <c r="AF144" s="184"/>
      <c r="AG144" s="184"/>
      <c r="AH144" s="185"/>
      <c r="AI144" s="200" t="s">
        <v>325</v>
      </c>
      <c r="AJ144" s="184"/>
      <c r="AK144" s="184"/>
      <c r="AL144" s="185"/>
      <c r="AM144" s="200" t="s">
        <v>612</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303</v>
      </c>
      <c r="AF148" s="184"/>
      <c r="AG148" s="184"/>
      <c r="AH148" s="185"/>
      <c r="AI148" s="200" t="s">
        <v>325</v>
      </c>
      <c r="AJ148" s="184"/>
      <c r="AK148" s="184"/>
      <c r="AL148" s="185"/>
      <c r="AM148" s="200" t="s">
        <v>612</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2"/>
      <c r="B152" s="238"/>
      <c r="C152" s="237"/>
      <c r="D152" s="238"/>
      <c r="E152" s="237"/>
      <c r="F152" s="299"/>
      <c r="G152" s="257" t="s">
        <v>201</v>
      </c>
      <c r="H152" s="184"/>
      <c r="I152" s="184"/>
      <c r="J152" s="184"/>
      <c r="K152" s="184"/>
      <c r="L152" s="184"/>
      <c r="M152" s="184"/>
      <c r="N152" s="184"/>
      <c r="O152" s="184"/>
      <c r="P152" s="185"/>
      <c r="Q152" s="200" t="s">
        <v>252</v>
      </c>
      <c r="R152" s="184"/>
      <c r="S152" s="184"/>
      <c r="T152" s="184"/>
      <c r="U152" s="184"/>
      <c r="V152" s="184"/>
      <c r="W152" s="184"/>
      <c r="X152" s="184"/>
      <c r="Y152" s="184"/>
      <c r="Z152" s="184"/>
      <c r="AA152" s="184"/>
      <c r="AB152" s="272" t="s">
        <v>253</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8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2"/>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2"/>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2"/>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1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2"/>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1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2"/>
      <c r="B159" s="238"/>
      <c r="C159" s="237"/>
      <c r="D159" s="238"/>
      <c r="E159" s="237"/>
      <c r="F159" s="299"/>
      <c r="G159" s="257" t="s">
        <v>201</v>
      </c>
      <c r="H159" s="184"/>
      <c r="I159" s="184"/>
      <c r="J159" s="184"/>
      <c r="K159" s="184"/>
      <c r="L159" s="184"/>
      <c r="M159" s="184"/>
      <c r="N159" s="184"/>
      <c r="O159" s="184"/>
      <c r="P159" s="185"/>
      <c r="Q159" s="200" t="s">
        <v>252</v>
      </c>
      <c r="R159" s="184"/>
      <c r="S159" s="184"/>
      <c r="T159" s="184"/>
      <c r="U159" s="184"/>
      <c r="V159" s="184"/>
      <c r="W159" s="184"/>
      <c r="X159" s="184"/>
      <c r="Y159" s="184"/>
      <c r="Z159" s="184"/>
      <c r="AA159" s="184"/>
      <c r="AB159" s="272" t="s">
        <v>253</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2"/>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2"/>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1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2"/>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1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2"/>
      <c r="B166" s="238"/>
      <c r="C166" s="237"/>
      <c r="D166" s="238"/>
      <c r="E166" s="237"/>
      <c r="F166" s="299"/>
      <c r="G166" s="257" t="s">
        <v>201</v>
      </c>
      <c r="H166" s="184"/>
      <c r="I166" s="184"/>
      <c r="J166" s="184"/>
      <c r="K166" s="184"/>
      <c r="L166" s="184"/>
      <c r="M166" s="184"/>
      <c r="N166" s="184"/>
      <c r="O166" s="184"/>
      <c r="P166" s="185"/>
      <c r="Q166" s="200" t="s">
        <v>252</v>
      </c>
      <c r="R166" s="184"/>
      <c r="S166" s="184"/>
      <c r="T166" s="184"/>
      <c r="U166" s="184"/>
      <c r="V166" s="184"/>
      <c r="W166" s="184"/>
      <c r="X166" s="184"/>
      <c r="Y166" s="184"/>
      <c r="Z166" s="184"/>
      <c r="AA166" s="184"/>
      <c r="AB166" s="272" t="s">
        <v>253</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2"/>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2"/>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1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2"/>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1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2"/>
      <c r="B173" s="238"/>
      <c r="C173" s="237"/>
      <c r="D173" s="238"/>
      <c r="E173" s="237"/>
      <c r="F173" s="299"/>
      <c r="G173" s="257" t="s">
        <v>201</v>
      </c>
      <c r="H173" s="184"/>
      <c r="I173" s="184"/>
      <c r="J173" s="184"/>
      <c r="K173" s="184"/>
      <c r="L173" s="184"/>
      <c r="M173" s="184"/>
      <c r="N173" s="184"/>
      <c r="O173" s="184"/>
      <c r="P173" s="185"/>
      <c r="Q173" s="200" t="s">
        <v>252</v>
      </c>
      <c r="R173" s="184"/>
      <c r="S173" s="184"/>
      <c r="T173" s="184"/>
      <c r="U173" s="184"/>
      <c r="V173" s="184"/>
      <c r="W173" s="184"/>
      <c r="X173" s="184"/>
      <c r="Y173" s="184"/>
      <c r="Z173" s="184"/>
      <c r="AA173" s="184"/>
      <c r="AB173" s="272" t="s">
        <v>253</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2"/>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2"/>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1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2"/>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1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2"/>
      <c r="B180" s="238"/>
      <c r="C180" s="237"/>
      <c r="D180" s="238"/>
      <c r="E180" s="237"/>
      <c r="F180" s="299"/>
      <c r="G180" s="257" t="s">
        <v>201</v>
      </c>
      <c r="H180" s="184"/>
      <c r="I180" s="184"/>
      <c r="J180" s="184"/>
      <c r="K180" s="184"/>
      <c r="L180" s="184"/>
      <c r="M180" s="184"/>
      <c r="N180" s="184"/>
      <c r="O180" s="184"/>
      <c r="P180" s="185"/>
      <c r="Q180" s="200" t="s">
        <v>252</v>
      </c>
      <c r="R180" s="184"/>
      <c r="S180" s="184"/>
      <c r="T180" s="184"/>
      <c r="U180" s="184"/>
      <c r="V180" s="184"/>
      <c r="W180" s="184"/>
      <c r="X180" s="184"/>
      <c r="Y180" s="184"/>
      <c r="Z180" s="184"/>
      <c r="AA180" s="184"/>
      <c r="AB180" s="272" t="s">
        <v>253</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2"/>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2"/>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1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2"/>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1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2"/>
      <c r="B188" s="238"/>
      <c r="C188" s="237"/>
      <c r="D188" s="238"/>
      <c r="E188" s="175" t="s">
        <v>686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2"/>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303</v>
      </c>
      <c r="AF192" s="184"/>
      <c r="AG192" s="184"/>
      <c r="AH192" s="185"/>
      <c r="AI192" s="200" t="s">
        <v>325</v>
      </c>
      <c r="AJ192" s="184"/>
      <c r="AK192" s="184"/>
      <c r="AL192" s="185"/>
      <c r="AM192" s="200" t="s">
        <v>612</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303</v>
      </c>
      <c r="AF196" s="184"/>
      <c r="AG196" s="184"/>
      <c r="AH196" s="185"/>
      <c r="AI196" s="200" t="s">
        <v>325</v>
      </c>
      <c r="AJ196" s="184"/>
      <c r="AK196" s="184"/>
      <c r="AL196" s="185"/>
      <c r="AM196" s="200" t="s">
        <v>612</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303</v>
      </c>
      <c r="AF200" s="184"/>
      <c r="AG200" s="184"/>
      <c r="AH200" s="185"/>
      <c r="AI200" s="200" t="s">
        <v>325</v>
      </c>
      <c r="AJ200" s="184"/>
      <c r="AK200" s="184"/>
      <c r="AL200" s="185"/>
      <c r="AM200" s="200" t="s">
        <v>612</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303</v>
      </c>
      <c r="AF204" s="184"/>
      <c r="AG204" s="184"/>
      <c r="AH204" s="185"/>
      <c r="AI204" s="200" t="s">
        <v>325</v>
      </c>
      <c r="AJ204" s="184"/>
      <c r="AK204" s="184"/>
      <c r="AL204" s="185"/>
      <c r="AM204" s="200" t="s">
        <v>612</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303</v>
      </c>
      <c r="AF208" s="184"/>
      <c r="AG208" s="184"/>
      <c r="AH208" s="185"/>
      <c r="AI208" s="200" t="s">
        <v>325</v>
      </c>
      <c r="AJ208" s="184"/>
      <c r="AK208" s="184"/>
      <c r="AL208" s="185"/>
      <c r="AM208" s="200" t="s">
        <v>612</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2"/>
      <c r="B212" s="238"/>
      <c r="C212" s="237"/>
      <c r="D212" s="238"/>
      <c r="E212" s="237"/>
      <c r="F212" s="299"/>
      <c r="G212" s="257" t="s">
        <v>201</v>
      </c>
      <c r="H212" s="184"/>
      <c r="I212" s="184"/>
      <c r="J212" s="184"/>
      <c r="K212" s="184"/>
      <c r="L212" s="184"/>
      <c r="M212" s="184"/>
      <c r="N212" s="184"/>
      <c r="O212" s="184"/>
      <c r="P212" s="185"/>
      <c r="Q212" s="200" t="s">
        <v>252</v>
      </c>
      <c r="R212" s="184"/>
      <c r="S212" s="184"/>
      <c r="T212" s="184"/>
      <c r="U212" s="184"/>
      <c r="V212" s="184"/>
      <c r="W212" s="184"/>
      <c r="X212" s="184"/>
      <c r="Y212" s="184"/>
      <c r="Z212" s="184"/>
      <c r="AA212" s="184"/>
      <c r="AB212" s="272" t="s">
        <v>253</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8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2"/>
      <c r="B214" s="238"/>
      <c r="C214" s="237"/>
      <c r="D214" s="238"/>
      <c r="E214" s="237"/>
      <c r="F214" s="299"/>
      <c r="G214" s="217"/>
      <c r="H214" s="176"/>
      <c r="I214" s="176"/>
      <c r="J214" s="176"/>
      <c r="K214" s="176"/>
      <c r="L214" s="176"/>
      <c r="M214" s="176"/>
      <c r="N214" s="176"/>
      <c r="O214" s="176"/>
      <c r="P214" s="218"/>
      <c r="Q214" s="969"/>
      <c r="R214" s="970"/>
      <c r="S214" s="970"/>
      <c r="T214" s="970"/>
      <c r="U214" s="970"/>
      <c r="V214" s="970"/>
      <c r="W214" s="970"/>
      <c r="X214" s="970"/>
      <c r="Y214" s="970"/>
      <c r="Z214" s="970"/>
      <c r="AA214" s="97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2"/>
      <c r="B215" s="238"/>
      <c r="C215" s="237"/>
      <c r="D215" s="238"/>
      <c r="E215" s="237"/>
      <c r="F215" s="299"/>
      <c r="G215" s="219"/>
      <c r="H215" s="220"/>
      <c r="I215" s="220"/>
      <c r="J215" s="220"/>
      <c r="K215" s="220"/>
      <c r="L215" s="220"/>
      <c r="M215" s="220"/>
      <c r="N215" s="220"/>
      <c r="O215" s="220"/>
      <c r="P215" s="221"/>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2"/>
      <c r="B216" s="238"/>
      <c r="C216" s="237"/>
      <c r="D216" s="238"/>
      <c r="E216" s="237"/>
      <c r="F216" s="299"/>
      <c r="G216" s="219"/>
      <c r="H216" s="220"/>
      <c r="I216" s="220"/>
      <c r="J216" s="220"/>
      <c r="K216" s="220"/>
      <c r="L216" s="220"/>
      <c r="M216" s="220"/>
      <c r="N216" s="220"/>
      <c r="O216" s="220"/>
      <c r="P216" s="221"/>
      <c r="Q216" s="972"/>
      <c r="R216" s="973"/>
      <c r="S216" s="973"/>
      <c r="T216" s="973"/>
      <c r="U216" s="973"/>
      <c r="V216" s="973"/>
      <c r="W216" s="973"/>
      <c r="X216" s="973"/>
      <c r="Y216" s="973"/>
      <c r="Z216" s="973"/>
      <c r="AA216" s="97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2"/>
      <c r="B217" s="238"/>
      <c r="C217" s="237"/>
      <c r="D217" s="238"/>
      <c r="E217" s="237"/>
      <c r="F217" s="299"/>
      <c r="G217" s="219"/>
      <c r="H217" s="220"/>
      <c r="I217" s="220"/>
      <c r="J217" s="220"/>
      <c r="K217" s="220"/>
      <c r="L217" s="220"/>
      <c r="M217" s="220"/>
      <c r="N217" s="220"/>
      <c r="O217" s="220"/>
      <c r="P217" s="221"/>
      <c r="Q217" s="972"/>
      <c r="R217" s="973"/>
      <c r="S217" s="973"/>
      <c r="T217" s="973"/>
      <c r="U217" s="973"/>
      <c r="V217" s="973"/>
      <c r="W217" s="973"/>
      <c r="X217" s="973"/>
      <c r="Y217" s="973"/>
      <c r="Z217" s="973"/>
      <c r="AA217" s="97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2"/>
      <c r="B218" s="238"/>
      <c r="C218" s="237"/>
      <c r="D218" s="238"/>
      <c r="E218" s="237"/>
      <c r="F218" s="299"/>
      <c r="G218" s="222"/>
      <c r="H218" s="179"/>
      <c r="I218" s="179"/>
      <c r="J218" s="179"/>
      <c r="K218" s="179"/>
      <c r="L218" s="179"/>
      <c r="M218" s="179"/>
      <c r="N218" s="179"/>
      <c r="O218" s="179"/>
      <c r="P218" s="223"/>
      <c r="Q218" s="975"/>
      <c r="R218" s="976"/>
      <c r="S218" s="976"/>
      <c r="T218" s="976"/>
      <c r="U218" s="976"/>
      <c r="V218" s="976"/>
      <c r="W218" s="976"/>
      <c r="X218" s="976"/>
      <c r="Y218" s="976"/>
      <c r="Z218" s="976"/>
      <c r="AA218" s="97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2"/>
      <c r="B219" s="238"/>
      <c r="C219" s="237"/>
      <c r="D219" s="238"/>
      <c r="E219" s="237"/>
      <c r="F219" s="299"/>
      <c r="G219" s="257" t="s">
        <v>201</v>
      </c>
      <c r="H219" s="184"/>
      <c r="I219" s="184"/>
      <c r="J219" s="184"/>
      <c r="K219" s="184"/>
      <c r="L219" s="184"/>
      <c r="M219" s="184"/>
      <c r="N219" s="184"/>
      <c r="O219" s="184"/>
      <c r="P219" s="185"/>
      <c r="Q219" s="200" t="s">
        <v>252</v>
      </c>
      <c r="R219" s="184"/>
      <c r="S219" s="184"/>
      <c r="T219" s="184"/>
      <c r="U219" s="184"/>
      <c r="V219" s="184"/>
      <c r="W219" s="184"/>
      <c r="X219" s="184"/>
      <c r="Y219" s="184"/>
      <c r="Z219" s="184"/>
      <c r="AA219" s="184"/>
      <c r="AB219" s="272" t="s">
        <v>253</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2"/>
      <c r="B221" s="238"/>
      <c r="C221" s="237"/>
      <c r="D221" s="238"/>
      <c r="E221" s="237"/>
      <c r="F221" s="299"/>
      <c r="G221" s="217"/>
      <c r="H221" s="176"/>
      <c r="I221" s="176"/>
      <c r="J221" s="176"/>
      <c r="K221" s="176"/>
      <c r="L221" s="176"/>
      <c r="M221" s="176"/>
      <c r="N221" s="176"/>
      <c r="O221" s="176"/>
      <c r="P221" s="218"/>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2"/>
      <c r="B222" s="238"/>
      <c r="C222" s="237"/>
      <c r="D222" s="238"/>
      <c r="E222" s="237"/>
      <c r="F222" s="299"/>
      <c r="G222" s="219"/>
      <c r="H222" s="220"/>
      <c r="I222" s="220"/>
      <c r="J222" s="220"/>
      <c r="K222" s="220"/>
      <c r="L222" s="220"/>
      <c r="M222" s="220"/>
      <c r="N222" s="220"/>
      <c r="O222" s="220"/>
      <c r="P222" s="221"/>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2"/>
      <c r="B223" s="238"/>
      <c r="C223" s="237"/>
      <c r="D223" s="238"/>
      <c r="E223" s="237"/>
      <c r="F223" s="299"/>
      <c r="G223" s="219"/>
      <c r="H223" s="220"/>
      <c r="I223" s="220"/>
      <c r="J223" s="220"/>
      <c r="K223" s="220"/>
      <c r="L223" s="220"/>
      <c r="M223" s="220"/>
      <c r="N223" s="220"/>
      <c r="O223" s="220"/>
      <c r="P223" s="221"/>
      <c r="Q223" s="972"/>
      <c r="R223" s="973"/>
      <c r="S223" s="973"/>
      <c r="T223" s="973"/>
      <c r="U223" s="973"/>
      <c r="V223" s="973"/>
      <c r="W223" s="973"/>
      <c r="X223" s="973"/>
      <c r="Y223" s="973"/>
      <c r="Z223" s="973"/>
      <c r="AA223" s="97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2"/>
      <c r="B224" s="238"/>
      <c r="C224" s="237"/>
      <c r="D224" s="238"/>
      <c r="E224" s="237"/>
      <c r="F224" s="299"/>
      <c r="G224" s="219"/>
      <c r="H224" s="220"/>
      <c r="I224" s="220"/>
      <c r="J224" s="220"/>
      <c r="K224" s="220"/>
      <c r="L224" s="220"/>
      <c r="M224" s="220"/>
      <c r="N224" s="220"/>
      <c r="O224" s="220"/>
      <c r="P224" s="221"/>
      <c r="Q224" s="972"/>
      <c r="R224" s="973"/>
      <c r="S224" s="973"/>
      <c r="T224" s="973"/>
      <c r="U224" s="973"/>
      <c r="V224" s="973"/>
      <c r="W224" s="973"/>
      <c r="X224" s="973"/>
      <c r="Y224" s="973"/>
      <c r="Z224" s="973"/>
      <c r="AA224" s="97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2"/>
      <c r="B225" s="238"/>
      <c r="C225" s="237"/>
      <c r="D225" s="238"/>
      <c r="E225" s="237"/>
      <c r="F225" s="299"/>
      <c r="G225" s="222"/>
      <c r="H225" s="179"/>
      <c r="I225" s="179"/>
      <c r="J225" s="179"/>
      <c r="K225" s="179"/>
      <c r="L225" s="179"/>
      <c r="M225" s="179"/>
      <c r="N225" s="179"/>
      <c r="O225" s="179"/>
      <c r="P225" s="223"/>
      <c r="Q225" s="975"/>
      <c r="R225" s="976"/>
      <c r="S225" s="976"/>
      <c r="T225" s="976"/>
      <c r="U225" s="976"/>
      <c r="V225" s="976"/>
      <c r="W225" s="976"/>
      <c r="X225" s="976"/>
      <c r="Y225" s="976"/>
      <c r="Z225" s="976"/>
      <c r="AA225" s="97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2"/>
      <c r="B226" s="238"/>
      <c r="C226" s="237"/>
      <c r="D226" s="238"/>
      <c r="E226" s="237"/>
      <c r="F226" s="299"/>
      <c r="G226" s="257" t="s">
        <v>201</v>
      </c>
      <c r="H226" s="184"/>
      <c r="I226" s="184"/>
      <c r="J226" s="184"/>
      <c r="K226" s="184"/>
      <c r="L226" s="184"/>
      <c r="M226" s="184"/>
      <c r="N226" s="184"/>
      <c r="O226" s="184"/>
      <c r="P226" s="185"/>
      <c r="Q226" s="200" t="s">
        <v>252</v>
      </c>
      <c r="R226" s="184"/>
      <c r="S226" s="184"/>
      <c r="T226" s="184"/>
      <c r="U226" s="184"/>
      <c r="V226" s="184"/>
      <c r="W226" s="184"/>
      <c r="X226" s="184"/>
      <c r="Y226" s="184"/>
      <c r="Z226" s="184"/>
      <c r="AA226" s="184"/>
      <c r="AB226" s="272" t="s">
        <v>253</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2"/>
      <c r="B228" s="238"/>
      <c r="C228" s="237"/>
      <c r="D228" s="238"/>
      <c r="E228" s="237"/>
      <c r="F228" s="299"/>
      <c r="G228" s="217"/>
      <c r="H228" s="176"/>
      <c r="I228" s="176"/>
      <c r="J228" s="176"/>
      <c r="K228" s="176"/>
      <c r="L228" s="176"/>
      <c r="M228" s="176"/>
      <c r="N228" s="176"/>
      <c r="O228" s="176"/>
      <c r="P228" s="218"/>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2"/>
      <c r="B229" s="238"/>
      <c r="C229" s="237"/>
      <c r="D229" s="238"/>
      <c r="E229" s="237"/>
      <c r="F229" s="299"/>
      <c r="G229" s="219"/>
      <c r="H229" s="220"/>
      <c r="I229" s="220"/>
      <c r="J229" s="220"/>
      <c r="K229" s="220"/>
      <c r="L229" s="220"/>
      <c r="M229" s="220"/>
      <c r="N229" s="220"/>
      <c r="O229" s="220"/>
      <c r="P229" s="221"/>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2"/>
      <c r="B230" s="238"/>
      <c r="C230" s="237"/>
      <c r="D230" s="238"/>
      <c r="E230" s="237"/>
      <c r="F230" s="299"/>
      <c r="G230" s="219"/>
      <c r="H230" s="220"/>
      <c r="I230" s="220"/>
      <c r="J230" s="220"/>
      <c r="K230" s="220"/>
      <c r="L230" s="220"/>
      <c r="M230" s="220"/>
      <c r="N230" s="220"/>
      <c r="O230" s="220"/>
      <c r="P230" s="221"/>
      <c r="Q230" s="972"/>
      <c r="R230" s="973"/>
      <c r="S230" s="973"/>
      <c r="T230" s="973"/>
      <c r="U230" s="973"/>
      <c r="V230" s="973"/>
      <c r="W230" s="973"/>
      <c r="X230" s="973"/>
      <c r="Y230" s="973"/>
      <c r="Z230" s="973"/>
      <c r="AA230" s="97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2"/>
      <c r="B231" s="238"/>
      <c r="C231" s="237"/>
      <c r="D231" s="238"/>
      <c r="E231" s="237"/>
      <c r="F231" s="299"/>
      <c r="G231" s="219"/>
      <c r="H231" s="220"/>
      <c r="I231" s="220"/>
      <c r="J231" s="220"/>
      <c r="K231" s="220"/>
      <c r="L231" s="220"/>
      <c r="M231" s="220"/>
      <c r="N231" s="220"/>
      <c r="O231" s="220"/>
      <c r="P231" s="221"/>
      <c r="Q231" s="972"/>
      <c r="R231" s="973"/>
      <c r="S231" s="973"/>
      <c r="T231" s="973"/>
      <c r="U231" s="973"/>
      <c r="V231" s="973"/>
      <c r="W231" s="973"/>
      <c r="X231" s="973"/>
      <c r="Y231" s="973"/>
      <c r="Z231" s="973"/>
      <c r="AA231" s="97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2"/>
      <c r="B232" s="238"/>
      <c r="C232" s="237"/>
      <c r="D232" s="238"/>
      <c r="E232" s="237"/>
      <c r="F232" s="299"/>
      <c r="G232" s="222"/>
      <c r="H232" s="179"/>
      <c r="I232" s="179"/>
      <c r="J232" s="179"/>
      <c r="K232" s="179"/>
      <c r="L232" s="179"/>
      <c r="M232" s="179"/>
      <c r="N232" s="179"/>
      <c r="O232" s="179"/>
      <c r="P232" s="223"/>
      <c r="Q232" s="975"/>
      <c r="R232" s="976"/>
      <c r="S232" s="976"/>
      <c r="T232" s="976"/>
      <c r="U232" s="976"/>
      <c r="V232" s="976"/>
      <c r="W232" s="976"/>
      <c r="X232" s="976"/>
      <c r="Y232" s="976"/>
      <c r="Z232" s="976"/>
      <c r="AA232" s="97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2"/>
      <c r="B233" s="238"/>
      <c r="C233" s="237"/>
      <c r="D233" s="238"/>
      <c r="E233" s="237"/>
      <c r="F233" s="299"/>
      <c r="G233" s="257" t="s">
        <v>201</v>
      </c>
      <c r="H233" s="184"/>
      <c r="I233" s="184"/>
      <c r="J233" s="184"/>
      <c r="K233" s="184"/>
      <c r="L233" s="184"/>
      <c r="M233" s="184"/>
      <c r="N233" s="184"/>
      <c r="O233" s="184"/>
      <c r="P233" s="185"/>
      <c r="Q233" s="200" t="s">
        <v>252</v>
      </c>
      <c r="R233" s="184"/>
      <c r="S233" s="184"/>
      <c r="T233" s="184"/>
      <c r="U233" s="184"/>
      <c r="V233" s="184"/>
      <c r="W233" s="184"/>
      <c r="X233" s="184"/>
      <c r="Y233" s="184"/>
      <c r="Z233" s="184"/>
      <c r="AA233" s="184"/>
      <c r="AB233" s="272" t="s">
        <v>253</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2"/>
      <c r="B235" s="238"/>
      <c r="C235" s="237"/>
      <c r="D235" s="238"/>
      <c r="E235" s="237"/>
      <c r="F235" s="299"/>
      <c r="G235" s="217"/>
      <c r="H235" s="176"/>
      <c r="I235" s="176"/>
      <c r="J235" s="176"/>
      <c r="K235" s="176"/>
      <c r="L235" s="176"/>
      <c r="M235" s="176"/>
      <c r="N235" s="176"/>
      <c r="O235" s="176"/>
      <c r="P235" s="218"/>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2"/>
      <c r="B236" s="238"/>
      <c r="C236" s="237"/>
      <c r="D236" s="238"/>
      <c r="E236" s="237"/>
      <c r="F236" s="299"/>
      <c r="G236" s="219"/>
      <c r="H236" s="220"/>
      <c r="I236" s="220"/>
      <c r="J236" s="220"/>
      <c r="K236" s="220"/>
      <c r="L236" s="220"/>
      <c r="M236" s="220"/>
      <c r="N236" s="220"/>
      <c r="O236" s="220"/>
      <c r="P236" s="221"/>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2"/>
      <c r="B237" s="238"/>
      <c r="C237" s="237"/>
      <c r="D237" s="238"/>
      <c r="E237" s="237"/>
      <c r="F237" s="299"/>
      <c r="G237" s="219"/>
      <c r="H237" s="220"/>
      <c r="I237" s="220"/>
      <c r="J237" s="220"/>
      <c r="K237" s="220"/>
      <c r="L237" s="220"/>
      <c r="M237" s="220"/>
      <c r="N237" s="220"/>
      <c r="O237" s="220"/>
      <c r="P237" s="221"/>
      <c r="Q237" s="972"/>
      <c r="R237" s="973"/>
      <c r="S237" s="973"/>
      <c r="T237" s="973"/>
      <c r="U237" s="973"/>
      <c r="V237" s="973"/>
      <c r="W237" s="973"/>
      <c r="X237" s="973"/>
      <c r="Y237" s="973"/>
      <c r="Z237" s="973"/>
      <c r="AA237" s="97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2"/>
      <c r="B238" s="238"/>
      <c r="C238" s="237"/>
      <c r="D238" s="238"/>
      <c r="E238" s="237"/>
      <c r="F238" s="299"/>
      <c r="G238" s="219"/>
      <c r="H238" s="220"/>
      <c r="I238" s="220"/>
      <c r="J238" s="220"/>
      <c r="K238" s="220"/>
      <c r="L238" s="220"/>
      <c r="M238" s="220"/>
      <c r="N238" s="220"/>
      <c r="O238" s="220"/>
      <c r="P238" s="221"/>
      <c r="Q238" s="972"/>
      <c r="R238" s="973"/>
      <c r="S238" s="973"/>
      <c r="T238" s="973"/>
      <c r="U238" s="973"/>
      <c r="V238" s="973"/>
      <c r="W238" s="973"/>
      <c r="X238" s="973"/>
      <c r="Y238" s="973"/>
      <c r="Z238" s="973"/>
      <c r="AA238" s="97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2"/>
      <c r="B239" s="238"/>
      <c r="C239" s="237"/>
      <c r="D239" s="238"/>
      <c r="E239" s="237"/>
      <c r="F239" s="299"/>
      <c r="G239" s="222"/>
      <c r="H239" s="179"/>
      <c r="I239" s="179"/>
      <c r="J239" s="179"/>
      <c r="K239" s="179"/>
      <c r="L239" s="179"/>
      <c r="M239" s="179"/>
      <c r="N239" s="179"/>
      <c r="O239" s="179"/>
      <c r="P239" s="223"/>
      <c r="Q239" s="975"/>
      <c r="R239" s="976"/>
      <c r="S239" s="976"/>
      <c r="T239" s="976"/>
      <c r="U239" s="976"/>
      <c r="V239" s="976"/>
      <c r="W239" s="976"/>
      <c r="X239" s="976"/>
      <c r="Y239" s="976"/>
      <c r="Z239" s="976"/>
      <c r="AA239" s="97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2"/>
      <c r="B240" s="238"/>
      <c r="C240" s="237"/>
      <c r="D240" s="238"/>
      <c r="E240" s="237"/>
      <c r="F240" s="299"/>
      <c r="G240" s="257" t="s">
        <v>201</v>
      </c>
      <c r="H240" s="184"/>
      <c r="I240" s="184"/>
      <c r="J240" s="184"/>
      <c r="K240" s="184"/>
      <c r="L240" s="184"/>
      <c r="M240" s="184"/>
      <c r="N240" s="184"/>
      <c r="O240" s="184"/>
      <c r="P240" s="185"/>
      <c r="Q240" s="200" t="s">
        <v>252</v>
      </c>
      <c r="R240" s="184"/>
      <c r="S240" s="184"/>
      <c r="T240" s="184"/>
      <c r="U240" s="184"/>
      <c r="V240" s="184"/>
      <c r="W240" s="184"/>
      <c r="X240" s="184"/>
      <c r="Y240" s="184"/>
      <c r="Z240" s="184"/>
      <c r="AA240" s="184"/>
      <c r="AB240" s="272" t="s">
        <v>253</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2"/>
      <c r="B242" s="238"/>
      <c r="C242" s="237"/>
      <c r="D242" s="238"/>
      <c r="E242" s="237"/>
      <c r="F242" s="299"/>
      <c r="G242" s="217"/>
      <c r="H242" s="176"/>
      <c r="I242" s="176"/>
      <c r="J242" s="176"/>
      <c r="K242" s="176"/>
      <c r="L242" s="176"/>
      <c r="M242" s="176"/>
      <c r="N242" s="176"/>
      <c r="O242" s="176"/>
      <c r="P242" s="218"/>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2"/>
      <c r="B243" s="238"/>
      <c r="C243" s="237"/>
      <c r="D243" s="238"/>
      <c r="E243" s="237"/>
      <c r="F243" s="299"/>
      <c r="G243" s="219"/>
      <c r="H243" s="220"/>
      <c r="I243" s="220"/>
      <c r="J243" s="220"/>
      <c r="K243" s="220"/>
      <c r="L243" s="220"/>
      <c r="M243" s="220"/>
      <c r="N243" s="220"/>
      <c r="O243" s="220"/>
      <c r="P243" s="221"/>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2"/>
      <c r="B244" s="238"/>
      <c r="C244" s="237"/>
      <c r="D244" s="238"/>
      <c r="E244" s="237"/>
      <c r="F244" s="299"/>
      <c r="G244" s="219"/>
      <c r="H244" s="220"/>
      <c r="I244" s="220"/>
      <c r="J244" s="220"/>
      <c r="K244" s="220"/>
      <c r="L244" s="220"/>
      <c r="M244" s="220"/>
      <c r="N244" s="220"/>
      <c r="O244" s="220"/>
      <c r="P244" s="221"/>
      <c r="Q244" s="972"/>
      <c r="R244" s="973"/>
      <c r="S244" s="973"/>
      <c r="T244" s="973"/>
      <c r="U244" s="973"/>
      <c r="V244" s="973"/>
      <c r="W244" s="973"/>
      <c r="X244" s="973"/>
      <c r="Y244" s="973"/>
      <c r="Z244" s="973"/>
      <c r="AA244" s="97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2"/>
      <c r="B245" s="238"/>
      <c r="C245" s="237"/>
      <c r="D245" s="238"/>
      <c r="E245" s="237"/>
      <c r="F245" s="299"/>
      <c r="G245" s="219"/>
      <c r="H245" s="220"/>
      <c r="I245" s="220"/>
      <c r="J245" s="220"/>
      <c r="K245" s="220"/>
      <c r="L245" s="220"/>
      <c r="M245" s="220"/>
      <c r="N245" s="220"/>
      <c r="O245" s="220"/>
      <c r="P245" s="221"/>
      <c r="Q245" s="972"/>
      <c r="R245" s="973"/>
      <c r="S245" s="973"/>
      <c r="T245" s="973"/>
      <c r="U245" s="973"/>
      <c r="V245" s="973"/>
      <c r="W245" s="973"/>
      <c r="X245" s="973"/>
      <c r="Y245" s="973"/>
      <c r="Z245" s="973"/>
      <c r="AA245" s="97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2"/>
      <c r="B246" s="238"/>
      <c r="C246" s="237"/>
      <c r="D246" s="238"/>
      <c r="E246" s="300"/>
      <c r="F246" s="301"/>
      <c r="G246" s="222"/>
      <c r="H246" s="179"/>
      <c r="I246" s="179"/>
      <c r="J246" s="179"/>
      <c r="K246" s="179"/>
      <c r="L246" s="179"/>
      <c r="M246" s="179"/>
      <c r="N246" s="179"/>
      <c r="O246" s="179"/>
      <c r="P246" s="223"/>
      <c r="Q246" s="975"/>
      <c r="R246" s="976"/>
      <c r="S246" s="976"/>
      <c r="T246" s="976"/>
      <c r="U246" s="976"/>
      <c r="V246" s="976"/>
      <c r="W246" s="976"/>
      <c r="X246" s="976"/>
      <c r="Y246" s="976"/>
      <c r="Z246" s="976"/>
      <c r="AA246" s="97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2"/>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303</v>
      </c>
      <c r="AF252" s="184"/>
      <c r="AG252" s="184"/>
      <c r="AH252" s="185"/>
      <c r="AI252" s="200" t="s">
        <v>325</v>
      </c>
      <c r="AJ252" s="184"/>
      <c r="AK252" s="184"/>
      <c r="AL252" s="185"/>
      <c r="AM252" s="200" t="s">
        <v>612</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303</v>
      </c>
      <c r="AF256" s="184"/>
      <c r="AG256" s="184"/>
      <c r="AH256" s="185"/>
      <c r="AI256" s="200" t="s">
        <v>325</v>
      </c>
      <c r="AJ256" s="184"/>
      <c r="AK256" s="184"/>
      <c r="AL256" s="185"/>
      <c r="AM256" s="200" t="s">
        <v>612</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303</v>
      </c>
      <c r="AF260" s="184"/>
      <c r="AG260" s="184"/>
      <c r="AH260" s="185"/>
      <c r="AI260" s="200" t="s">
        <v>325</v>
      </c>
      <c r="AJ260" s="184"/>
      <c r="AK260" s="184"/>
      <c r="AL260" s="185"/>
      <c r="AM260" s="200" t="s">
        <v>612</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303</v>
      </c>
      <c r="AF264" s="184"/>
      <c r="AG264" s="184"/>
      <c r="AH264" s="185"/>
      <c r="AI264" s="200" t="s">
        <v>325</v>
      </c>
      <c r="AJ264" s="184"/>
      <c r="AK264" s="184"/>
      <c r="AL264" s="185"/>
      <c r="AM264" s="200" t="s">
        <v>612</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303</v>
      </c>
      <c r="AF268" s="184"/>
      <c r="AG268" s="184"/>
      <c r="AH268" s="185"/>
      <c r="AI268" s="200" t="s">
        <v>325</v>
      </c>
      <c r="AJ268" s="184"/>
      <c r="AK268" s="184"/>
      <c r="AL268" s="185"/>
      <c r="AM268" s="200" t="s">
        <v>612</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2"/>
      <c r="B272" s="238"/>
      <c r="C272" s="237"/>
      <c r="D272" s="238"/>
      <c r="E272" s="237"/>
      <c r="F272" s="299"/>
      <c r="G272" s="257" t="s">
        <v>201</v>
      </c>
      <c r="H272" s="184"/>
      <c r="I272" s="184"/>
      <c r="J272" s="184"/>
      <c r="K272" s="184"/>
      <c r="L272" s="184"/>
      <c r="M272" s="184"/>
      <c r="N272" s="184"/>
      <c r="O272" s="184"/>
      <c r="P272" s="185"/>
      <c r="Q272" s="200" t="s">
        <v>252</v>
      </c>
      <c r="R272" s="184"/>
      <c r="S272" s="184"/>
      <c r="T272" s="184"/>
      <c r="U272" s="184"/>
      <c r="V272" s="184"/>
      <c r="W272" s="184"/>
      <c r="X272" s="184"/>
      <c r="Y272" s="184"/>
      <c r="Z272" s="184"/>
      <c r="AA272" s="184"/>
      <c r="AB272" s="272" t="s">
        <v>253</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8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2"/>
      <c r="B274" s="238"/>
      <c r="C274" s="237"/>
      <c r="D274" s="238"/>
      <c r="E274" s="237"/>
      <c r="F274" s="299"/>
      <c r="G274" s="217"/>
      <c r="H274" s="176"/>
      <c r="I274" s="176"/>
      <c r="J274" s="176"/>
      <c r="K274" s="176"/>
      <c r="L274" s="176"/>
      <c r="M274" s="176"/>
      <c r="N274" s="176"/>
      <c r="O274" s="176"/>
      <c r="P274" s="218"/>
      <c r="Q274" s="969"/>
      <c r="R274" s="970"/>
      <c r="S274" s="970"/>
      <c r="T274" s="970"/>
      <c r="U274" s="970"/>
      <c r="V274" s="970"/>
      <c r="W274" s="970"/>
      <c r="X274" s="970"/>
      <c r="Y274" s="970"/>
      <c r="Z274" s="970"/>
      <c r="AA274" s="97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2"/>
      <c r="B275" s="238"/>
      <c r="C275" s="237"/>
      <c r="D275" s="238"/>
      <c r="E275" s="237"/>
      <c r="F275" s="299"/>
      <c r="G275" s="219"/>
      <c r="H275" s="220"/>
      <c r="I275" s="220"/>
      <c r="J275" s="220"/>
      <c r="K275" s="220"/>
      <c r="L275" s="220"/>
      <c r="M275" s="220"/>
      <c r="N275" s="220"/>
      <c r="O275" s="220"/>
      <c r="P275" s="221"/>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2"/>
      <c r="B276" s="238"/>
      <c r="C276" s="237"/>
      <c r="D276" s="238"/>
      <c r="E276" s="237"/>
      <c r="F276" s="299"/>
      <c r="G276" s="219"/>
      <c r="H276" s="220"/>
      <c r="I276" s="220"/>
      <c r="J276" s="220"/>
      <c r="K276" s="220"/>
      <c r="L276" s="220"/>
      <c r="M276" s="220"/>
      <c r="N276" s="220"/>
      <c r="O276" s="220"/>
      <c r="P276" s="221"/>
      <c r="Q276" s="972"/>
      <c r="R276" s="973"/>
      <c r="S276" s="973"/>
      <c r="T276" s="973"/>
      <c r="U276" s="973"/>
      <c r="V276" s="973"/>
      <c r="W276" s="973"/>
      <c r="X276" s="973"/>
      <c r="Y276" s="973"/>
      <c r="Z276" s="973"/>
      <c r="AA276" s="97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2"/>
      <c r="B277" s="238"/>
      <c r="C277" s="237"/>
      <c r="D277" s="238"/>
      <c r="E277" s="237"/>
      <c r="F277" s="299"/>
      <c r="G277" s="219"/>
      <c r="H277" s="220"/>
      <c r="I277" s="220"/>
      <c r="J277" s="220"/>
      <c r="K277" s="220"/>
      <c r="L277" s="220"/>
      <c r="M277" s="220"/>
      <c r="N277" s="220"/>
      <c r="O277" s="220"/>
      <c r="P277" s="221"/>
      <c r="Q277" s="972"/>
      <c r="R277" s="973"/>
      <c r="S277" s="973"/>
      <c r="T277" s="973"/>
      <c r="U277" s="973"/>
      <c r="V277" s="973"/>
      <c r="W277" s="973"/>
      <c r="X277" s="973"/>
      <c r="Y277" s="973"/>
      <c r="Z277" s="973"/>
      <c r="AA277" s="97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2"/>
      <c r="B278" s="238"/>
      <c r="C278" s="237"/>
      <c r="D278" s="238"/>
      <c r="E278" s="237"/>
      <c r="F278" s="299"/>
      <c r="G278" s="222"/>
      <c r="H278" s="179"/>
      <c r="I278" s="179"/>
      <c r="J278" s="179"/>
      <c r="K278" s="179"/>
      <c r="L278" s="179"/>
      <c r="M278" s="179"/>
      <c r="N278" s="179"/>
      <c r="O278" s="179"/>
      <c r="P278" s="223"/>
      <c r="Q278" s="975"/>
      <c r="R278" s="976"/>
      <c r="S278" s="976"/>
      <c r="T278" s="976"/>
      <c r="U278" s="976"/>
      <c r="V278" s="976"/>
      <c r="W278" s="976"/>
      <c r="X278" s="976"/>
      <c r="Y278" s="976"/>
      <c r="Z278" s="976"/>
      <c r="AA278" s="97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2"/>
      <c r="B279" s="238"/>
      <c r="C279" s="237"/>
      <c r="D279" s="238"/>
      <c r="E279" s="237"/>
      <c r="F279" s="299"/>
      <c r="G279" s="257" t="s">
        <v>201</v>
      </c>
      <c r="H279" s="184"/>
      <c r="I279" s="184"/>
      <c r="J279" s="184"/>
      <c r="K279" s="184"/>
      <c r="L279" s="184"/>
      <c r="M279" s="184"/>
      <c r="N279" s="184"/>
      <c r="O279" s="184"/>
      <c r="P279" s="185"/>
      <c r="Q279" s="200" t="s">
        <v>252</v>
      </c>
      <c r="R279" s="184"/>
      <c r="S279" s="184"/>
      <c r="T279" s="184"/>
      <c r="U279" s="184"/>
      <c r="V279" s="184"/>
      <c r="W279" s="184"/>
      <c r="X279" s="184"/>
      <c r="Y279" s="184"/>
      <c r="Z279" s="184"/>
      <c r="AA279" s="184"/>
      <c r="AB279" s="272" t="s">
        <v>253</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2"/>
      <c r="B281" s="238"/>
      <c r="C281" s="237"/>
      <c r="D281" s="238"/>
      <c r="E281" s="237"/>
      <c r="F281" s="299"/>
      <c r="G281" s="217"/>
      <c r="H281" s="176"/>
      <c r="I281" s="176"/>
      <c r="J281" s="176"/>
      <c r="K281" s="176"/>
      <c r="L281" s="176"/>
      <c r="M281" s="176"/>
      <c r="N281" s="176"/>
      <c r="O281" s="176"/>
      <c r="P281" s="218"/>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2"/>
      <c r="B282" s="238"/>
      <c r="C282" s="237"/>
      <c r="D282" s="238"/>
      <c r="E282" s="237"/>
      <c r="F282" s="299"/>
      <c r="G282" s="219"/>
      <c r="H282" s="220"/>
      <c r="I282" s="220"/>
      <c r="J282" s="220"/>
      <c r="K282" s="220"/>
      <c r="L282" s="220"/>
      <c r="M282" s="220"/>
      <c r="N282" s="220"/>
      <c r="O282" s="220"/>
      <c r="P282" s="221"/>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2"/>
      <c r="B283" s="238"/>
      <c r="C283" s="237"/>
      <c r="D283" s="238"/>
      <c r="E283" s="237"/>
      <c r="F283" s="299"/>
      <c r="G283" s="219"/>
      <c r="H283" s="220"/>
      <c r="I283" s="220"/>
      <c r="J283" s="220"/>
      <c r="K283" s="220"/>
      <c r="L283" s="220"/>
      <c r="M283" s="220"/>
      <c r="N283" s="220"/>
      <c r="O283" s="220"/>
      <c r="P283" s="221"/>
      <c r="Q283" s="972"/>
      <c r="R283" s="973"/>
      <c r="S283" s="973"/>
      <c r="T283" s="973"/>
      <c r="U283" s="973"/>
      <c r="V283" s="973"/>
      <c r="W283" s="973"/>
      <c r="X283" s="973"/>
      <c r="Y283" s="973"/>
      <c r="Z283" s="973"/>
      <c r="AA283" s="97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2"/>
      <c r="B284" s="238"/>
      <c r="C284" s="237"/>
      <c r="D284" s="238"/>
      <c r="E284" s="237"/>
      <c r="F284" s="299"/>
      <c r="G284" s="219"/>
      <c r="H284" s="220"/>
      <c r="I284" s="220"/>
      <c r="J284" s="220"/>
      <c r="K284" s="220"/>
      <c r="L284" s="220"/>
      <c r="M284" s="220"/>
      <c r="N284" s="220"/>
      <c r="O284" s="220"/>
      <c r="P284" s="221"/>
      <c r="Q284" s="972"/>
      <c r="R284" s="973"/>
      <c r="S284" s="973"/>
      <c r="T284" s="973"/>
      <c r="U284" s="973"/>
      <c r="V284" s="973"/>
      <c r="W284" s="973"/>
      <c r="X284" s="973"/>
      <c r="Y284" s="973"/>
      <c r="Z284" s="973"/>
      <c r="AA284" s="97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2"/>
      <c r="B285" s="238"/>
      <c r="C285" s="237"/>
      <c r="D285" s="238"/>
      <c r="E285" s="237"/>
      <c r="F285" s="299"/>
      <c r="G285" s="222"/>
      <c r="H285" s="179"/>
      <c r="I285" s="179"/>
      <c r="J285" s="179"/>
      <c r="K285" s="179"/>
      <c r="L285" s="179"/>
      <c r="M285" s="179"/>
      <c r="N285" s="179"/>
      <c r="O285" s="179"/>
      <c r="P285" s="223"/>
      <c r="Q285" s="975"/>
      <c r="R285" s="976"/>
      <c r="S285" s="976"/>
      <c r="T285" s="976"/>
      <c r="U285" s="976"/>
      <c r="V285" s="976"/>
      <c r="W285" s="976"/>
      <c r="X285" s="976"/>
      <c r="Y285" s="976"/>
      <c r="Z285" s="976"/>
      <c r="AA285" s="97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2"/>
      <c r="B286" s="238"/>
      <c r="C286" s="237"/>
      <c r="D286" s="238"/>
      <c r="E286" s="237"/>
      <c r="F286" s="299"/>
      <c r="G286" s="257" t="s">
        <v>201</v>
      </c>
      <c r="H286" s="184"/>
      <c r="I286" s="184"/>
      <c r="J286" s="184"/>
      <c r="K286" s="184"/>
      <c r="L286" s="184"/>
      <c r="M286" s="184"/>
      <c r="N286" s="184"/>
      <c r="O286" s="184"/>
      <c r="P286" s="185"/>
      <c r="Q286" s="200" t="s">
        <v>252</v>
      </c>
      <c r="R286" s="184"/>
      <c r="S286" s="184"/>
      <c r="T286" s="184"/>
      <c r="U286" s="184"/>
      <c r="V286" s="184"/>
      <c r="W286" s="184"/>
      <c r="X286" s="184"/>
      <c r="Y286" s="184"/>
      <c r="Z286" s="184"/>
      <c r="AA286" s="184"/>
      <c r="AB286" s="272" t="s">
        <v>253</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2"/>
      <c r="B288" s="238"/>
      <c r="C288" s="237"/>
      <c r="D288" s="238"/>
      <c r="E288" s="237"/>
      <c r="F288" s="299"/>
      <c r="G288" s="217"/>
      <c r="H288" s="176"/>
      <c r="I288" s="176"/>
      <c r="J288" s="176"/>
      <c r="K288" s="176"/>
      <c r="L288" s="176"/>
      <c r="M288" s="176"/>
      <c r="N288" s="176"/>
      <c r="O288" s="176"/>
      <c r="P288" s="218"/>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2"/>
      <c r="B289" s="238"/>
      <c r="C289" s="237"/>
      <c r="D289" s="238"/>
      <c r="E289" s="237"/>
      <c r="F289" s="299"/>
      <c r="G289" s="219"/>
      <c r="H289" s="220"/>
      <c r="I289" s="220"/>
      <c r="J289" s="220"/>
      <c r="K289" s="220"/>
      <c r="L289" s="220"/>
      <c r="M289" s="220"/>
      <c r="N289" s="220"/>
      <c r="O289" s="220"/>
      <c r="P289" s="221"/>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2"/>
      <c r="B290" s="238"/>
      <c r="C290" s="237"/>
      <c r="D290" s="238"/>
      <c r="E290" s="237"/>
      <c r="F290" s="299"/>
      <c r="G290" s="219"/>
      <c r="H290" s="220"/>
      <c r="I290" s="220"/>
      <c r="J290" s="220"/>
      <c r="K290" s="220"/>
      <c r="L290" s="220"/>
      <c r="M290" s="220"/>
      <c r="N290" s="220"/>
      <c r="O290" s="220"/>
      <c r="P290" s="221"/>
      <c r="Q290" s="972"/>
      <c r="R290" s="973"/>
      <c r="S290" s="973"/>
      <c r="T290" s="973"/>
      <c r="U290" s="973"/>
      <c r="V290" s="973"/>
      <c r="W290" s="973"/>
      <c r="X290" s="973"/>
      <c r="Y290" s="973"/>
      <c r="Z290" s="973"/>
      <c r="AA290" s="97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2"/>
      <c r="B291" s="238"/>
      <c r="C291" s="237"/>
      <c r="D291" s="238"/>
      <c r="E291" s="237"/>
      <c r="F291" s="299"/>
      <c r="G291" s="219"/>
      <c r="H291" s="220"/>
      <c r="I291" s="220"/>
      <c r="J291" s="220"/>
      <c r="K291" s="220"/>
      <c r="L291" s="220"/>
      <c r="M291" s="220"/>
      <c r="N291" s="220"/>
      <c r="O291" s="220"/>
      <c r="P291" s="221"/>
      <c r="Q291" s="972"/>
      <c r="R291" s="973"/>
      <c r="S291" s="973"/>
      <c r="T291" s="973"/>
      <c r="U291" s="973"/>
      <c r="V291" s="973"/>
      <c r="W291" s="973"/>
      <c r="X291" s="973"/>
      <c r="Y291" s="973"/>
      <c r="Z291" s="973"/>
      <c r="AA291" s="97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2"/>
      <c r="B292" s="238"/>
      <c r="C292" s="237"/>
      <c r="D292" s="238"/>
      <c r="E292" s="237"/>
      <c r="F292" s="299"/>
      <c r="G292" s="222"/>
      <c r="H292" s="179"/>
      <c r="I292" s="179"/>
      <c r="J292" s="179"/>
      <c r="K292" s="179"/>
      <c r="L292" s="179"/>
      <c r="M292" s="179"/>
      <c r="N292" s="179"/>
      <c r="O292" s="179"/>
      <c r="P292" s="223"/>
      <c r="Q292" s="975"/>
      <c r="R292" s="976"/>
      <c r="S292" s="976"/>
      <c r="T292" s="976"/>
      <c r="U292" s="976"/>
      <c r="V292" s="976"/>
      <c r="W292" s="976"/>
      <c r="X292" s="976"/>
      <c r="Y292" s="976"/>
      <c r="Z292" s="976"/>
      <c r="AA292" s="97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2"/>
      <c r="B293" s="238"/>
      <c r="C293" s="237"/>
      <c r="D293" s="238"/>
      <c r="E293" s="237"/>
      <c r="F293" s="299"/>
      <c r="G293" s="257" t="s">
        <v>201</v>
      </c>
      <c r="H293" s="184"/>
      <c r="I293" s="184"/>
      <c r="J293" s="184"/>
      <c r="K293" s="184"/>
      <c r="L293" s="184"/>
      <c r="M293" s="184"/>
      <c r="N293" s="184"/>
      <c r="O293" s="184"/>
      <c r="P293" s="185"/>
      <c r="Q293" s="200" t="s">
        <v>252</v>
      </c>
      <c r="R293" s="184"/>
      <c r="S293" s="184"/>
      <c r="T293" s="184"/>
      <c r="U293" s="184"/>
      <c r="V293" s="184"/>
      <c r="W293" s="184"/>
      <c r="X293" s="184"/>
      <c r="Y293" s="184"/>
      <c r="Z293" s="184"/>
      <c r="AA293" s="184"/>
      <c r="AB293" s="272" t="s">
        <v>253</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2"/>
      <c r="B295" s="238"/>
      <c r="C295" s="237"/>
      <c r="D295" s="238"/>
      <c r="E295" s="237"/>
      <c r="F295" s="299"/>
      <c r="G295" s="217"/>
      <c r="H295" s="176"/>
      <c r="I295" s="176"/>
      <c r="J295" s="176"/>
      <c r="K295" s="176"/>
      <c r="L295" s="176"/>
      <c r="M295" s="176"/>
      <c r="N295" s="176"/>
      <c r="O295" s="176"/>
      <c r="P295" s="218"/>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2"/>
      <c r="B296" s="238"/>
      <c r="C296" s="237"/>
      <c r="D296" s="238"/>
      <c r="E296" s="237"/>
      <c r="F296" s="299"/>
      <c r="G296" s="219"/>
      <c r="H296" s="220"/>
      <c r="I296" s="220"/>
      <c r="J296" s="220"/>
      <c r="K296" s="220"/>
      <c r="L296" s="220"/>
      <c r="M296" s="220"/>
      <c r="N296" s="220"/>
      <c r="O296" s="220"/>
      <c r="P296" s="221"/>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2"/>
      <c r="B297" s="238"/>
      <c r="C297" s="237"/>
      <c r="D297" s="238"/>
      <c r="E297" s="237"/>
      <c r="F297" s="299"/>
      <c r="G297" s="219"/>
      <c r="H297" s="220"/>
      <c r="I297" s="220"/>
      <c r="J297" s="220"/>
      <c r="K297" s="220"/>
      <c r="L297" s="220"/>
      <c r="M297" s="220"/>
      <c r="N297" s="220"/>
      <c r="O297" s="220"/>
      <c r="P297" s="221"/>
      <c r="Q297" s="972"/>
      <c r="R297" s="973"/>
      <c r="S297" s="973"/>
      <c r="T297" s="973"/>
      <c r="U297" s="973"/>
      <c r="V297" s="973"/>
      <c r="W297" s="973"/>
      <c r="X297" s="973"/>
      <c r="Y297" s="973"/>
      <c r="Z297" s="973"/>
      <c r="AA297" s="97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2"/>
      <c r="B298" s="238"/>
      <c r="C298" s="237"/>
      <c r="D298" s="238"/>
      <c r="E298" s="237"/>
      <c r="F298" s="299"/>
      <c r="G298" s="219"/>
      <c r="H298" s="220"/>
      <c r="I298" s="220"/>
      <c r="J298" s="220"/>
      <c r="K298" s="220"/>
      <c r="L298" s="220"/>
      <c r="M298" s="220"/>
      <c r="N298" s="220"/>
      <c r="O298" s="220"/>
      <c r="P298" s="221"/>
      <c r="Q298" s="972"/>
      <c r="R298" s="973"/>
      <c r="S298" s="973"/>
      <c r="T298" s="973"/>
      <c r="U298" s="973"/>
      <c r="V298" s="973"/>
      <c r="W298" s="973"/>
      <c r="X298" s="973"/>
      <c r="Y298" s="973"/>
      <c r="Z298" s="973"/>
      <c r="AA298" s="97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2"/>
      <c r="B299" s="238"/>
      <c r="C299" s="237"/>
      <c r="D299" s="238"/>
      <c r="E299" s="237"/>
      <c r="F299" s="299"/>
      <c r="G299" s="222"/>
      <c r="H299" s="179"/>
      <c r="I299" s="179"/>
      <c r="J299" s="179"/>
      <c r="K299" s="179"/>
      <c r="L299" s="179"/>
      <c r="M299" s="179"/>
      <c r="N299" s="179"/>
      <c r="O299" s="179"/>
      <c r="P299" s="223"/>
      <c r="Q299" s="975"/>
      <c r="R299" s="976"/>
      <c r="S299" s="976"/>
      <c r="T299" s="976"/>
      <c r="U299" s="976"/>
      <c r="V299" s="976"/>
      <c r="W299" s="976"/>
      <c r="X299" s="976"/>
      <c r="Y299" s="976"/>
      <c r="Z299" s="976"/>
      <c r="AA299" s="97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2"/>
      <c r="B300" s="238"/>
      <c r="C300" s="237"/>
      <c r="D300" s="238"/>
      <c r="E300" s="237"/>
      <c r="F300" s="299"/>
      <c r="G300" s="257" t="s">
        <v>201</v>
      </c>
      <c r="H300" s="184"/>
      <c r="I300" s="184"/>
      <c r="J300" s="184"/>
      <c r="K300" s="184"/>
      <c r="L300" s="184"/>
      <c r="M300" s="184"/>
      <c r="N300" s="184"/>
      <c r="O300" s="184"/>
      <c r="P300" s="185"/>
      <c r="Q300" s="200" t="s">
        <v>252</v>
      </c>
      <c r="R300" s="184"/>
      <c r="S300" s="184"/>
      <c r="T300" s="184"/>
      <c r="U300" s="184"/>
      <c r="V300" s="184"/>
      <c r="W300" s="184"/>
      <c r="X300" s="184"/>
      <c r="Y300" s="184"/>
      <c r="Z300" s="184"/>
      <c r="AA300" s="184"/>
      <c r="AB300" s="272" t="s">
        <v>253</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2"/>
      <c r="B302" s="238"/>
      <c r="C302" s="237"/>
      <c r="D302" s="238"/>
      <c r="E302" s="237"/>
      <c r="F302" s="299"/>
      <c r="G302" s="217"/>
      <c r="H302" s="176"/>
      <c r="I302" s="176"/>
      <c r="J302" s="176"/>
      <c r="K302" s="176"/>
      <c r="L302" s="176"/>
      <c r="M302" s="176"/>
      <c r="N302" s="176"/>
      <c r="O302" s="176"/>
      <c r="P302" s="218"/>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2"/>
      <c r="B303" s="238"/>
      <c r="C303" s="237"/>
      <c r="D303" s="238"/>
      <c r="E303" s="237"/>
      <c r="F303" s="299"/>
      <c r="G303" s="219"/>
      <c r="H303" s="220"/>
      <c r="I303" s="220"/>
      <c r="J303" s="220"/>
      <c r="K303" s="220"/>
      <c r="L303" s="220"/>
      <c r="M303" s="220"/>
      <c r="N303" s="220"/>
      <c r="O303" s="220"/>
      <c r="P303" s="221"/>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2"/>
      <c r="B304" s="238"/>
      <c r="C304" s="237"/>
      <c r="D304" s="238"/>
      <c r="E304" s="237"/>
      <c r="F304" s="299"/>
      <c r="G304" s="219"/>
      <c r="H304" s="220"/>
      <c r="I304" s="220"/>
      <c r="J304" s="220"/>
      <c r="K304" s="220"/>
      <c r="L304" s="220"/>
      <c r="M304" s="220"/>
      <c r="N304" s="220"/>
      <c r="O304" s="220"/>
      <c r="P304" s="221"/>
      <c r="Q304" s="972"/>
      <c r="R304" s="973"/>
      <c r="S304" s="973"/>
      <c r="T304" s="973"/>
      <c r="U304" s="973"/>
      <c r="V304" s="973"/>
      <c r="W304" s="973"/>
      <c r="X304" s="973"/>
      <c r="Y304" s="973"/>
      <c r="Z304" s="973"/>
      <c r="AA304" s="97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2"/>
      <c r="B305" s="238"/>
      <c r="C305" s="237"/>
      <c r="D305" s="238"/>
      <c r="E305" s="237"/>
      <c r="F305" s="299"/>
      <c r="G305" s="219"/>
      <c r="H305" s="220"/>
      <c r="I305" s="220"/>
      <c r="J305" s="220"/>
      <c r="K305" s="220"/>
      <c r="L305" s="220"/>
      <c r="M305" s="220"/>
      <c r="N305" s="220"/>
      <c r="O305" s="220"/>
      <c r="P305" s="221"/>
      <c r="Q305" s="972"/>
      <c r="R305" s="973"/>
      <c r="S305" s="973"/>
      <c r="T305" s="973"/>
      <c r="U305" s="973"/>
      <c r="V305" s="973"/>
      <c r="W305" s="973"/>
      <c r="X305" s="973"/>
      <c r="Y305" s="973"/>
      <c r="Z305" s="973"/>
      <c r="AA305" s="97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2"/>
      <c r="B306" s="238"/>
      <c r="C306" s="237"/>
      <c r="D306" s="238"/>
      <c r="E306" s="300"/>
      <c r="F306" s="301"/>
      <c r="G306" s="222"/>
      <c r="H306" s="179"/>
      <c r="I306" s="179"/>
      <c r="J306" s="179"/>
      <c r="K306" s="179"/>
      <c r="L306" s="179"/>
      <c r="M306" s="179"/>
      <c r="N306" s="179"/>
      <c r="O306" s="179"/>
      <c r="P306" s="223"/>
      <c r="Q306" s="975"/>
      <c r="R306" s="976"/>
      <c r="S306" s="976"/>
      <c r="T306" s="976"/>
      <c r="U306" s="976"/>
      <c r="V306" s="976"/>
      <c r="W306" s="976"/>
      <c r="X306" s="976"/>
      <c r="Y306" s="976"/>
      <c r="Z306" s="976"/>
      <c r="AA306" s="97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303</v>
      </c>
      <c r="AF312" s="184"/>
      <c r="AG312" s="184"/>
      <c r="AH312" s="185"/>
      <c r="AI312" s="200" t="s">
        <v>325</v>
      </c>
      <c r="AJ312" s="184"/>
      <c r="AK312" s="184"/>
      <c r="AL312" s="185"/>
      <c r="AM312" s="200" t="s">
        <v>612</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303</v>
      </c>
      <c r="AF316" s="184"/>
      <c r="AG316" s="184"/>
      <c r="AH316" s="185"/>
      <c r="AI316" s="200" t="s">
        <v>325</v>
      </c>
      <c r="AJ316" s="184"/>
      <c r="AK316" s="184"/>
      <c r="AL316" s="185"/>
      <c r="AM316" s="200" t="s">
        <v>612</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303</v>
      </c>
      <c r="AF320" s="184"/>
      <c r="AG320" s="184"/>
      <c r="AH320" s="185"/>
      <c r="AI320" s="200" t="s">
        <v>325</v>
      </c>
      <c r="AJ320" s="184"/>
      <c r="AK320" s="184"/>
      <c r="AL320" s="185"/>
      <c r="AM320" s="200" t="s">
        <v>612</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303</v>
      </c>
      <c r="AF324" s="184"/>
      <c r="AG324" s="184"/>
      <c r="AH324" s="185"/>
      <c r="AI324" s="200" t="s">
        <v>325</v>
      </c>
      <c r="AJ324" s="184"/>
      <c r="AK324" s="184"/>
      <c r="AL324" s="185"/>
      <c r="AM324" s="200" t="s">
        <v>612</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303</v>
      </c>
      <c r="AF328" s="184"/>
      <c r="AG328" s="184"/>
      <c r="AH328" s="185"/>
      <c r="AI328" s="200" t="s">
        <v>325</v>
      </c>
      <c r="AJ328" s="184"/>
      <c r="AK328" s="184"/>
      <c r="AL328" s="185"/>
      <c r="AM328" s="200" t="s">
        <v>612</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2"/>
      <c r="B332" s="238"/>
      <c r="C332" s="237"/>
      <c r="D332" s="238"/>
      <c r="E332" s="237"/>
      <c r="F332" s="299"/>
      <c r="G332" s="257" t="s">
        <v>201</v>
      </c>
      <c r="H332" s="184"/>
      <c r="I332" s="184"/>
      <c r="J332" s="184"/>
      <c r="K332" s="184"/>
      <c r="L332" s="184"/>
      <c r="M332" s="184"/>
      <c r="N332" s="184"/>
      <c r="O332" s="184"/>
      <c r="P332" s="185"/>
      <c r="Q332" s="200" t="s">
        <v>252</v>
      </c>
      <c r="R332" s="184"/>
      <c r="S332" s="184"/>
      <c r="T332" s="184"/>
      <c r="U332" s="184"/>
      <c r="V332" s="184"/>
      <c r="W332" s="184"/>
      <c r="X332" s="184"/>
      <c r="Y332" s="184"/>
      <c r="Z332" s="184"/>
      <c r="AA332" s="184"/>
      <c r="AB332" s="272" t="s">
        <v>253</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8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2"/>
      <c r="B334" s="238"/>
      <c r="C334" s="237"/>
      <c r="D334" s="238"/>
      <c r="E334" s="237"/>
      <c r="F334" s="299"/>
      <c r="G334" s="217"/>
      <c r="H334" s="176"/>
      <c r="I334" s="176"/>
      <c r="J334" s="176"/>
      <c r="K334" s="176"/>
      <c r="L334" s="176"/>
      <c r="M334" s="176"/>
      <c r="N334" s="176"/>
      <c r="O334" s="176"/>
      <c r="P334" s="218"/>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2"/>
      <c r="B335" s="238"/>
      <c r="C335" s="237"/>
      <c r="D335" s="238"/>
      <c r="E335" s="237"/>
      <c r="F335" s="299"/>
      <c r="G335" s="219"/>
      <c r="H335" s="220"/>
      <c r="I335" s="220"/>
      <c r="J335" s="220"/>
      <c r="K335" s="220"/>
      <c r="L335" s="220"/>
      <c r="M335" s="220"/>
      <c r="N335" s="220"/>
      <c r="O335" s="220"/>
      <c r="P335" s="221"/>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2"/>
      <c r="B336" s="238"/>
      <c r="C336" s="237"/>
      <c r="D336" s="238"/>
      <c r="E336" s="237"/>
      <c r="F336" s="299"/>
      <c r="G336" s="219"/>
      <c r="H336" s="220"/>
      <c r="I336" s="220"/>
      <c r="J336" s="220"/>
      <c r="K336" s="220"/>
      <c r="L336" s="220"/>
      <c r="M336" s="220"/>
      <c r="N336" s="220"/>
      <c r="O336" s="220"/>
      <c r="P336" s="221"/>
      <c r="Q336" s="972"/>
      <c r="R336" s="973"/>
      <c r="S336" s="973"/>
      <c r="T336" s="973"/>
      <c r="U336" s="973"/>
      <c r="V336" s="973"/>
      <c r="W336" s="973"/>
      <c r="X336" s="973"/>
      <c r="Y336" s="973"/>
      <c r="Z336" s="973"/>
      <c r="AA336" s="97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2"/>
      <c r="B337" s="238"/>
      <c r="C337" s="237"/>
      <c r="D337" s="238"/>
      <c r="E337" s="237"/>
      <c r="F337" s="299"/>
      <c r="G337" s="219"/>
      <c r="H337" s="220"/>
      <c r="I337" s="220"/>
      <c r="J337" s="220"/>
      <c r="K337" s="220"/>
      <c r="L337" s="220"/>
      <c r="M337" s="220"/>
      <c r="N337" s="220"/>
      <c r="O337" s="220"/>
      <c r="P337" s="221"/>
      <c r="Q337" s="972"/>
      <c r="R337" s="973"/>
      <c r="S337" s="973"/>
      <c r="T337" s="973"/>
      <c r="U337" s="973"/>
      <c r="V337" s="973"/>
      <c r="W337" s="973"/>
      <c r="X337" s="973"/>
      <c r="Y337" s="973"/>
      <c r="Z337" s="973"/>
      <c r="AA337" s="97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2"/>
      <c r="B338" s="238"/>
      <c r="C338" s="237"/>
      <c r="D338" s="238"/>
      <c r="E338" s="237"/>
      <c r="F338" s="299"/>
      <c r="G338" s="222"/>
      <c r="H338" s="179"/>
      <c r="I338" s="179"/>
      <c r="J338" s="179"/>
      <c r="K338" s="179"/>
      <c r="L338" s="179"/>
      <c r="M338" s="179"/>
      <c r="N338" s="179"/>
      <c r="O338" s="179"/>
      <c r="P338" s="223"/>
      <c r="Q338" s="975"/>
      <c r="R338" s="976"/>
      <c r="S338" s="976"/>
      <c r="T338" s="976"/>
      <c r="U338" s="976"/>
      <c r="V338" s="976"/>
      <c r="W338" s="976"/>
      <c r="X338" s="976"/>
      <c r="Y338" s="976"/>
      <c r="Z338" s="976"/>
      <c r="AA338" s="97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2"/>
      <c r="B339" s="238"/>
      <c r="C339" s="237"/>
      <c r="D339" s="238"/>
      <c r="E339" s="237"/>
      <c r="F339" s="299"/>
      <c r="G339" s="257" t="s">
        <v>201</v>
      </c>
      <c r="H339" s="184"/>
      <c r="I339" s="184"/>
      <c r="J339" s="184"/>
      <c r="K339" s="184"/>
      <c r="L339" s="184"/>
      <c r="M339" s="184"/>
      <c r="N339" s="184"/>
      <c r="O339" s="184"/>
      <c r="P339" s="185"/>
      <c r="Q339" s="200" t="s">
        <v>252</v>
      </c>
      <c r="R339" s="184"/>
      <c r="S339" s="184"/>
      <c r="T339" s="184"/>
      <c r="U339" s="184"/>
      <c r="V339" s="184"/>
      <c r="W339" s="184"/>
      <c r="X339" s="184"/>
      <c r="Y339" s="184"/>
      <c r="Z339" s="184"/>
      <c r="AA339" s="184"/>
      <c r="AB339" s="272" t="s">
        <v>253</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2"/>
      <c r="B341" s="238"/>
      <c r="C341" s="237"/>
      <c r="D341" s="238"/>
      <c r="E341" s="237"/>
      <c r="F341" s="299"/>
      <c r="G341" s="217"/>
      <c r="H341" s="176"/>
      <c r="I341" s="176"/>
      <c r="J341" s="176"/>
      <c r="K341" s="176"/>
      <c r="L341" s="176"/>
      <c r="M341" s="176"/>
      <c r="N341" s="176"/>
      <c r="O341" s="176"/>
      <c r="P341" s="218"/>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2"/>
      <c r="B342" s="238"/>
      <c r="C342" s="237"/>
      <c r="D342" s="238"/>
      <c r="E342" s="237"/>
      <c r="F342" s="299"/>
      <c r="G342" s="219"/>
      <c r="H342" s="220"/>
      <c r="I342" s="220"/>
      <c r="J342" s="220"/>
      <c r="K342" s="220"/>
      <c r="L342" s="220"/>
      <c r="M342" s="220"/>
      <c r="N342" s="220"/>
      <c r="O342" s="220"/>
      <c r="P342" s="221"/>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2"/>
      <c r="B343" s="238"/>
      <c r="C343" s="237"/>
      <c r="D343" s="238"/>
      <c r="E343" s="237"/>
      <c r="F343" s="299"/>
      <c r="G343" s="219"/>
      <c r="H343" s="220"/>
      <c r="I343" s="220"/>
      <c r="J343" s="220"/>
      <c r="K343" s="220"/>
      <c r="L343" s="220"/>
      <c r="M343" s="220"/>
      <c r="N343" s="220"/>
      <c r="O343" s="220"/>
      <c r="P343" s="221"/>
      <c r="Q343" s="972"/>
      <c r="R343" s="973"/>
      <c r="S343" s="973"/>
      <c r="T343" s="973"/>
      <c r="U343" s="973"/>
      <c r="V343" s="973"/>
      <c r="W343" s="973"/>
      <c r="X343" s="973"/>
      <c r="Y343" s="973"/>
      <c r="Z343" s="973"/>
      <c r="AA343" s="97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2"/>
      <c r="B344" s="238"/>
      <c r="C344" s="237"/>
      <c r="D344" s="238"/>
      <c r="E344" s="237"/>
      <c r="F344" s="299"/>
      <c r="G344" s="219"/>
      <c r="H344" s="220"/>
      <c r="I344" s="220"/>
      <c r="J344" s="220"/>
      <c r="K344" s="220"/>
      <c r="L344" s="220"/>
      <c r="M344" s="220"/>
      <c r="N344" s="220"/>
      <c r="O344" s="220"/>
      <c r="P344" s="221"/>
      <c r="Q344" s="972"/>
      <c r="R344" s="973"/>
      <c r="S344" s="973"/>
      <c r="T344" s="973"/>
      <c r="U344" s="973"/>
      <c r="V344" s="973"/>
      <c r="W344" s="973"/>
      <c r="X344" s="973"/>
      <c r="Y344" s="973"/>
      <c r="Z344" s="973"/>
      <c r="AA344" s="97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2"/>
      <c r="B345" s="238"/>
      <c r="C345" s="237"/>
      <c r="D345" s="238"/>
      <c r="E345" s="237"/>
      <c r="F345" s="299"/>
      <c r="G345" s="222"/>
      <c r="H345" s="179"/>
      <c r="I345" s="179"/>
      <c r="J345" s="179"/>
      <c r="K345" s="179"/>
      <c r="L345" s="179"/>
      <c r="M345" s="179"/>
      <c r="N345" s="179"/>
      <c r="O345" s="179"/>
      <c r="P345" s="223"/>
      <c r="Q345" s="975"/>
      <c r="R345" s="976"/>
      <c r="S345" s="976"/>
      <c r="T345" s="976"/>
      <c r="U345" s="976"/>
      <c r="V345" s="976"/>
      <c r="W345" s="976"/>
      <c r="X345" s="976"/>
      <c r="Y345" s="976"/>
      <c r="Z345" s="976"/>
      <c r="AA345" s="97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2"/>
      <c r="B346" s="238"/>
      <c r="C346" s="237"/>
      <c r="D346" s="238"/>
      <c r="E346" s="237"/>
      <c r="F346" s="299"/>
      <c r="G346" s="257" t="s">
        <v>201</v>
      </c>
      <c r="H346" s="184"/>
      <c r="I346" s="184"/>
      <c r="J346" s="184"/>
      <c r="K346" s="184"/>
      <c r="L346" s="184"/>
      <c r="M346" s="184"/>
      <c r="N346" s="184"/>
      <c r="O346" s="184"/>
      <c r="P346" s="185"/>
      <c r="Q346" s="200" t="s">
        <v>252</v>
      </c>
      <c r="R346" s="184"/>
      <c r="S346" s="184"/>
      <c r="T346" s="184"/>
      <c r="U346" s="184"/>
      <c r="V346" s="184"/>
      <c r="W346" s="184"/>
      <c r="X346" s="184"/>
      <c r="Y346" s="184"/>
      <c r="Z346" s="184"/>
      <c r="AA346" s="184"/>
      <c r="AB346" s="272" t="s">
        <v>253</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2"/>
      <c r="B348" s="238"/>
      <c r="C348" s="237"/>
      <c r="D348" s="238"/>
      <c r="E348" s="237"/>
      <c r="F348" s="299"/>
      <c r="G348" s="217"/>
      <c r="H348" s="176"/>
      <c r="I348" s="176"/>
      <c r="J348" s="176"/>
      <c r="K348" s="176"/>
      <c r="L348" s="176"/>
      <c r="M348" s="176"/>
      <c r="N348" s="176"/>
      <c r="O348" s="176"/>
      <c r="P348" s="218"/>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2"/>
      <c r="B349" s="238"/>
      <c r="C349" s="237"/>
      <c r="D349" s="238"/>
      <c r="E349" s="237"/>
      <c r="F349" s="299"/>
      <c r="G349" s="219"/>
      <c r="H349" s="220"/>
      <c r="I349" s="220"/>
      <c r="J349" s="220"/>
      <c r="K349" s="220"/>
      <c r="L349" s="220"/>
      <c r="M349" s="220"/>
      <c r="N349" s="220"/>
      <c r="O349" s="220"/>
      <c r="P349" s="221"/>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2"/>
      <c r="B350" s="238"/>
      <c r="C350" s="237"/>
      <c r="D350" s="238"/>
      <c r="E350" s="237"/>
      <c r="F350" s="299"/>
      <c r="G350" s="219"/>
      <c r="H350" s="220"/>
      <c r="I350" s="220"/>
      <c r="J350" s="220"/>
      <c r="K350" s="220"/>
      <c r="L350" s="220"/>
      <c r="M350" s="220"/>
      <c r="N350" s="220"/>
      <c r="O350" s="220"/>
      <c r="P350" s="221"/>
      <c r="Q350" s="972"/>
      <c r="R350" s="973"/>
      <c r="S350" s="973"/>
      <c r="T350" s="973"/>
      <c r="U350" s="973"/>
      <c r="V350" s="973"/>
      <c r="W350" s="973"/>
      <c r="X350" s="973"/>
      <c r="Y350" s="973"/>
      <c r="Z350" s="973"/>
      <c r="AA350" s="97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2"/>
      <c r="B351" s="238"/>
      <c r="C351" s="237"/>
      <c r="D351" s="238"/>
      <c r="E351" s="237"/>
      <c r="F351" s="299"/>
      <c r="G351" s="219"/>
      <c r="H351" s="220"/>
      <c r="I351" s="220"/>
      <c r="J351" s="220"/>
      <c r="K351" s="220"/>
      <c r="L351" s="220"/>
      <c r="M351" s="220"/>
      <c r="N351" s="220"/>
      <c r="O351" s="220"/>
      <c r="P351" s="221"/>
      <c r="Q351" s="972"/>
      <c r="R351" s="973"/>
      <c r="S351" s="973"/>
      <c r="T351" s="973"/>
      <c r="U351" s="973"/>
      <c r="V351" s="973"/>
      <c r="W351" s="973"/>
      <c r="X351" s="973"/>
      <c r="Y351" s="973"/>
      <c r="Z351" s="973"/>
      <c r="AA351" s="97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2"/>
      <c r="B352" s="238"/>
      <c r="C352" s="237"/>
      <c r="D352" s="238"/>
      <c r="E352" s="237"/>
      <c r="F352" s="299"/>
      <c r="G352" s="222"/>
      <c r="H352" s="179"/>
      <c r="I352" s="179"/>
      <c r="J352" s="179"/>
      <c r="K352" s="179"/>
      <c r="L352" s="179"/>
      <c r="M352" s="179"/>
      <c r="N352" s="179"/>
      <c r="O352" s="179"/>
      <c r="P352" s="223"/>
      <c r="Q352" s="975"/>
      <c r="R352" s="976"/>
      <c r="S352" s="976"/>
      <c r="T352" s="976"/>
      <c r="U352" s="976"/>
      <c r="V352" s="976"/>
      <c r="W352" s="976"/>
      <c r="X352" s="976"/>
      <c r="Y352" s="976"/>
      <c r="Z352" s="976"/>
      <c r="AA352" s="97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2"/>
      <c r="B353" s="238"/>
      <c r="C353" s="237"/>
      <c r="D353" s="238"/>
      <c r="E353" s="237"/>
      <c r="F353" s="299"/>
      <c r="G353" s="257" t="s">
        <v>201</v>
      </c>
      <c r="H353" s="184"/>
      <c r="I353" s="184"/>
      <c r="J353" s="184"/>
      <c r="K353" s="184"/>
      <c r="L353" s="184"/>
      <c r="M353" s="184"/>
      <c r="N353" s="184"/>
      <c r="O353" s="184"/>
      <c r="P353" s="185"/>
      <c r="Q353" s="200" t="s">
        <v>252</v>
      </c>
      <c r="R353" s="184"/>
      <c r="S353" s="184"/>
      <c r="T353" s="184"/>
      <c r="U353" s="184"/>
      <c r="V353" s="184"/>
      <c r="W353" s="184"/>
      <c r="X353" s="184"/>
      <c r="Y353" s="184"/>
      <c r="Z353" s="184"/>
      <c r="AA353" s="184"/>
      <c r="AB353" s="272" t="s">
        <v>253</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2"/>
      <c r="B355" s="238"/>
      <c r="C355" s="237"/>
      <c r="D355" s="238"/>
      <c r="E355" s="237"/>
      <c r="F355" s="299"/>
      <c r="G355" s="217"/>
      <c r="H355" s="176"/>
      <c r="I355" s="176"/>
      <c r="J355" s="176"/>
      <c r="K355" s="176"/>
      <c r="L355" s="176"/>
      <c r="M355" s="176"/>
      <c r="N355" s="176"/>
      <c r="O355" s="176"/>
      <c r="P355" s="218"/>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2"/>
      <c r="B356" s="238"/>
      <c r="C356" s="237"/>
      <c r="D356" s="238"/>
      <c r="E356" s="237"/>
      <c r="F356" s="299"/>
      <c r="G356" s="219"/>
      <c r="H356" s="220"/>
      <c r="I356" s="220"/>
      <c r="J356" s="220"/>
      <c r="K356" s="220"/>
      <c r="L356" s="220"/>
      <c r="M356" s="220"/>
      <c r="N356" s="220"/>
      <c r="O356" s="220"/>
      <c r="P356" s="221"/>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2"/>
      <c r="B357" s="238"/>
      <c r="C357" s="237"/>
      <c r="D357" s="238"/>
      <c r="E357" s="237"/>
      <c r="F357" s="299"/>
      <c r="G357" s="219"/>
      <c r="H357" s="220"/>
      <c r="I357" s="220"/>
      <c r="J357" s="220"/>
      <c r="K357" s="220"/>
      <c r="L357" s="220"/>
      <c r="M357" s="220"/>
      <c r="N357" s="220"/>
      <c r="O357" s="220"/>
      <c r="P357" s="221"/>
      <c r="Q357" s="972"/>
      <c r="R357" s="973"/>
      <c r="S357" s="973"/>
      <c r="T357" s="973"/>
      <c r="U357" s="973"/>
      <c r="V357" s="973"/>
      <c r="W357" s="973"/>
      <c r="X357" s="973"/>
      <c r="Y357" s="973"/>
      <c r="Z357" s="973"/>
      <c r="AA357" s="97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2"/>
      <c r="B358" s="238"/>
      <c r="C358" s="237"/>
      <c r="D358" s="238"/>
      <c r="E358" s="237"/>
      <c r="F358" s="299"/>
      <c r="G358" s="219"/>
      <c r="H358" s="220"/>
      <c r="I358" s="220"/>
      <c r="J358" s="220"/>
      <c r="K358" s="220"/>
      <c r="L358" s="220"/>
      <c r="M358" s="220"/>
      <c r="N358" s="220"/>
      <c r="O358" s="220"/>
      <c r="P358" s="221"/>
      <c r="Q358" s="972"/>
      <c r="R358" s="973"/>
      <c r="S358" s="973"/>
      <c r="T358" s="973"/>
      <c r="U358" s="973"/>
      <c r="V358" s="973"/>
      <c r="W358" s="973"/>
      <c r="X358" s="973"/>
      <c r="Y358" s="973"/>
      <c r="Z358" s="973"/>
      <c r="AA358" s="97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2"/>
      <c r="B359" s="238"/>
      <c r="C359" s="237"/>
      <c r="D359" s="238"/>
      <c r="E359" s="237"/>
      <c r="F359" s="299"/>
      <c r="G359" s="222"/>
      <c r="H359" s="179"/>
      <c r="I359" s="179"/>
      <c r="J359" s="179"/>
      <c r="K359" s="179"/>
      <c r="L359" s="179"/>
      <c r="M359" s="179"/>
      <c r="N359" s="179"/>
      <c r="O359" s="179"/>
      <c r="P359" s="223"/>
      <c r="Q359" s="975"/>
      <c r="R359" s="976"/>
      <c r="S359" s="976"/>
      <c r="T359" s="976"/>
      <c r="U359" s="976"/>
      <c r="V359" s="976"/>
      <c r="W359" s="976"/>
      <c r="X359" s="976"/>
      <c r="Y359" s="976"/>
      <c r="Z359" s="976"/>
      <c r="AA359" s="97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2"/>
      <c r="B360" s="238"/>
      <c r="C360" s="237"/>
      <c r="D360" s="238"/>
      <c r="E360" s="237"/>
      <c r="F360" s="299"/>
      <c r="G360" s="257" t="s">
        <v>201</v>
      </c>
      <c r="H360" s="184"/>
      <c r="I360" s="184"/>
      <c r="J360" s="184"/>
      <c r="K360" s="184"/>
      <c r="L360" s="184"/>
      <c r="M360" s="184"/>
      <c r="N360" s="184"/>
      <c r="O360" s="184"/>
      <c r="P360" s="185"/>
      <c r="Q360" s="200" t="s">
        <v>252</v>
      </c>
      <c r="R360" s="184"/>
      <c r="S360" s="184"/>
      <c r="T360" s="184"/>
      <c r="U360" s="184"/>
      <c r="V360" s="184"/>
      <c r="W360" s="184"/>
      <c r="X360" s="184"/>
      <c r="Y360" s="184"/>
      <c r="Z360" s="184"/>
      <c r="AA360" s="184"/>
      <c r="AB360" s="272" t="s">
        <v>253</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2"/>
      <c r="B362" s="238"/>
      <c r="C362" s="237"/>
      <c r="D362" s="238"/>
      <c r="E362" s="237"/>
      <c r="F362" s="299"/>
      <c r="G362" s="217"/>
      <c r="H362" s="176"/>
      <c r="I362" s="176"/>
      <c r="J362" s="176"/>
      <c r="K362" s="176"/>
      <c r="L362" s="176"/>
      <c r="M362" s="176"/>
      <c r="N362" s="176"/>
      <c r="O362" s="176"/>
      <c r="P362" s="218"/>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2"/>
      <c r="B363" s="238"/>
      <c r="C363" s="237"/>
      <c r="D363" s="238"/>
      <c r="E363" s="237"/>
      <c r="F363" s="299"/>
      <c r="G363" s="219"/>
      <c r="H363" s="220"/>
      <c r="I363" s="220"/>
      <c r="J363" s="220"/>
      <c r="K363" s="220"/>
      <c r="L363" s="220"/>
      <c r="M363" s="220"/>
      <c r="N363" s="220"/>
      <c r="O363" s="220"/>
      <c r="P363" s="221"/>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2"/>
      <c r="B364" s="238"/>
      <c r="C364" s="237"/>
      <c r="D364" s="238"/>
      <c r="E364" s="237"/>
      <c r="F364" s="299"/>
      <c r="G364" s="219"/>
      <c r="H364" s="220"/>
      <c r="I364" s="220"/>
      <c r="J364" s="220"/>
      <c r="K364" s="220"/>
      <c r="L364" s="220"/>
      <c r="M364" s="220"/>
      <c r="N364" s="220"/>
      <c r="O364" s="220"/>
      <c r="P364" s="221"/>
      <c r="Q364" s="972"/>
      <c r="R364" s="973"/>
      <c r="S364" s="973"/>
      <c r="T364" s="973"/>
      <c r="U364" s="973"/>
      <c r="V364" s="973"/>
      <c r="W364" s="973"/>
      <c r="X364" s="973"/>
      <c r="Y364" s="973"/>
      <c r="Z364" s="973"/>
      <c r="AA364" s="97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2"/>
      <c r="B365" s="238"/>
      <c r="C365" s="237"/>
      <c r="D365" s="238"/>
      <c r="E365" s="237"/>
      <c r="F365" s="299"/>
      <c r="G365" s="219"/>
      <c r="H365" s="220"/>
      <c r="I365" s="220"/>
      <c r="J365" s="220"/>
      <c r="K365" s="220"/>
      <c r="L365" s="220"/>
      <c r="M365" s="220"/>
      <c r="N365" s="220"/>
      <c r="O365" s="220"/>
      <c r="P365" s="221"/>
      <c r="Q365" s="972"/>
      <c r="R365" s="973"/>
      <c r="S365" s="973"/>
      <c r="T365" s="973"/>
      <c r="U365" s="973"/>
      <c r="V365" s="973"/>
      <c r="W365" s="973"/>
      <c r="X365" s="973"/>
      <c r="Y365" s="973"/>
      <c r="Z365" s="973"/>
      <c r="AA365" s="97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2"/>
      <c r="B366" s="238"/>
      <c r="C366" s="237"/>
      <c r="D366" s="238"/>
      <c r="E366" s="300"/>
      <c r="F366" s="301"/>
      <c r="G366" s="222"/>
      <c r="H366" s="179"/>
      <c r="I366" s="179"/>
      <c r="J366" s="179"/>
      <c r="K366" s="179"/>
      <c r="L366" s="179"/>
      <c r="M366" s="179"/>
      <c r="N366" s="179"/>
      <c r="O366" s="179"/>
      <c r="P366" s="223"/>
      <c r="Q366" s="975"/>
      <c r="R366" s="976"/>
      <c r="S366" s="976"/>
      <c r="T366" s="976"/>
      <c r="U366" s="976"/>
      <c r="V366" s="976"/>
      <c r="W366" s="976"/>
      <c r="X366" s="976"/>
      <c r="Y366" s="976"/>
      <c r="Z366" s="976"/>
      <c r="AA366" s="97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2"/>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303</v>
      </c>
      <c r="AF372" s="184"/>
      <c r="AG372" s="184"/>
      <c r="AH372" s="185"/>
      <c r="AI372" s="200" t="s">
        <v>325</v>
      </c>
      <c r="AJ372" s="184"/>
      <c r="AK372" s="184"/>
      <c r="AL372" s="185"/>
      <c r="AM372" s="200" t="s">
        <v>612</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303</v>
      </c>
      <c r="AF376" s="184"/>
      <c r="AG376" s="184"/>
      <c r="AH376" s="185"/>
      <c r="AI376" s="200" t="s">
        <v>325</v>
      </c>
      <c r="AJ376" s="184"/>
      <c r="AK376" s="184"/>
      <c r="AL376" s="185"/>
      <c r="AM376" s="200" t="s">
        <v>612</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303</v>
      </c>
      <c r="AF380" s="184"/>
      <c r="AG380" s="184"/>
      <c r="AH380" s="185"/>
      <c r="AI380" s="200" t="s">
        <v>325</v>
      </c>
      <c r="AJ380" s="184"/>
      <c r="AK380" s="184"/>
      <c r="AL380" s="185"/>
      <c r="AM380" s="200" t="s">
        <v>612</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303</v>
      </c>
      <c r="AF384" s="184"/>
      <c r="AG384" s="184"/>
      <c r="AH384" s="185"/>
      <c r="AI384" s="200" t="s">
        <v>325</v>
      </c>
      <c r="AJ384" s="184"/>
      <c r="AK384" s="184"/>
      <c r="AL384" s="185"/>
      <c r="AM384" s="200" t="s">
        <v>612</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303</v>
      </c>
      <c r="AF388" s="184"/>
      <c r="AG388" s="184"/>
      <c r="AH388" s="185"/>
      <c r="AI388" s="200" t="s">
        <v>325</v>
      </c>
      <c r="AJ388" s="184"/>
      <c r="AK388" s="184"/>
      <c r="AL388" s="185"/>
      <c r="AM388" s="200" t="s">
        <v>612</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2"/>
      <c r="B392" s="238"/>
      <c r="C392" s="237"/>
      <c r="D392" s="238"/>
      <c r="E392" s="237"/>
      <c r="F392" s="299"/>
      <c r="G392" s="257" t="s">
        <v>201</v>
      </c>
      <c r="H392" s="184"/>
      <c r="I392" s="184"/>
      <c r="J392" s="184"/>
      <c r="K392" s="184"/>
      <c r="L392" s="184"/>
      <c r="M392" s="184"/>
      <c r="N392" s="184"/>
      <c r="O392" s="184"/>
      <c r="P392" s="185"/>
      <c r="Q392" s="200" t="s">
        <v>252</v>
      </c>
      <c r="R392" s="184"/>
      <c r="S392" s="184"/>
      <c r="T392" s="184"/>
      <c r="U392" s="184"/>
      <c r="V392" s="184"/>
      <c r="W392" s="184"/>
      <c r="X392" s="184"/>
      <c r="Y392" s="184"/>
      <c r="Z392" s="184"/>
      <c r="AA392" s="184"/>
      <c r="AB392" s="272" t="s">
        <v>253</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8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2"/>
      <c r="B394" s="238"/>
      <c r="C394" s="237"/>
      <c r="D394" s="238"/>
      <c r="E394" s="237"/>
      <c r="F394" s="299"/>
      <c r="G394" s="217"/>
      <c r="H394" s="176"/>
      <c r="I394" s="176"/>
      <c r="J394" s="176"/>
      <c r="K394" s="176"/>
      <c r="L394" s="176"/>
      <c r="M394" s="176"/>
      <c r="N394" s="176"/>
      <c r="O394" s="176"/>
      <c r="P394" s="218"/>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2"/>
      <c r="B395" s="238"/>
      <c r="C395" s="237"/>
      <c r="D395" s="238"/>
      <c r="E395" s="237"/>
      <c r="F395" s="299"/>
      <c r="G395" s="219"/>
      <c r="H395" s="220"/>
      <c r="I395" s="220"/>
      <c r="J395" s="220"/>
      <c r="K395" s="220"/>
      <c r="L395" s="220"/>
      <c r="M395" s="220"/>
      <c r="N395" s="220"/>
      <c r="O395" s="220"/>
      <c r="P395" s="221"/>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2"/>
      <c r="B396" s="238"/>
      <c r="C396" s="237"/>
      <c r="D396" s="238"/>
      <c r="E396" s="237"/>
      <c r="F396" s="299"/>
      <c r="G396" s="219"/>
      <c r="H396" s="220"/>
      <c r="I396" s="220"/>
      <c r="J396" s="220"/>
      <c r="K396" s="220"/>
      <c r="L396" s="220"/>
      <c r="M396" s="220"/>
      <c r="N396" s="220"/>
      <c r="O396" s="220"/>
      <c r="P396" s="221"/>
      <c r="Q396" s="972"/>
      <c r="R396" s="973"/>
      <c r="S396" s="973"/>
      <c r="T396" s="973"/>
      <c r="U396" s="973"/>
      <c r="V396" s="973"/>
      <c r="W396" s="973"/>
      <c r="X396" s="973"/>
      <c r="Y396" s="973"/>
      <c r="Z396" s="973"/>
      <c r="AA396" s="97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2"/>
      <c r="B397" s="238"/>
      <c r="C397" s="237"/>
      <c r="D397" s="238"/>
      <c r="E397" s="237"/>
      <c r="F397" s="299"/>
      <c r="G397" s="219"/>
      <c r="H397" s="220"/>
      <c r="I397" s="220"/>
      <c r="J397" s="220"/>
      <c r="K397" s="220"/>
      <c r="L397" s="220"/>
      <c r="M397" s="220"/>
      <c r="N397" s="220"/>
      <c r="O397" s="220"/>
      <c r="P397" s="221"/>
      <c r="Q397" s="972"/>
      <c r="R397" s="973"/>
      <c r="S397" s="973"/>
      <c r="T397" s="973"/>
      <c r="U397" s="973"/>
      <c r="V397" s="973"/>
      <c r="W397" s="973"/>
      <c r="X397" s="973"/>
      <c r="Y397" s="973"/>
      <c r="Z397" s="973"/>
      <c r="AA397" s="97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2"/>
      <c r="B398" s="238"/>
      <c r="C398" s="237"/>
      <c r="D398" s="238"/>
      <c r="E398" s="237"/>
      <c r="F398" s="299"/>
      <c r="G398" s="222"/>
      <c r="H398" s="179"/>
      <c r="I398" s="179"/>
      <c r="J398" s="179"/>
      <c r="K398" s="179"/>
      <c r="L398" s="179"/>
      <c r="M398" s="179"/>
      <c r="N398" s="179"/>
      <c r="O398" s="179"/>
      <c r="P398" s="223"/>
      <c r="Q398" s="975"/>
      <c r="R398" s="976"/>
      <c r="S398" s="976"/>
      <c r="T398" s="976"/>
      <c r="U398" s="976"/>
      <c r="V398" s="976"/>
      <c r="W398" s="976"/>
      <c r="X398" s="976"/>
      <c r="Y398" s="976"/>
      <c r="Z398" s="976"/>
      <c r="AA398" s="97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2"/>
      <c r="B399" s="238"/>
      <c r="C399" s="237"/>
      <c r="D399" s="238"/>
      <c r="E399" s="237"/>
      <c r="F399" s="299"/>
      <c r="G399" s="257" t="s">
        <v>201</v>
      </c>
      <c r="H399" s="184"/>
      <c r="I399" s="184"/>
      <c r="J399" s="184"/>
      <c r="K399" s="184"/>
      <c r="L399" s="184"/>
      <c r="M399" s="184"/>
      <c r="N399" s="184"/>
      <c r="O399" s="184"/>
      <c r="P399" s="185"/>
      <c r="Q399" s="200" t="s">
        <v>252</v>
      </c>
      <c r="R399" s="184"/>
      <c r="S399" s="184"/>
      <c r="T399" s="184"/>
      <c r="U399" s="184"/>
      <c r="V399" s="184"/>
      <c r="W399" s="184"/>
      <c r="X399" s="184"/>
      <c r="Y399" s="184"/>
      <c r="Z399" s="184"/>
      <c r="AA399" s="184"/>
      <c r="AB399" s="272" t="s">
        <v>253</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2"/>
      <c r="B401" s="238"/>
      <c r="C401" s="237"/>
      <c r="D401" s="238"/>
      <c r="E401" s="237"/>
      <c r="F401" s="299"/>
      <c r="G401" s="217"/>
      <c r="H401" s="176"/>
      <c r="I401" s="176"/>
      <c r="J401" s="176"/>
      <c r="K401" s="176"/>
      <c r="L401" s="176"/>
      <c r="M401" s="176"/>
      <c r="N401" s="176"/>
      <c r="O401" s="176"/>
      <c r="P401" s="218"/>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2"/>
      <c r="B402" s="238"/>
      <c r="C402" s="237"/>
      <c r="D402" s="238"/>
      <c r="E402" s="237"/>
      <c r="F402" s="299"/>
      <c r="G402" s="219"/>
      <c r="H402" s="220"/>
      <c r="I402" s="220"/>
      <c r="J402" s="220"/>
      <c r="K402" s="220"/>
      <c r="L402" s="220"/>
      <c r="M402" s="220"/>
      <c r="N402" s="220"/>
      <c r="O402" s="220"/>
      <c r="P402" s="221"/>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2"/>
      <c r="B403" s="238"/>
      <c r="C403" s="237"/>
      <c r="D403" s="238"/>
      <c r="E403" s="237"/>
      <c r="F403" s="299"/>
      <c r="G403" s="219"/>
      <c r="H403" s="220"/>
      <c r="I403" s="220"/>
      <c r="J403" s="220"/>
      <c r="K403" s="220"/>
      <c r="L403" s="220"/>
      <c r="M403" s="220"/>
      <c r="N403" s="220"/>
      <c r="O403" s="220"/>
      <c r="P403" s="221"/>
      <c r="Q403" s="972"/>
      <c r="R403" s="973"/>
      <c r="S403" s="973"/>
      <c r="T403" s="973"/>
      <c r="U403" s="973"/>
      <c r="V403" s="973"/>
      <c r="W403" s="973"/>
      <c r="X403" s="973"/>
      <c r="Y403" s="973"/>
      <c r="Z403" s="973"/>
      <c r="AA403" s="97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2"/>
      <c r="B404" s="238"/>
      <c r="C404" s="237"/>
      <c r="D404" s="238"/>
      <c r="E404" s="237"/>
      <c r="F404" s="299"/>
      <c r="G404" s="219"/>
      <c r="H404" s="220"/>
      <c r="I404" s="220"/>
      <c r="J404" s="220"/>
      <c r="K404" s="220"/>
      <c r="L404" s="220"/>
      <c r="M404" s="220"/>
      <c r="N404" s="220"/>
      <c r="O404" s="220"/>
      <c r="P404" s="221"/>
      <c r="Q404" s="972"/>
      <c r="R404" s="973"/>
      <c r="S404" s="973"/>
      <c r="T404" s="973"/>
      <c r="U404" s="973"/>
      <c r="V404" s="973"/>
      <c r="W404" s="973"/>
      <c r="X404" s="973"/>
      <c r="Y404" s="973"/>
      <c r="Z404" s="973"/>
      <c r="AA404" s="97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2"/>
      <c r="B405" s="238"/>
      <c r="C405" s="237"/>
      <c r="D405" s="238"/>
      <c r="E405" s="237"/>
      <c r="F405" s="299"/>
      <c r="G405" s="222"/>
      <c r="H405" s="179"/>
      <c r="I405" s="179"/>
      <c r="J405" s="179"/>
      <c r="K405" s="179"/>
      <c r="L405" s="179"/>
      <c r="M405" s="179"/>
      <c r="N405" s="179"/>
      <c r="O405" s="179"/>
      <c r="P405" s="223"/>
      <c r="Q405" s="975"/>
      <c r="R405" s="976"/>
      <c r="S405" s="976"/>
      <c r="T405" s="976"/>
      <c r="U405" s="976"/>
      <c r="V405" s="976"/>
      <c r="W405" s="976"/>
      <c r="X405" s="976"/>
      <c r="Y405" s="976"/>
      <c r="Z405" s="976"/>
      <c r="AA405" s="97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2"/>
      <c r="B406" s="238"/>
      <c r="C406" s="237"/>
      <c r="D406" s="238"/>
      <c r="E406" s="237"/>
      <c r="F406" s="299"/>
      <c r="G406" s="257" t="s">
        <v>201</v>
      </c>
      <c r="H406" s="184"/>
      <c r="I406" s="184"/>
      <c r="J406" s="184"/>
      <c r="K406" s="184"/>
      <c r="L406" s="184"/>
      <c r="M406" s="184"/>
      <c r="N406" s="184"/>
      <c r="O406" s="184"/>
      <c r="P406" s="185"/>
      <c r="Q406" s="200" t="s">
        <v>252</v>
      </c>
      <c r="R406" s="184"/>
      <c r="S406" s="184"/>
      <c r="T406" s="184"/>
      <c r="U406" s="184"/>
      <c r="V406" s="184"/>
      <c r="W406" s="184"/>
      <c r="X406" s="184"/>
      <c r="Y406" s="184"/>
      <c r="Z406" s="184"/>
      <c r="AA406" s="184"/>
      <c r="AB406" s="272" t="s">
        <v>253</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2"/>
      <c r="B408" s="238"/>
      <c r="C408" s="237"/>
      <c r="D408" s="238"/>
      <c r="E408" s="237"/>
      <c r="F408" s="299"/>
      <c r="G408" s="217"/>
      <c r="H408" s="176"/>
      <c r="I408" s="176"/>
      <c r="J408" s="176"/>
      <c r="K408" s="176"/>
      <c r="L408" s="176"/>
      <c r="M408" s="176"/>
      <c r="N408" s="176"/>
      <c r="O408" s="176"/>
      <c r="P408" s="218"/>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2"/>
      <c r="B409" s="238"/>
      <c r="C409" s="237"/>
      <c r="D409" s="238"/>
      <c r="E409" s="237"/>
      <c r="F409" s="299"/>
      <c r="G409" s="219"/>
      <c r="H409" s="220"/>
      <c r="I409" s="220"/>
      <c r="J409" s="220"/>
      <c r="K409" s="220"/>
      <c r="L409" s="220"/>
      <c r="M409" s="220"/>
      <c r="N409" s="220"/>
      <c r="O409" s="220"/>
      <c r="P409" s="221"/>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2"/>
      <c r="B410" s="238"/>
      <c r="C410" s="237"/>
      <c r="D410" s="238"/>
      <c r="E410" s="237"/>
      <c r="F410" s="299"/>
      <c r="G410" s="219"/>
      <c r="H410" s="220"/>
      <c r="I410" s="220"/>
      <c r="J410" s="220"/>
      <c r="K410" s="220"/>
      <c r="L410" s="220"/>
      <c r="M410" s="220"/>
      <c r="N410" s="220"/>
      <c r="O410" s="220"/>
      <c r="P410" s="221"/>
      <c r="Q410" s="972"/>
      <c r="R410" s="973"/>
      <c r="S410" s="973"/>
      <c r="T410" s="973"/>
      <c r="U410" s="973"/>
      <c r="V410" s="973"/>
      <c r="W410" s="973"/>
      <c r="X410" s="973"/>
      <c r="Y410" s="973"/>
      <c r="Z410" s="973"/>
      <c r="AA410" s="97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2"/>
      <c r="B411" s="238"/>
      <c r="C411" s="237"/>
      <c r="D411" s="238"/>
      <c r="E411" s="237"/>
      <c r="F411" s="299"/>
      <c r="G411" s="219"/>
      <c r="H411" s="220"/>
      <c r="I411" s="220"/>
      <c r="J411" s="220"/>
      <c r="K411" s="220"/>
      <c r="L411" s="220"/>
      <c r="M411" s="220"/>
      <c r="N411" s="220"/>
      <c r="O411" s="220"/>
      <c r="P411" s="221"/>
      <c r="Q411" s="972"/>
      <c r="R411" s="973"/>
      <c r="S411" s="973"/>
      <c r="T411" s="973"/>
      <c r="U411" s="973"/>
      <c r="V411" s="973"/>
      <c r="W411" s="973"/>
      <c r="X411" s="973"/>
      <c r="Y411" s="973"/>
      <c r="Z411" s="973"/>
      <c r="AA411" s="97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2"/>
      <c r="B412" s="238"/>
      <c r="C412" s="237"/>
      <c r="D412" s="238"/>
      <c r="E412" s="237"/>
      <c r="F412" s="299"/>
      <c r="G412" s="222"/>
      <c r="H412" s="179"/>
      <c r="I412" s="179"/>
      <c r="J412" s="179"/>
      <c r="K412" s="179"/>
      <c r="L412" s="179"/>
      <c r="M412" s="179"/>
      <c r="N412" s="179"/>
      <c r="O412" s="179"/>
      <c r="P412" s="223"/>
      <c r="Q412" s="975"/>
      <c r="R412" s="976"/>
      <c r="S412" s="976"/>
      <c r="T412" s="976"/>
      <c r="U412" s="976"/>
      <c r="V412" s="976"/>
      <c r="W412" s="976"/>
      <c r="X412" s="976"/>
      <c r="Y412" s="976"/>
      <c r="Z412" s="976"/>
      <c r="AA412" s="97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2"/>
      <c r="B413" s="238"/>
      <c r="C413" s="237"/>
      <c r="D413" s="238"/>
      <c r="E413" s="237"/>
      <c r="F413" s="299"/>
      <c r="G413" s="257" t="s">
        <v>201</v>
      </c>
      <c r="H413" s="184"/>
      <c r="I413" s="184"/>
      <c r="J413" s="184"/>
      <c r="K413" s="184"/>
      <c r="L413" s="184"/>
      <c r="M413" s="184"/>
      <c r="N413" s="184"/>
      <c r="O413" s="184"/>
      <c r="P413" s="185"/>
      <c r="Q413" s="200" t="s">
        <v>252</v>
      </c>
      <c r="R413" s="184"/>
      <c r="S413" s="184"/>
      <c r="T413" s="184"/>
      <c r="U413" s="184"/>
      <c r="V413" s="184"/>
      <c r="W413" s="184"/>
      <c r="X413" s="184"/>
      <c r="Y413" s="184"/>
      <c r="Z413" s="184"/>
      <c r="AA413" s="184"/>
      <c r="AB413" s="272" t="s">
        <v>253</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2"/>
      <c r="B415" s="238"/>
      <c r="C415" s="237"/>
      <c r="D415" s="238"/>
      <c r="E415" s="237"/>
      <c r="F415" s="299"/>
      <c r="G415" s="217"/>
      <c r="H415" s="176"/>
      <c r="I415" s="176"/>
      <c r="J415" s="176"/>
      <c r="K415" s="176"/>
      <c r="L415" s="176"/>
      <c r="M415" s="176"/>
      <c r="N415" s="176"/>
      <c r="O415" s="176"/>
      <c r="P415" s="218"/>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2"/>
      <c r="B416" s="238"/>
      <c r="C416" s="237"/>
      <c r="D416" s="238"/>
      <c r="E416" s="237"/>
      <c r="F416" s="299"/>
      <c r="G416" s="219"/>
      <c r="H416" s="220"/>
      <c r="I416" s="220"/>
      <c r="J416" s="220"/>
      <c r="K416" s="220"/>
      <c r="L416" s="220"/>
      <c r="M416" s="220"/>
      <c r="N416" s="220"/>
      <c r="O416" s="220"/>
      <c r="P416" s="221"/>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2"/>
      <c r="B417" s="238"/>
      <c r="C417" s="237"/>
      <c r="D417" s="238"/>
      <c r="E417" s="237"/>
      <c r="F417" s="299"/>
      <c r="G417" s="219"/>
      <c r="H417" s="220"/>
      <c r="I417" s="220"/>
      <c r="J417" s="220"/>
      <c r="K417" s="220"/>
      <c r="L417" s="220"/>
      <c r="M417" s="220"/>
      <c r="N417" s="220"/>
      <c r="O417" s="220"/>
      <c r="P417" s="221"/>
      <c r="Q417" s="972"/>
      <c r="R417" s="973"/>
      <c r="S417" s="973"/>
      <c r="T417" s="973"/>
      <c r="U417" s="973"/>
      <c r="V417" s="973"/>
      <c r="W417" s="973"/>
      <c r="X417" s="973"/>
      <c r="Y417" s="973"/>
      <c r="Z417" s="973"/>
      <c r="AA417" s="97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2"/>
      <c r="B418" s="238"/>
      <c r="C418" s="237"/>
      <c r="D418" s="238"/>
      <c r="E418" s="237"/>
      <c r="F418" s="299"/>
      <c r="G418" s="219"/>
      <c r="H418" s="220"/>
      <c r="I418" s="220"/>
      <c r="J418" s="220"/>
      <c r="K418" s="220"/>
      <c r="L418" s="220"/>
      <c r="M418" s="220"/>
      <c r="N418" s="220"/>
      <c r="O418" s="220"/>
      <c r="P418" s="221"/>
      <c r="Q418" s="972"/>
      <c r="R418" s="973"/>
      <c r="S418" s="973"/>
      <c r="T418" s="973"/>
      <c r="U418" s="973"/>
      <c r="V418" s="973"/>
      <c r="W418" s="973"/>
      <c r="X418" s="973"/>
      <c r="Y418" s="973"/>
      <c r="Z418" s="973"/>
      <c r="AA418" s="97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2"/>
      <c r="B419" s="238"/>
      <c r="C419" s="237"/>
      <c r="D419" s="238"/>
      <c r="E419" s="237"/>
      <c r="F419" s="299"/>
      <c r="G419" s="222"/>
      <c r="H419" s="179"/>
      <c r="I419" s="179"/>
      <c r="J419" s="179"/>
      <c r="K419" s="179"/>
      <c r="L419" s="179"/>
      <c r="M419" s="179"/>
      <c r="N419" s="179"/>
      <c r="O419" s="179"/>
      <c r="P419" s="223"/>
      <c r="Q419" s="975"/>
      <c r="R419" s="976"/>
      <c r="S419" s="976"/>
      <c r="T419" s="976"/>
      <c r="U419" s="976"/>
      <c r="V419" s="976"/>
      <c r="W419" s="976"/>
      <c r="X419" s="976"/>
      <c r="Y419" s="976"/>
      <c r="Z419" s="976"/>
      <c r="AA419" s="97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2"/>
      <c r="B420" s="238"/>
      <c r="C420" s="237"/>
      <c r="D420" s="238"/>
      <c r="E420" s="237"/>
      <c r="F420" s="299"/>
      <c r="G420" s="257" t="s">
        <v>201</v>
      </c>
      <c r="H420" s="184"/>
      <c r="I420" s="184"/>
      <c r="J420" s="184"/>
      <c r="K420" s="184"/>
      <c r="L420" s="184"/>
      <c r="M420" s="184"/>
      <c r="N420" s="184"/>
      <c r="O420" s="184"/>
      <c r="P420" s="185"/>
      <c r="Q420" s="200" t="s">
        <v>252</v>
      </c>
      <c r="R420" s="184"/>
      <c r="S420" s="184"/>
      <c r="T420" s="184"/>
      <c r="U420" s="184"/>
      <c r="V420" s="184"/>
      <c r="W420" s="184"/>
      <c r="X420" s="184"/>
      <c r="Y420" s="184"/>
      <c r="Z420" s="184"/>
      <c r="AA420" s="184"/>
      <c r="AB420" s="272" t="s">
        <v>253</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2"/>
      <c r="B422" s="238"/>
      <c r="C422" s="237"/>
      <c r="D422" s="238"/>
      <c r="E422" s="237"/>
      <c r="F422" s="299"/>
      <c r="G422" s="217"/>
      <c r="H422" s="176"/>
      <c r="I422" s="176"/>
      <c r="J422" s="176"/>
      <c r="K422" s="176"/>
      <c r="L422" s="176"/>
      <c r="M422" s="176"/>
      <c r="N422" s="176"/>
      <c r="O422" s="176"/>
      <c r="P422" s="218"/>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2"/>
      <c r="B423" s="238"/>
      <c r="C423" s="237"/>
      <c r="D423" s="238"/>
      <c r="E423" s="237"/>
      <c r="F423" s="299"/>
      <c r="G423" s="219"/>
      <c r="H423" s="220"/>
      <c r="I423" s="220"/>
      <c r="J423" s="220"/>
      <c r="K423" s="220"/>
      <c r="L423" s="220"/>
      <c r="M423" s="220"/>
      <c r="N423" s="220"/>
      <c r="O423" s="220"/>
      <c r="P423" s="221"/>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2"/>
      <c r="B424" s="238"/>
      <c r="C424" s="237"/>
      <c r="D424" s="238"/>
      <c r="E424" s="237"/>
      <c r="F424" s="299"/>
      <c r="G424" s="219"/>
      <c r="H424" s="220"/>
      <c r="I424" s="220"/>
      <c r="J424" s="220"/>
      <c r="K424" s="220"/>
      <c r="L424" s="220"/>
      <c r="M424" s="220"/>
      <c r="N424" s="220"/>
      <c r="O424" s="220"/>
      <c r="P424" s="221"/>
      <c r="Q424" s="972"/>
      <c r="R424" s="973"/>
      <c r="S424" s="973"/>
      <c r="T424" s="973"/>
      <c r="U424" s="973"/>
      <c r="V424" s="973"/>
      <c r="W424" s="973"/>
      <c r="X424" s="973"/>
      <c r="Y424" s="973"/>
      <c r="Z424" s="973"/>
      <c r="AA424" s="97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2"/>
      <c r="B425" s="238"/>
      <c r="C425" s="237"/>
      <c r="D425" s="238"/>
      <c r="E425" s="237"/>
      <c r="F425" s="299"/>
      <c r="G425" s="219"/>
      <c r="H425" s="220"/>
      <c r="I425" s="220"/>
      <c r="J425" s="220"/>
      <c r="K425" s="220"/>
      <c r="L425" s="220"/>
      <c r="M425" s="220"/>
      <c r="N425" s="220"/>
      <c r="O425" s="220"/>
      <c r="P425" s="221"/>
      <c r="Q425" s="972"/>
      <c r="R425" s="973"/>
      <c r="S425" s="973"/>
      <c r="T425" s="973"/>
      <c r="U425" s="973"/>
      <c r="V425" s="973"/>
      <c r="W425" s="973"/>
      <c r="X425" s="973"/>
      <c r="Y425" s="973"/>
      <c r="Z425" s="973"/>
      <c r="AA425" s="97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2"/>
      <c r="B426" s="238"/>
      <c r="C426" s="237"/>
      <c r="D426" s="238"/>
      <c r="E426" s="300"/>
      <c r="F426" s="301"/>
      <c r="G426" s="222"/>
      <c r="H426" s="179"/>
      <c r="I426" s="179"/>
      <c r="J426" s="179"/>
      <c r="K426" s="179"/>
      <c r="L426" s="179"/>
      <c r="M426" s="179"/>
      <c r="N426" s="179"/>
      <c r="O426" s="179"/>
      <c r="P426" s="223"/>
      <c r="Q426" s="975"/>
      <c r="R426" s="976"/>
      <c r="S426" s="976"/>
      <c r="T426" s="976"/>
      <c r="U426" s="976"/>
      <c r="V426" s="976"/>
      <c r="W426" s="976"/>
      <c r="X426" s="976"/>
      <c r="Y426" s="976"/>
      <c r="Z426" s="976"/>
      <c r="AA426" s="97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2"/>
      <c r="B429" s="238"/>
      <c r="C429" s="300"/>
      <c r="D429" s="98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2"/>
      <c r="B430" s="238"/>
      <c r="C430" s="235" t="s">
        <v>584</v>
      </c>
      <c r="D430" s="236"/>
      <c r="E430" s="224" t="s">
        <v>312</v>
      </c>
      <c r="F430" s="434"/>
      <c r="G430" s="226" t="s">
        <v>204</v>
      </c>
      <c r="H430" s="173"/>
      <c r="I430" s="173"/>
      <c r="J430" s="227" t="s">
        <v>630</v>
      </c>
      <c r="K430" s="228"/>
      <c r="L430" s="228"/>
      <c r="M430" s="228"/>
      <c r="N430" s="228"/>
      <c r="O430" s="228"/>
      <c r="P430" s="228"/>
      <c r="Q430" s="228"/>
      <c r="R430" s="228"/>
      <c r="S430" s="228"/>
      <c r="T430" s="229"/>
      <c r="U430" s="230" t="s">
        <v>692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456</v>
      </c>
      <c r="AJ431" s="199"/>
      <c r="AK431" s="199"/>
      <c r="AL431" s="200"/>
      <c r="AM431" s="199" t="s">
        <v>457</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630</v>
      </c>
      <c r="AF432" s="163"/>
      <c r="AG432" s="164" t="s">
        <v>185</v>
      </c>
      <c r="AH432" s="187"/>
      <c r="AI432" s="201"/>
      <c r="AJ432" s="201"/>
      <c r="AK432" s="201"/>
      <c r="AL432" s="202"/>
      <c r="AM432" s="201"/>
      <c r="AN432" s="201"/>
      <c r="AO432" s="201"/>
      <c r="AP432" s="202"/>
      <c r="AQ432" s="216" t="s">
        <v>630</v>
      </c>
      <c r="AR432" s="163"/>
      <c r="AS432" s="164" t="s">
        <v>185</v>
      </c>
      <c r="AT432" s="187"/>
      <c r="AU432" s="163" t="s">
        <v>630</v>
      </c>
      <c r="AV432" s="163"/>
      <c r="AW432" s="164" t="s">
        <v>175</v>
      </c>
      <c r="AX432" s="165"/>
      <c r="AY432">
        <f>$AY$431</f>
        <v>1</v>
      </c>
    </row>
    <row r="433" spans="1:51" ht="23.25" customHeight="1" x14ac:dyDescent="0.15">
      <c r="A433" s="982"/>
      <c r="B433" s="238"/>
      <c r="C433" s="237"/>
      <c r="D433" s="238"/>
      <c r="E433" s="181"/>
      <c r="F433" s="182"/>
      <c r="G433" s="217" t="s">
        <v>630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630</v>
      </c>
      <c r="AC433" s="160"/>
      <c r="AD433" s="160"/>
      <c r="AE433" s="151" t="s">
        <v>630</v>
      </c>
      <c r="AF433" s="152"/>
      <c r="AG433" s="152"/>
      <c r="AH433" s="152"/>
      <c r="AI433" s="151" t="s">
        <v>630</v>
      </c>
      <c r="AJ433" s="152"/>
      <c r="AK433" s="152"/>
      <c r="AL433" s="152"/>
      <c r="AM433" s="151" t="s">
        <v>630</v>
      </c>
      <c r="AN433" s="152"/>
      <c r="AO433" s="152"/>
      <c r="AP433" s="153"/>
      <c r="AQ433" s="151" t="s">
        <v>630</v>
      </c>
      <c r="AR433" s="152"/>
      <c r="AS433" s="152"/>
      <c r="AT433" s="153"/>
      <c r="AU433" s="152" t="s">
        <v>630</v>
      </c>
      <c r="AV433" s="152"/>
      <c r="AW433" s="152"/>
      <c r="AX433" s="193"/>
      <c r="AY433">
        <f t="shared" ref="AY433:AY435" si="63">$AY$431</f>
        <v>1</v>
      </c>
    </row>
    <row r="434" spans="1:51" ht="23.25" customHeight="1" x14ac:dyDescent="0.15">
      <c r="A434" s="98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630</v>
      </c>
      <c r="AC434" s="209"/>
      <c r="AD434" s="209"/>
      <c r="AE434" s="151" t="s">
        <v>630</v>
      </c>
      <c r="AF434" s="152"/>
      <c r="AG434" s="152"/>
      <c r="AH434" s="153"/>
      <c r="AI434" s="151" t="s">
        <v>630</v>
      </c>
      <c r="AJ434" s="152"/>
      <c r="AK434" s="152"/>
      <c r="AL434" s="152"/>
      <c r="AM434" s="151" t="s">
        <v>630</v>
      </c>
      <c r="AN434" s="152"/>
      <c r="AO434" s="152"/>
      <c r="AP434" s="153"/>
      <c r="AQ434" s="151" t="s">
        <v>630</v>
      </c>
      <c r="AR434" s="152"/>
      <c r="AS434" s="152"/>
      <c r="AT434" s="153"/>
      <c r="AU434" s="152" t="s">
        <v>630</v>
      </c>
      <c r="AV434" s="152"/>
      <c r="AW434" s="152"/>
      <c r="AX434" s="193"/>
      <c r="AY434">
        <f t="shared" si="63"/>
        <v>1</v>
      </c>
    </row>
    <row r="435" spans="1:51" ht="23.25" customHeight="1" x14ac:dyDescent="0.15">
      <c r="A435" s="98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630</v>
      </c>
      <c r="AF435" s="152"/>
      <c r="AG435" s="152"/>
      <c r="AH435" s="153"/>
      <c r="AI435" s="151" t="s">
        <v>630</v>
      </c>
      <c r="AJ435" s="152"/>
      <c r="AK435" s="152"/>
      <c r="AL435" s="152"/>
      <c r="AM435" s="151" t="s">
        <v>630</v>
      </c>
      <c r="AN435" s="152"/>
      <c r="AO435" s="152"/>
      <c r="AP435" s="153"/>
      <c r="AQ435" s="151" t="s">
        <v>630</v>
      </c>
      <c r="AR435" s="152"/>
      <c r="AS435" s="152"/>
      <c r="AT435" s="153"/>
      <c r="AU435" s="152" t="s">
        <v>630</v>
      </c>
      <c r="AV435" s="152"/>
      <c r="AW435" s="152"/>
      <c r="AX435" s="193"/>
      <c r="AY435">
        <f t="shared" si="63"/>
        <v>1</v>
      </c>
    </row>
    <row r="436" spans="1:51" ht="18.75" hidden="1" customHeight="1" x14ac:dyDescent="0.15">
      <c r="A436" s="98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456</v>
      </c>
      <c r="AJ436" s="199"/>
      <c r="AK436" s="199"/>
      <c r="AL436" s="200"/>
      <c r="AM436" s="199" t="s">
        <v>457</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8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630</v>
      </c>
      <c r="AF437" s="163"/>
      <c r="AG437" s="164" t="s">
        <v>185</v>
      </c>
      <c r="AH437" s="187"/>
      <c r="AI437" s="201"/>
      <c r="AJ437" s="201"/>
      <c r="AK437" s="201"/>
      <c r="AL437" s="202"/>
      <c r="AM437" s="201"/>
      <c r="AN437" s="201"/>
      <c r="AO437" s="201"/>
      <c r="AP437" s="202"/>
      <c r="AQ437" s="216" t="s">
        <v>630</v>
      </c>
      <c r="AR437" s="163"/>
      <c r="AS437" s="164" t="s">
        <v>185</v>
      </c>
      <c r="AT437" s="187"/>
      <c r="AU437" s="163" t="s">
        <v>630</v>
      </c>
      <c r="AV437" s="163"/>
      <c r="AW437" s="164" t="s">
        <v>175</v>
      </c>
      <c r="AX437" s="165"/>
      <c r="AY437">
        <f>$AY$436</f>
        <v>1</v>
      </c>
    </row>
    <row r="438" spans="1:51" ht="23.25" hidden="1" customHeight="1" x14ac:dyDescent="0.15">
      <c r="A438" s="982"/>
      <c r="B438" s="238"/>
      <c r="C438" s="237"/>
      <c r="D438" s="238"/>
      <c r="E438" s="181"/>
      <c r="F438" s="182"/>
      <c r="G438" s="217" t="s">
        <v>630</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630</v>
      </c>
      <c r="AC438" s="160"/>
      <c r="AD438" s="160"/>
      <c r="AE438" s="151" t="s">
        <v>630</v>
      </c>
      <c r="AF438" s="152"/>
      <c r="AG438" s="152"/>
      <c r="AH438" s="152"/>
      <c r="AI438" s="151" t="s">
        <v>630</v>
      </c>
      <c r="AJ438" s="152"/>
      <c r="AK438" s="152"/>
      <c r="AL438" s="152"/>
      <c r="AM438" s="151"/>
      <c r="AN438" s="152"/>
      <c r="AO438" s="152"/>
      <c r="AP438" s="153"/>
      <c r="AQ438" s="151" t="s">
        <v>630</v>
      </c>
      <c r="AR438" s="152"/>
      <c r="AS438" s="152"/>
      <c r="AT438" s="153"/>
      <c r="AU438" s="152" t="s">
        <v>630</v>
      </c>
      <c r="AV438" s="152"/>
      <c r="AW438" s="152"/>
      <c r="AX438" s="193"/>
      <c r="AY438">
        <f t="shared" ref="AY438:AY440" si="64">$AY$436</f>
        <v>1</v>
      </c>
    </row>
    <row r="439" spans="1:51" ht="23.25" hidden="1" customHeight="1" x14ac:dyDescent="0.15">
      <c r="A439" s="98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630</v>
      </c>
      <c r="AC439" s="209"/>
      <c r="AD439" s="209"/>
      <c r="AE439" s="151" t="s">
        <v>630</v>
      </c>
      <c r="AF439" s="152"/>
      <c r="AG439" s="152"/>
      <c r="AH439" s="153"/>
      <c r="AI439" s="151" t="s">
        <v>630</v>
      </c>
      <c r="AJ439" s="152"/>
      <c r="AK439" s="152"/>
      <c r="AL439" s="152"/>
      <c r="AM439" s="151"/>
      <c r="AN439" s="152"/>
      <c r="AO439" s="152"/>
      <c r="AP439" s="153"/>
      <c r="AQ439" s="151" t="s">
        <v>630</v>
      </c>
      <c r="AR439" s="152"/>
      <c r="AS439" s="152"/>
      <c r="AT439" s="153"/>
      <c r="AU439" s="152" t="s">
        <v>630</v>
      </c>
      <c r="AV439" s="152"/>
      <c r="AW439" s="152"/>
      <c r="AX439" s="193"/>
      <c r="AY439">
        <f t="shared" si="64"/>
        <v>1</v>
      </c>
    </row>
    <row r="440" spans="1:51" ht="23.25" hidden="1" customHeight="1" x14ac:dyDescent="0.15">
      <c r="A440" s="98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630</v>
      </c>
      <c r="AF440" s="152"/>
      <c r="AG440" s="152"/>
      <c r="AH440" s="153"/>
      <c r="AI440" s="151" t="s">
        <v>630</v>
      </c>
      <c r="AJ440" s="152"/>
      <c r="AK440" s="152"/>
      <c r="AL440" s="152"/>
      <c r="AM440" s="151"/>
      <c r="AN440" s="152"/>
      <c r="AO440" s="152"/>
      <c r="AP440" s="153"/>
      <c r="AQ440" s="151" t="s">
        <v>630</v>
      </c>
      <c r="AR440" s="152"/>
      <c r="AS440" s="152"/>
      <c r="AT440" s="153"/>
      <c r="AU440" s="152" t="s">
        <v>630</v>
      </c>
      <c r="AV440" s="152"/>
      <c r="AW440" s="152"/>
      <c r="AX440" s="193"/>
      <c r="AY440">
        <f t="shared" si="64"/>
        <v>1</v>
      </c>
    </row>
    <row r="441" spans="1:51" ht="18.75" hidden="1" customHeight="1" x14ac:dyDescent="0.15">
      <c r="A441" s="98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456</v>
      </c>
      <c r="AJ441" s="199"/>
      <c r="AK441" s="199"/>
      <c r="AL441" s="200"/>
      <c r="AM441" s="199" t="s">
        <v>457</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456</v>
      </c>
      <c r="AJ446" s="199"/>
      <c r="AK446" s="199"/>
      <c r="AL446" s="200"/>
      <c r="AM446" s="199" t="s">
        <v>457</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456</v>
      </c>
      <c r="AJ451" s="199"/>
      <c r="AK451" s="199"/>
      <c r="AL451" s="200"/>
      <c r="AM451" s="199" t="s">
        <v>457</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456</v>
      </c>
      <c r="AJ456" s="199"/>
      <c r="AK456" s="199"/>
      <c r="AL456" s="200"/>
      <c r="AM456" s="199" t="s">
        <v>457</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customHeight="1" x14ac:dyDescent="0.15">
      <c r="A458" s="982"/>
      <c r="B458" s="238"/>
      <c r="C458" s="237"/>
      <c r="D458" s="238"/>
      <c r="E458" s="181"/>
      <c r="F458" s="182"/>
      <c r="G458" s="217" t="s">
        <v>630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630</v>
      </c>
      <c r="AC458" s="160"/>
      <c r="AD458" s="160"/>
      <c r="AE458" s="151" t="s">
        <v>630</v>
      </c>
      <c r="AF458" s="152"/>
      <c r="AG458" s="152"/>
      <c r="AH458" s="152"/>
      <c r="AI458" s="151" t="s">
        <v>630</v>
      </c>
      <c r="AJ458" s="152"/>
      <c r="AK458" s="152"/>
      <c r="AL458" s="152"/>
      <c r="AM458" s="151" t="s">
        <v>630</v>
      </c>
      <c r="AN458" s="152"/>
      <c r="AO458" s="152"/>
      <c r="AP458" s="153"/>
      <c r="AQ458" s="151" t="s">
        <v>630</v>
      </c>
      <c r="AR458" s="152"/>
      <c r="AS458" s="152"/>
      <c r="AT458" s="153"/>
      <c r="AU458" s="152" t="s">
        <v>630</v>
      </c>
      <c r="AV458" s="152"/>
      <c r="AW458" s="152"/>
      <c r="AX458" s="193"/>
      <c r="AY458">
        <f t="shared" ref="AY458:AY460" si="68">$AY$456</f>
        <v>1</v>
      </c>
    </row>
    <row r="459" spans="1:51" ht="23.25" customHeight="1" x14ac:dyDescent="0.15">
      <c r="A459" s="98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630</v>
      </c>
      <c r="AC459" s="209"/>
      <c r="AD459" s="209"/>
      <c r="AE459" s="151" t="s">
        <v>630</v>
      </c>
      <c r="AF459" s="152"/>
      <c r="AG459" s="152"/>
      <c r="AH459" s="153"/>
      <c r="AI459" s="151" t="s">
        <v>630</v>
      </c>
      <c r="AJ459" s="152"/>
      <c r="AK459" s="152"/>
      <c r="AL459" s="152"/>
      <c r="AM459" s="151" t="s">
        <v>630</v>
      </c>
      <c r="AN459" s="152"/>
      <c r="AO459" s="152"/>
      <c r="AP459" s="153"/>
      <c r="AQ459" s="151" t="s">
        <v>630</v>
      </c>
      <c r="AR459" s="152"/>
      <c r="AS459" s="152"/>
      <c r="AT459" s="153"/>
      <c r="AU459" s="152" t="s">
        <v>630</v>
      </c>
      <c r="AV459" s="152"/>
      <c r="AW459" s="152"/>
      <c r="AX459" s="193"/>
      <c r="AY459">
        <f t="shared" si="68"/>
        <v>1</v>
      </c>
    </row>
    <row r="460" spans="1:51" ht="23.25" customHeight="1" x14ac:dyDescent="0.15">
      <c r="A460" s="98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630</v>
      </c>
      <c r="AF460" s="152"/>
      <c r="AG460" s="152"/>
      <c r="AH460" s="153"/>
      <c r="AI460" s="151" t="s">
        <v>630</v>
      </c>
      <c r="AJ460" s="152"/>
      <c r="AK460" s="152"/>
      <c r="AL460" s="152"/>
      <c r="AM460" s="151" t="s">
        <v>630</v>
      </c>
      <c r="AN460" s="152"/>
      <c r="AO460" s="152"/>
      <c r="AP460" s="153"/>
      <c r="AQ460" s="151" t="s">
        <v>630</v>
      </c>
      <c r="AR460" s="152"/>
      <c r="AS460" s="152"/>
      <c r="AT460" s="153"/>
      <c r="AU460" s="152" t="s">
        <v>630</v>
      </c>
      <c r="AV460" s="152"/>
      <c r="AW460" s="152"/>
      <c r="AX460" s="193"/>
      <c r="AY460">
        <f t="shared" si="68"/>
        <v>1</v>
      </c>
    </row>
    <row r="461" spans="1:51" ht="18.75" hidden="1" customHeight="1" x14ac:dyDescent="0.15">
      <c r="A461" s="98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456</v>
      </c>
      <c r="AJ461" s="199"/>
      <c r="AK461" s="199"/>
      <c r="AL461" s="200"/>
      <c r="AM461" s="199" t="s">
        <v>457</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456</v>
      </c>
      <c r="AJ466" s="199"/>
      <c r="AK466" s="199"/>
      <c r="AL466" s="200"/>
      <c r="AM466" s="199" t="s">
        <v>457</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456</v>
      </c>
      <c r="AJ471" s="199"/>
      <c r="AK471" s="199"/>
      <c r="AL471" s="200"/>
      <c r="AM471" s="199" t="s">
        <v>457</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456</v>
      </c>
      <c r="AJ476" s="199"/>
      <c r="AK476" s="199"/>
      <c r="AL476" s="200"/>
      <c r="AM476" s="199" t="s">
        <v>457</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2"/>
      <c r="B481" s="238"/>
      <c r="C481" s="237"/>
      <c r="D481" s="238"/>
      <c r="E481" s="172" t="s">
        <v>320</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82"/>
      <c r="B482" s="238"/>
      <c r="C482" s="237"/>
      <c r="D482" s="238"/>
      <c r="E482" s="175" t="s">
        <v>692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8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2"/>
      <c r="B484" s="238"/>
      <c r="C484" s="237"/>
      <c r="D484" s="238"/>
      <c r="E484" s="224" t="s">
        <v>315</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456</v>
      </c>
      <c r="AJ485" s="199"/>
      <c r="AK485" s="199"/>
      <c r="AL485" s="200"/>
      <c r="AM485" s="199" t="s">
        <v>457</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456</v>
      </c>
      <c r="AJ490" s="199"/>
      <c r="AK490" s="199"/>
      <c r="AL490" s="200"/>
      <c r="AM490" s="199" t="s">
        <v>457</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456</v>
      </c>
      <c r="AJ495" s="199"/>
      <c r="AK495" s="199"/>
      <c r="AL495" s="200"/>
      <c r="AM495" s="199" t="s">
        <v>457</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456</v>
      </c>
      <c r="AJ500" s="199"/>
      <c r="AK500" s="199"/>
      <c r="AL500" s="200"/>
      <c r="AM500" s="199" t="s">
        <v>457</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456</v>
      </c>
      <c r="AJ505" s="199"/>
      <c r="AK505" s="199"/>
      <c r="AL505" s="200"/>
      <c r="AM505" s="199" t="s">
        <v>457</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456</v>
      </c>
      <c r="AJ510" s="199"/>
      <c r="AK510" s="199"/>
      <c r="AL510" s="200"/>
      <c r="AM510" s="199" t="s">
        <v>457</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456</v>
      </c>
      <c r="AJ515" s="199"/>
      <c r="AK515" s="199"/>
      <c r="AL515" s="200"/>
      <c r="AM515" s="199" t="s">
        <v>457</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456</v>
      </c>
      <c r="AJ520" s="199"/>
      <c r="AK520" s="199"/>
      <c r="AL520" s="200"/>
      <c r="AM520" s="199" t="s">
        <v>457</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456</v>
      </c>
      <c r="AJ525" s="199"/>
      <c r="AK525" s="199"/>
      <c r="AL525" s="200"/>
      <c r="AM525" s="199" t="s">
        <v>457</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456</v>
      </c>
      <c r="AJ530" s="199"/>
      <c r="AK530" s="199"/>
      <c r="AL530" s="200"/>
      <c r="AM530" s="199" t="s">
        <v>457</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2"/>
      <c r="B535" s="238"/>
      <c r="C535" s="237"/>
      <c r="D535" s="238"/>
      <c r="E535" s="172" t="s">
        <v>321</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2"/>
      <c r="B538" s="238"/>
      <c r="C538" s="237"/>
      <c r="D538" s="238"/>
      <c r="E538" s="224" t="s">
        <v>316</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456</v>
      </c>
      <c r="AJ539" s="199"/>
      <c r="AK539" s="199"/>
      <c r="AL539" s="200"/>
      <c r="AM539" s="199" t="s">
        <v>457</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456</v>
      </c>
      <c r="AJ544" s="199"/>
      <c r="AK544" s="199"/>
      <c r="AL544" s="200"/>
      <c r="AM544" s="199" t="s">
        <v>457</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456</v>
      </c>
      <c r="AJ549" s="199"/>
      <c r="AK549" s="199"/>
      <c r="AL549" s="200"/>
      <c r="AM549" s="199" t="s">
        <v>457</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456</v>
      </c>
      <c r="AJ554" s="199"/>
      <c r="AK554" s="199"/>
      <c r="AL554" s="200"/>
      <c r="AM554" s="199" t="s">
        <v>457</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456</v>
      </c>
      <c r="AJ559" s="199"/>
      <c r="AK559" s="199"/>
      <c r="AL559" s="200"/>
      <c r="AM559" s="199" t="s">
        <v>457</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456</v>
      </c>
      <c r="AJ564" s="199"/>
      <c r="AK564" s="199"/>
      <c r="AL564" s="200"/>
      <c r="AM564" s="199" t="s">
        <v>457</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456</v>
      </c>
      <c r="AJ569" s="199"/>
      <c r="AK569" s="199"/>
      <c r="AL569" s="200"/>
      <c r="AM569" s="199" t="s">
        <v>457</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456</v>
      </c>
      <c r="AJ574" s="199"/>
      <c r="AK574" s="199"/>
      <c r="AL574" s="200"/>
      <c r="AM574" s="199" t="s">
        <v>457</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456</v>
      </c>
      <c r="AJ579" s="199"/>
      <c r="AK579" s="199"/>
      <c r="AL579" s="200"/>
      <c r="AM579" s="199" t="s">
        <v>457</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456</v>
      </c>
      <c r="AJ584" s="199"/>
      <c r="AK584" s="199"/>
      <c r="AL584" s="200"/>
      <c r="AM584" s="199" t="s">
        <v>457</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2"/>
      <c r="B589" s="238"/>
      <c r="C589" s="237"/>
      <c r="D589" s="238"/>
      <c r="E589" s="172" t="s">
        <v>321</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2"/>
      <c r="B592" s="238"/>
      <c r="C592" s="237"/>
      <c r="D592" s="238"/>
      <c r="E592" s="224" t="s">
        <v>315</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456</v>
      </c>
      <c r="AJ593" s="199"/>
      <c r="AK593" s="199"/>
      <c r="AL593" s="200"/>
      <c r="AM593" s="199" t="s">
        <v>457</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456</v>
      </c>
      <c r="AJ598" s="199"/>
      <c r="AK598" s="199"/>
      <c r="AL598" s="200"/>
      <c r="AM598" s="199" t="s">
        <v>457</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456</v>
      </c>
      <c r="AJ603" s="199"/>
      <c r="AK603" s="199"/>
      <c r="AL603" s="200"/>
      <c r="AM603" s="199" t="s">
        <v>457</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456</v>
      </c>
      <c r="AJ608" s="199"/>
      <c r="AK608" s="199"/>
      <c r="AL608" s="200"/>
      <c r="AM608" s="199" t="s">
        <v>457</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456</v>
      </c>
      <c r="AJ613" s="199"/>
      <c r="AK613" s="199"/>
      <c r="AL613" s="200"/>
      <c r="AM613" s="199" t="s">
        <v>457</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456</v>
      </c>
      <c r="AJ618" s="199"/>
      <c r="AK618" s="199"/>
      <c r="AL618" s="200"/>
      <c r="AM618" s="199" t="s">
        <v>457</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456</v>
      </c>
      <c r="AJ623" s="199"/>
      <c r="AK623" s="199"/>
      <c r="AL623" s="200"/>
      <c r="AM623" s="199" t="s">
        <v>457</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456</v>
      </c>
      <c r="AJ628" s="199"/>
      <c r="AK628" s="199"/>
      <c r="AL628" s="200"/>
      <c r="AM628" s="199" t="s">
        <v>457</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456</v>
      </c>
      <c r="AJ633" s="199"/>
      <c r="AK633" s="199"/>
      <c r="AL633" s="200"/>
      <c r="AM633" s="199" t="s">
        <v>457</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456</v>
      </c>
      <c r="AJ638" s="199"/>
      <c r="AK638" s="199"/>
      <c r="AL638" s="200"/>
      <c r="AM638" s="199" t="s">
        <v>457</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2"/>
      <c r="B643" s="238"/>
      <c r="C643" s="237"/>
      <c r="D643" s="238"/>
      <c r="E643" s="172" t="s">
        <v>321</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2"/>
      <c r="B646" s="238"/>
      <c r="C646" s="237"/>
      <c r="D646" s="238"/>
      <c r="E646" s="224" t="s">
        <v>316</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456</v>
      </c>
      <c r="AJ647" s="199"/>
      <c r="AK647" s="199"/>
      <c r="AL647" s="200"/>
      <c r="AM647" s="199" t="s">
        <v>457</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456</v>
      </c>
      <c r="AJ652" s="199"/>
      <c r="AK652" s="199"/>
      <c r="AL652" s="200"/>
      <c r="AM652" s="199" t="s">
        <v>457</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456</v>
      </c>
      <c r="AJ657" s="199"/>
      <c r="AK657" s="199"/>
      <c r="AL657" s="200"/>
      <c r="AM657" s="199" t="s">
        <v>457</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456</v>
      </c>
      <c r="AJ662" s="199"/>
      <c r="AK662" s="199"/>
      <c r="AL662" s="200"/>
      <c r="AM662" s="199" t="s">
        <v>457</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456</v>
      </c>
      <c r="AJ667" s="199"/>
      <c r="AK667" s="199"/>
      <c r="AL667" s="200"/>
      <c r="AM667" s="199" t="s">
        <v>457</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456</v>
      </c>
      <c r="AJ672" s="199"/>
      <c r="AK672" s="199"/>
      <c r="AL672" s="200"/>
      <c r="AM672" s="199" t="s">
        <v>457</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456</v>
      </c>
      <c r="AJ677" s="199"/>
      <c r="AK677" s="199"/>
      <c r="AL677" s="200"/>
      <c r="AM677" s="199" t="s">
        <v>457</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456</v>
      </c>
      <c r="AJ682" s="199"/>
      <c r="AK682" s="199"/>
      <c r="AL682" s="200"/>
      <c r="AM682" s="199" t="s">
        <v>457</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456</v>
      </c>
      <c r="AJ687" s="199"/>
      <c r="AK687" s="199"/>
      <c r="AL687" s="200"/>
      <c r="AM687" s="199" t="s">
        <v>457</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456</v>
      </c>
      <c r="AJ692" s="199"/>
      <c r="AK692" s="199"/>
      <c r="AL692" s="200"/>
      <c r="AM692" s="199" t="s">
        <v>457</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2"/>
      <c r="B697" s="238"/>
      <c r="C697" s="237"/>
      <c r="D697" s="238"/>
      <c r="E697" s="172" t="s">
        <v>321</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71"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2"/>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76.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3" t="s">
        <v>653</v>
      </c>
      <c r="AE702" s="884"/>
      <c r="AF702" s="884"/>
      <c r="AG702" s="873" t="s">
        <v>693</v>
      </c>
      <c r="AH702" s="874"/>
      <c r="AI702" s="874"/>
      <c r="AJ702" s="874"/>
      <c r="AK702" s="874"/>
      <c r="AL702" s="874"/>
      <c r="AM702" s="874"/>
      <c r="AN702" s="874"/>
      <c r="AO702" s="874"/>
      <c r="AP702" s="874"/>
      <c r="AQ702" s="874"/>
      <c r="AR702" s="874"/>
      <c r="AS702" s="874"/>
      <c r="AT702" s="874"/>
      <c r="AU702" s="874"/>
      <c r="AV702" s="874"/>
      <c r="AW702" s="874"/>
      <c r="AX702" s="875"/>
    </row>
    <row r="703" spans="1:51" ht="53.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653</v>
      </c>
      <c r="AE703" s="170"/>
      <c r="AF703" s="170"/>
      <c r="AG703" s="653" t="s">
        <v>694</v>
      </c>
      <c r="AH703" s="654"/>
      <c r="AI703" s="654"/>
      <c r="AJ703" s="654"/>
      <c r="AK703" s="654"/>
      <c r="AL703" s="654"/>
      <c r="AM703" s="654"/>
      <c r="AN703" s="654"/>
      <c r="AO703" s="654"/>
      <c r="AP703" s="654"/>
      <c r="AQ703" s="654"/>
      <c r="AR703" s="654"/>
      <c r="AS703" s="654"/>
      <c r="AT703" s="654"/>
      <c r="AU703" s="654"/>
      <c r="AV703" s="654"/>
      <c r="AW703" s="654"/>
      <c r="AX703" s="655"/>
    </row>
    <row r="704" spans="1:51" ht="54"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653</v>
      </c>
      <c r="AE704" s="572"/>
      <c r="AF704" s="572"/>
      <c r="AG704" s="414" t="s">
        <v>695</v>
      </c>
      <c r="AH704" s="220"/>
      <c r="AI704" s="220"/>
      <c r="AJ704" s="220"/>
      <c r="AK704" s="220"/>
      <c r="AL704" s="220"/>
      <c r="AM704" s="220"/>
      <c r="AN704" s="220"/>
      <c r="AO704" s="220"/>
      <c r="AP704" s="220"/>
      <c r="AQ704" s="220"/>
      <c r="AR704" s="220"/>
      <c r="AS704" s="220"/>
      <c r="AT704" s="220"/>
      <c r="AU704" s="220"/>
      <c r="AV704" s="220"/>
      <c r="AW704" s="220"/>
      <c r="AX704" s="415"/>
    </row>
    <row r="705" spans="1:50" ht="51" customHeight="1" x14ac:dyDescent="0.15">
      <c r="A705" s="607" t="s">
        <v>38</v>
      </c>
      <c r="B705" s="757"/>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653</v>
      </c>
      <c r="AE705" s="722"/>
      <c r="AF705" s="722"/>
      <c r="AG705" s="175" t="s">
        <v>702</v>
      </c>
      <c r="AH705" s="176"/>
      <c r="AI705" s="176"/>
      <c r="AJ705" s="176"/>
      <c r="AK705" s="176"/>
      <c r="AL705" s="176"/>
      <c r="AM705" s="176"/>
      <c r="AN705" s="176"/>
      <c r="AO705" s="176"/>
      <c r="AP705" s="176"/>
      <c r="AQ705" s="176"/>
      <c r="AR705" s="176"/>
      <c r="AS705" s="176"/>
      <c r="AT705" s="176"/>
      <c r="AU705" s="176"/>
      <c r="AV705" s="176"/>
      <c r="AW705" s="176"/>
      <c r="AX705" s="177"/>
    </row>
    <row r="706" spans="1:50" ht="51" customHeight="1" x14ac:dyDescent="0.15">
      <c r="A706" s="644"/>
      <c r="B706" s="758"/>
      <c r="C706" s="600"/>
      <c r="D706" s="601"/>
      <c r="E706" s="672" t="s">
        <v>294</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687</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51" customHeight="1" x14ac:dyDescent="0.15">
      <c r="A707" s="644"/>
      <c r="B707" s="758"/>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688</v>
      </c>
      <c r="AE707" s="570"/>
      <c r="AF707" s="570"/>
      <c r="AG707" s="414"/>
      <c r="AH707" s="220"/>
      <c r="AI707" s="220"/>
      <c r="AJ707" s="220"/>
      <c r="AK707" s="220"/>
      <c r="AL707" s="220"/>
      <c r="AM707" s="220"/>
      <c r="AN707" s="220"/>
      <c r="AO707" s="220"/>
      <c r="AP707" s="220"/>
      <c r="AQ707" s="220"/>
      <c r="AR707" s="220"/>
      <c r="AS707" s="220"/>
      <c r="AT707" s="220"/>
      <c r="AU707" s="220"/>
      <c r="AV707" s="220"/>
      <c r="AW707" s="220"/>
      <c r="AX707" s="415"/>
    </row>
    <row r="708" spans="1:50" ht="73.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653</v>
      </c>
      <c r="AE708" s="657"/>
      <c r="AF708" s="657"/>
      <c r="AG708" s="512" t="s">
        <v>696</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689</v>
      </c>
      <c r="AE709" s="170"/>
      <c r="AF709" s="170"/>
      <c r="AG709" s="653" t="s">
        <v>630</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689</v>
      </c>
      <c r="AE710" s="170"/>
      <c r="AF710" s="170"/>
      <c r="AG710" s="653" t="s">
        <v>630</v>
      </c>
      <c r="AH710" s="654"/>
      <c r="AI710" s="654"/>
      <c r="AJ710" s="654"/>
      <c r="AK710" s="654"/>
      <c r="AL710" s="654"/>
      <c r="AM710" s="654"/>
      <c r="AN710" s="654"/>
      <c r="AO710" s="654"/>
      <c r="AP710" s="654"/>
      <c r="AQ710" s="654"/>
      <c r="AR710" s="654"/>
      <c r="AS710" s="654"/>
      <c r="AT710" s="654"/>
      <c r="AU710" s="654"/>
      <c r="AV710" s="654"/>
      <c r="AW710" s="654"/>
      <c r="AX710" s="655"/>
    </row>
    <row r="711" spans="1:50" ht="51.7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653</v>
      </c>
      <c r="AE711" s="170"/>
      <c r="AF711" s="170"/>
      <c r="AG711" s="653" t="s">
        <v>697</v>
      </c>
      <c r="AH711" s="654"/>
      <c r="AI711" s="654"/>
      <c r="AJ711" s="654"/>
      <c r="AK711" s="654"/>
      <c r="AL711" s="654"/>
      <c r="AM711" s="654"/>
      <c r="AN711" s="654"/>
      <c r="AO711" s="654"/>
      <c r="AP711" s="654"/>
      <c r="AQ711" s="654"/>
      <c r="AR711" s="654"/>
      <c r="AS711" s="654"/>
      <c r="AT711" s="654"/>
      <c r="AU711" s="654"/>
      <c r="AV711" s="654"/>
      <c r="AW711" s="654"/>
      <c r="AX711" s="655"/>
    </row>
    <row r="712" spans="1:50" ht="30" customHeight="1" x14ac:dyDescent="0.15">
      <c r="A712" s="644"/>
      <c r="B712" s="645"/>
      <c r="C712" s="574" t="s">
        <v>263</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689</v>
      </c>
      <c r="AE712" s="572"/>
      <c r="AF712" s="572"/>
      <c r="AG712" s="580" t="s">
        <v>319</v>
      </c>
      <c r="AH712" s="581"/>
      <c r="AI712" s="581"/>
      <c r="AJ712" s="581"/>
      <c r="AK712" s="581"/>
      <c r="AL712" s="581"/>
      <c r="AM712" s="581"/>
      <c r="AN712" s="581"/>
      <c r="AO712" s="581"/>
      <c r="AP712" s="581"/>
      <c r="AQ712" s="581"/>
      <c r="AR712" s="581"/>
      <c r="AS712" s="581"/>
      <c r="AT712" s="581"/>
      <c r="AU712" s="581"/>
      <c r="AV712" s="581"/>
      <c r="AW712" s="581"/>
      <c r="AX712" s="582"/>
    </row>
    <row r="713" spans="1:50" ht="30" customHeight="1" x14ac:dyDescent="0.15">
      <c r="A713" s="644"/>
      <c r="B713" s="645"/>
      <c r="C713" s="166" t="s">
        <v>264</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689</v>
      </c>
      <c r="AE713" s="170"/>
      <c r="AF713" s="171"/>
      <c r="AG713" s="653" t="s">
        <v>319</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59" t="s">
        <v>242</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7" t="s">
        <v>689</v>
      </c>
      <c r="AE714" s="578"/>
      <c r="AF714" s="579"/>
      <c r="AG714" s="678" t="s">
        <v>630</v>
      </c>
      <c r="AH714" s="679"/>
      <c r="AI714" s="679"/>
      <c r="AJ714" s="679"/>
      <c r="AK714" s="679"/>
      <c r="AL714" s="679"/>
      <c r="AM714" s="679"/>
      <c r="AN714" s="679"/>
      <c r="AO714" s="679"/>
      <c r="AP714" s="679"/>
      <c r="AQ714" s="679"/>
      <c r="AR714" s="679"/>
      <c r="AS714" s="679"/>
      <c r="AT714" s="679"/>
      <c r="AU714" s="679"/>
      <c r="AV714" s="679"/>
      <c r="AW714" s="679"/>
      <c r="AX714" s="680"/>
    </row>
    <row r="715" spans="1:50" ht="35.25" customHeight="1" x14ac:dyDescent="0.15">
      <c r="A715" s="607" t="s">
        <v>39</v>
      </c>
      <c r="B715" s="643"/>
      <c r="C715" s="648" t="s">
        <v>243</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653</v>
      </c>
      <c r="AE715" s="657"/>
      <c r="AF715" s="765"/>
      <c r="AG715" s="512" t="s">
        <v>698</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4" t="s">
        <v>689</v>
      </c>
      <c r="AE716" s="745"/>
      <c r="AF716" s="745"/>
      <c r="AG716" s="653" t="s">
        <v>630</v>
      </c>
      <c r="AH716" s="654"/>
      <c r="AI716" s="654"/>
      <c r="AJ716" s="654"/>
      <c r="AK716" s="654"/>
      <c r="AL716" s="654"/>
      <c r="AM716" s="654"/>
      <c r="AN716" s="654"/>
      <c r="AO716" s="654"/>
      <c r="AP716" s="654"/>
      <c r="AQ716" s="654"/>
      <c r="AR716" s="654"/>
      <c r="AS716" s="654"/>
      <c r="AT716" s="654"/>
      <c r="AU716" s="654"/>
      <c r="AV716" s="654"/>
      <c r="AW716" s="654"/>
      <c r="AX716" s="655"/>
    </row>
    <row r="717" spans="1:50" ht="30"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653</v>
      </c>
      <c r="AE717" s="170"/>
      <c r="AF717" s="170"/>
      <c r="AG717" s="653" t="s">
        <v>699</v>
      </c>
      <c r="AH717" s="654"/>
      <c r="AI717" s="654"/>
      <c r="AJ717" s="654"/>
      <c r="AK717" s="654"/>
      <c r="AL717" s="654"/>
      <c r="AM717" s="654"/>
      <c r="AN717" s="654"/>
      <c r="AO717" s="654"/>
      <c r="AP717" s="654"/>
      <c r="AQ717" s="654"/>
      <c r="AR717" s="654"/>
      <c r="AS717" s="654"/>
      <c r="AT717" s="654"/>
      <c r="AU717" s="654"/>
      <c r="AV717" s="654"/>
      <c r="AW717" s="654"/>
      <c r="AX717" s="655"/>
    </row>
    <row r="718" spans="1:50" ht="53.25"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653</v>
      </c>
      <c r="AE718" s="170"/>
      <c r="AF718" s="170"/>
      <c r="AG718" s="178" t="s">
        <v>700</v>
      </c>
      <c r="AH718" s="179"/>
      <c r="AI718" s="179"/>
      <c r="AJ718" s="179"/>
      <c r="AK718" s="179"/>
      <c r="AL718" s="179"/>
      <c r="AM718" s="179"/>
      <c r="AN718" s="179"/>
      <c r="AO718" s="179"/>
      <c r="AP718" s="179"/>
      <c r="AQ718" s="179"/>
      <c r="AR718" s="179"/>
      <c r="AS718" s="179"/>
      <c r="AT718" s="179"/>
      <c r="AU718" s="179"/>
      <c r="AV718" s="179"/>
      <c r="AW718" s="179"/>
      <c r="AX718" s="180"/>
    </row>
    <row r="719" spans="1:50" ht="49.5" customHeight="1" x14ac:dyDescent="0.15">
      <c r="A719" s="637" t="s">
        <v>57</v>
      </c>
      <c r="B719" s="638"/>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2"/>
      <c r="AD719" s="656" t="s">
        <v>653</v>
      </c>
      <c r="AE719" s="657"/>
      <c r="AF719" s="657"/>
      <c r="AG719" s="175" t="s">
        <v>690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22" t="s">
        <v>256</v>
      </c>
      <c r="D720" s="920"/>
      <c r="E720" s="920"/>
      <c r="F720" s="923"/>
      <c r="G720" s="919" t="s">
        <v>257</v>
      </c>
      <c r="H720" s="920"/>
      <c r="I720" s="920"/>
      <c r="J720" s="920"/>
      <c r="K720" s="920"/>
      <c r="L720" s="920"/>
      <c r="M720" s="920"/>
      <c r="N720" s="919" t="s">
        <v>260</v>
      </c>
      <c r="O720" s="920"/>
      <c r="P720" s="920"/>
      <c r="Q720" s="920"/>
      <c r="R720" s="920"/>
      <c r="S720" s="920"/>
      <c r="T720" s="920"/>
      <c r="U720" s="920"/>
      <c r="V720" s="920"/>
      <c r="W720" s="920"/>
      <c r="X720" s="920"/>
      <c r="Y720" s="920"/>
      <c r="Z720" s="920"/>
      <c r="AA720" s="920"/>
      <c r="AB720" s="920"/>
      <c r="AC720" s="920"/>
      <c r="AD720" s="920"/>
      <c r="AE720" s="920"/>
      <c r="AF720" s="921"/>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39"/>
      <c r="B721" s="640"/>
      <c r="C721" s="906" t="s">
        <v>623</v>
      </c>
      <c r="D721" s="907"/>
      <c r="E721" s="907"/>
      <c r="F721" s="908"/>
      <c r="G721" s="924">
        <v>20</v>
      </c>
      <c r="H721" s="925"/>
      <c r="I721" s="63" t="str">
        <f>IF(OR(G721="　", G721=""), "", "-")</f>
        <v>-</v>
      </c>
      <c r="J721" s="905">
        <v>478</v>
      </c>
      <c r="K721" s="905"/>
      <c r="L721" s="63" t="str">
        <f>IF(M721="","","-")</f>
        <v/>
      </c>
      <c r="M721" s="64"/>
      <c r="N721" s="902" t="s">
        <v>645</v>
      </c>
      <c r="O721" s="903"/>
      <c r="P721" s="903"/>
      <c r="Q721" s="903"/>
      <c r="R721" s="903"/>
      <c r="S721" s="903"/>
      <c r="T721" s="903"/>
      <c r="U721" s="903"/>
      <c r="V721" s="903"/>
      <c r="W721" s="903"/>
      <c r="X721" s="903"/>
      <c r="Y721" s="903"/>
      <c r="Z721" s="903"/>
      <c r="AA721" s="903"/>
      <c r="AB721" s="903"/>
      <c r="AC721" s="903"/>
      <c r="AD721" s="903"/>
      <c r="AE721" s="903"/>
      <c r="AF721" s="904"/>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39"/>
      <c r="B722" s="640"/>
      <c r="C722" s="906"/>
      <c r="D722" s="907"/>
      <c r="E722" s="907"/>
      <c r="F722" s="908"/>
      <c r="G722" s="924"/>
      <c r="H722" s="925"/>
      <c r="I722" s="63" t="str">
        <f t="shared" ref="I722:I725" si="113">IF(OR(G722="　", G722=""), "", "-")</f>
        <v/>
      </c>
      <c r="J722" s="905"/>
      <c r="K722" s="905"/>
      <c r="L722" s="63" t="str">
        <f t="shared" ref="L722:L725" si="114">IF(M722="","","-")</f>
        <v/>
      </c>
      <c r="M722" s="64"/>
      <c r="N722" s="902"/>
      <c r="O722" s="903"/>
      <c r="P722" s="903"/>
      <c r="Q722" s="903"/>
      <c r="R722" s="903"/>
      <c r="S722" s="903"/>
      <c r="T722" s="903"/>
      <c r="U722" s="903"/>
      <c r="V722" s="903"/>
      <c r="W722" s="903"/>
      <c r="X722" s="903"/>
      <c r="Y722" s="903"/>
      <c r="Z722" s="903"/>
      <c r="AA722" s="903"/>
      <c r="AB722" s="903"/>
      <c r="AC722" s="903"/>
      <c r="AD722" s="903"/>
      <c r="AE722" s="903"/>
      <c r="AF722" s="904"/>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39"/>
      <c r="B723" s="640"/>
      <c r="C723" s="906"/>
      <c r="D723" s="907"/>
      <c r="E723" s="907"/>
      <c r="F723" s="908"/>
      <c r="G723" s="924"/>
      <c r="H723" s="925"/>
      <c r="I723" s="63" t="str">
        <f t="shared" si="113"/>
        <v/>
      </c>
      <c r="J723" s="905"/>
      <c r="K723" s="905"/>
      <c r="L723" s="63" t="str">
        <f t="shared" si="114"/>
        <v/>
      </c>
      <c r="M723" s="64"/>
      <c r="N723" s="902"/>
      <c r="O723" s="903"/>
      <c r="P723" s="903"/>
      <c r="Q723" s="903"/>
      <c r="R723" s="903"/>
      <c r="S723" s="903"/>
      <c r="T723" s="903"/>
      <c r="U723" s="903"/>
      <c r="V723" s="903"/>
      <c r="W723" s="903"/>
      <c r="X723" s="903"/>
      <c r="Y723" s="903"/>
      <c r="Z723" s="903"/>
      <c r="AA723" s="903"/>
      <c r="AB723" s="903"/>
      <c r="AC723" s="903"/>
      <c r="AD723" s="903"/>
      <c r="AE723" s="903"/>
      <c r="AF723" s="904"/>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39"/>
      <c r="B724" s="640"/>
      <c r="C724" s="906"/>
      <c r="D724" s="907"/>
      <c r="E724" s="907"/>
      <c r="F724" s="908"/>
      <c r="G724" s="924"/>
      <c r="H724" s="925"/>
      <c r="I724" s="63" t="str">
        <f t="shared" si="113"/>
        <v/>
      </c>
      <c r="J724" s="905"/>
      <c r="K724" s="905"/>
      <c r="L724" s="63" t="str">
        <f t="shared" si="114"/>
        <v/>
      </c>
      <c r="M724" s="64"/>
      <c r="N724" s="902"/>
      <c r="O724" s="903"/>
      <c r="P724" s="903"/>
      <c r="Q724" s="903"/>
      <c r="R724" s="903"/>
      <c r="S724" s="903"/>
      <c r="T724" s="903"/>
      <c r="U724" s="903"/>
      <c r="V724" s="903"/>
      <c r="W724" s="903"/>
      <c r="X724" s="903"/>
      <c r="Y724" s="903"/>
      <c r="Z724" s="903"/>
      <c r="AA724" s="903"/>
      <c r="AB724" s="903"/>
      <c r="AC724" s="903"/>
      <c r="AD724" s="903"/>
      <c r="AE724" s="903"/>
      <c r="AF724" s="904"/>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hidden="1" customHeight="1" x14ac:dyDescent="0.15">
      <c r="A725" s="641"/>
      <c r="B725" s="642"/>
      <c r="C725" s="906"/>
      <c r="D725" s="907"/>
      <c r="E725" s="907"/>
      <c r="F725" s="908"/>
      <c r="G725" s="947"/>
      <c r="H725" s="948"/>
      <c r="I725" s="65" t="str">
        <f t="shared" si="113"/>
        <v/>
      </c>
      <c r="J725" s="949"/>
      <c r="K725" s="949"/>
      <c r="L725" s="65" t="str">
        <f t="shared" si="114"/>
        <v/>
      </c>
      <c r="M725" s="66"/>
      <c r="N725" s="940"/>
      <c r="O725" s="941"/>
      <c r="P725" s="941"/>
      <c r="Q725" s="941"/>
      <c r="R725" s="941"/>
      <c r="S725" s="941"/>
      <c r="T725" s="941"/>
      <c r="U725" s="941"/>
      <c r="V725" s="941"/>
      <c r="W725" s="941"/>
      <c r="X725" s="941"/>
      <c r="Y725" s="941"/>
      <c r="Z725" s="941"/>
      <c r="AA725" s="941"/>
      <c r="AB725" s="941"/>
      <c r="AC725" s="941"/>
      <c r="AD725" s="941"/>
      <c r="AE725" s="941"/>
      <c r="AF725" s="94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7" t="s">
        <v>47</v>
      </c>
      <c r="B726" s="608"/>
      <c r="C726" s="429" t="s">
        <v>52</v>
      </c>
      <c r="D726" s="567"/>
      <c r="E726" s="567"/>
      <c r="F726" s="568"/>
      <c r="G726" s="785" t="s">
        <v>705</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09"/>
      <c r="B727" s="610"/>
      <c r="C727" s="684" t="s">
        <v>56</v>
      </c>
      <c r="D727" s="685"/>
      <c r="E727" s="685"/>
      <c r="F727" s="686"/>
      <c r="G727" s="783" t="s">
        <v>691</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34.5" customHeight="1" thickBot="1" x14ac:dyDescent="0.2">
      <c r="A729" s="753" t="s">
        <v>655</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47.25" customHeight="1" thickBot="1" x14ac:dyDescent="0.2">
      <c r="A731" s="604" t="s">
        <v>136</v>
      </c>
      <c r="B731" s="605"/>
      <c r="C731" s="605"/>
      <c r="D731" s="605"/>
      <c r="E731" s="606"/>
      <c r="F731" s="669" t="s">
        <v>707</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70.5" customHeight="1" thickBot="1" x14ac:dyDescent="0.2">
      <c r="A733" s="604" t="s">
        <v>709</v>
      </c>
      <c r="B733" s="605"/>
      <c r="C733" s="605"/>
      <c r="D733" s="605"/>
      <c r="E733" s="606"/>
      <c r="F733" s="754" t="s">
        <v>721</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29.25" customHeight="1" thickBot="1" x14ac:dyDescent="0.2">
      <c r="A735" s="597" t="s">
        <v>630</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2" t="s">
        <v>269</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2" t="s">
        <v>585</v>
      </c>
      <c r="B737" s="143"/>
      <c r="C737" s="143"/>
      <c r="D737" s="144"/>
      <c r="E737" s="90" t="s">
        <v>630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310</v>
      </c>
      <c r="B738" s="94"/>
      <c r="C738" s="94"/>
      <c r="D738" s="94"/>
      <c r="E738" s="90" t="s">
        <v>630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309</v>
      </c>
      <c r="B739" s="94"/>
      <c r="C739" s="94"/>
      <c r="D739" s="94"/>
      <c r="E739" s="90" t="s">
        <v>646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308</v>
      </c>
      <c r="B740" s="94"/>
      <c r="C740" s="94"/>
      <c r="D740" s="94"/>
      <c r="E740" s="90" t="s">
        <v>647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307</v>
      </c>
      <c r="B741" s="94"/>
      <c r="C741" s="94"/>
      <c r="D741" s="94"/>
      <c r="E741" s="90" t="s">
        <v>648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306</v>
      </c>
      <c r="B742" s="94"/>
      <c r="C742" s="94"/>
      <c r="D742" s="94"/>
      <c r="E742" s="90" t="s">
        <v>649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305</v>
      </c>
      <c r="B743" s="94"/>
      <c r="C743" s="94"/>
      <c r="D743" s="94"/>
      <c r="E743" s="90" t="s">
        <v>650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304</v>
      </c>
      <c r="B744" s="94"/>
      <c r="C744" s="94"/>
      <c r="D744" s="94"/>
      <c r="E744" s="90" t="s">
        <v>651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303</v>
      </c>
      <c r="B745" s="94"/>
      <c r="C745" s="94"/>
      <c r="D745" s="94"/>
      <c r="E745" s="99" t="s">
        <v>652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458</v>
      </c>
      <c r="B746" s="94"/>
      <c r="C746" s="94"/>
      <c r="D746" s="94"/>
      <c r="E746" s="97" t="s">
        <v>623</v>
      </c>
      <c r="F746" s="98"/>
      <c r="G746" s="98"/>
      <c r="H746" s="85" t="str">
        <f>IF(E746="","","-")</f>
        <v>-</v>
      </c>
      <c r="I746" s="98"/>
      <c r="J746" s="98"/>
      <c r="K746" s="85" t="str">
        <f>IF(I746="","","-")</f>
        <v/>
      </c>
      <c r="L746" s="89">
        <v>432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422</v>
      </c>
      <c r="B747" s="94"/>
      <c r="C747" s="94"/>
      <c r="D747" s="94"/>
      <c r="E747" s="97" t="s">
        <v>656</v>
      </c>
      <c r="F747" s="98"/>
      <c r="G747" s="98"/>
      <c r="H747" s="85" t="str">
        <f>IF(E747="","","-")</f>
        <v>-</v>
      </c>
      <c r="I747" s="98"/>
      <c r="J747" s="98"/>
      <c r="K747" s="85" t="str">
        <f>IF(I747="","","-")</f>
        <v/>
      </c>
      <c r="L747" s="89">
        <v>417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7.75" customHeight="1" x14ac:dyDescent="0.15">
      <c r="A748" s="105" t="s">
        <v>297</v>
      </c>
      <c r="B748" s="106"/>
      <c r="C748" s="106"/>
      <c r="D748" s="106"/>
      <c r="E748" s="106"/>
      <c r="F748" s="107"/>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7.7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299</v>
      </c>
      <c r="B787" s="747"/>
      <c r="C787" s="747"/>
      <c r="D787" s="747"/>
      <c r="E787" s="747"/>
      <c r="F787" s="748"/>
      <c r="G787" s="425" t="s">
        <v>669</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670</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9"/>
      <c r="C788" s="749"/>
      <c r="D788" s="749"/>
      <c r="E788" s="749"/>
      <c r="F788" s="75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49"/>
      <c r="C789" s="749"/>
      <c r="D789" s="749"/>
      <c r="E789" s="749"/>
      <c r="F789" s="750"/>
      <c r="G789" s="435" t="s">
        <v>659</v>
      </c>
      <c r="H789" s="436"/>
      <c r="I789" s="436"/>
      <c r="J789" s="436"/>
      <c r="K789" s="437"/>
      <c r="L789" s="438" t="s">
        <v>660</v>
      </c>
      <c r="M789" s="439"/>
      <c r="N789" s="439"/>
      <c r="O789" s="439"/>
      <c r="P789" s="439"/>
      <c r="Q789" s="439"/>
      <c r="R789" s="439"/>
      <c r="S789" s="439"/>
      <c r="T789" s="439"/>
      <c r="U789" s="439"/>
      <c r="V789" s="439"/>
      <c r="W789" s="439"/>
      <c r="X789" s="440"/>
      <c r="Y789" s="441">
        <v>28.8</v>
      </c>
      <c r="Z789" s="442"/>
      <c r="AA789" s="442"/>
      <c r="AB789" s="543"/>
      <c r="AC789" s="435" t="s">
        <v>659</v>
      </c>
      <c r="AD789" s="436"/>
      <c r="AE789" s="436"/>
      <c r="AF789" s="436"/>
      <c r="AG789" s="437"/>
      <c r="AH789" s="438" t="s">
        <v>660</v>
      </c>
      <c r="AI789" s="439"/>
      <c r="AJ789" s="439"/>
      <c r="AK789" s="439"/>
      <c r="AL789" s="439"/>
      <c r="AM789" s="439"/>
      <c r="AN789" s="439"/>
      <c r="AO789" s="439"/>
      <c r="AP789" s="439"/>
      <c r="AQ789" s="439"/>
      <c r="AR789" s="439"/>
      <c r="AS789" s="439"/>
      <c r="AT789" s="440"/>
      <c r="AU789" s="441">
        <v>123.1</v>
      </c>
      <c r="AV789" s="442"/>
      <c r="AW789" s="442"/>
      <c r="AX789" s="443"/>
    </row>
    <row r="790" spans="1:51" ht="24.75" customHeight="1" x14ac:dyDescent="0.15">
      <c r="A790" s="542"/>
      <c r="B790" s="749"/>
      <c r="C790" s="749"/>
      <c r="D790" s="749"/>
      <c r="E790" s="749"/>
      <c r="F790" s="750"/>
      <c r="G790" s="333" t="s">
        <v>661</v>
      </c>
      <c r="H790" s="334"/>
      <c r="I790" s="334"/>
      <c r="J790" s="334"/>
      <c r="K790" s="335"/>
      <c r="L790" s="383" t="s">
        <v>662</v>
      </c>
      <c r="M790" s="384"/>
      <c r="N790" s="384"/>
      <c r="O790" s="384"/>
      <c r="P790" s="384"/>
      <c r="Q790" s="384"/>
      <c r="R790" s="384"/>
      <c r="S790" s="384"/>
      <c r="T790" s="384"/>
      <c r="U790" s="384"/>
      <c r="V790" s="384"/>
      <c r="W790" s="384"/>
      <c r="X790" s="385"/>
      <c r="Y790" s="380">
        <v>0.2</v>
      </c>
      <c r="Z790" s="381"/>
      <c r="AA790" s="381"/>
      <c r="AB790" s="387"/>
      <c r="AC790" s="333" t="s">
        <v>675</v>
      </c>
      <c r="AD790" s="334"/>
      <c r="AE790" s="334"/>
      <c r="AF790" s="334"/>
      <c r="AG790" s="335"/>
      <c r="AH790" s="383" t="s">
        <v>676</v>
      </c>
      <c r="AI790" s="384"/>
      <c r="AJ790" s="384"/>
      <c r="AK790" s="384"/>
      <c r="AL790" s="384"/>
      <c r="AM790" s="384"/>
      <c r="AN790" s="384"/>
      <c r="AO790" s="384"/>
      <c r="AP790" s="384"/>
      <c r="AQ790" s="384"/>
      <c r="AR790" s="384"/>
      <c r="AS790" s="384"/>
      <c r="AT790" s="385"/>
      <c r="AU790" s="380">
        <v>1.7</v>
      </c>
      <c r="AV790" s="381"/>
      <c r="AW790" s="381"/>
      <c r="AX790" s="382"/>
    </row>
    <row r="791" spans="1:51" ht="24.75" customHeight="1" x14ac:dyDescent="0.15">
      <c r="A791" s="542"/>
      <c r="B791" s="749"/>
      <c r="C791" s="749"/>
      <c r="D791" s="749"/>
      <c r="E791" s="749"/>
      <c r="F791" s="750"/>
      <c r="G791" s="333" t="s">
        <v>663</v>
      </c>
      <c r="H791" s="334"/>
      <c r="I791" s="334"/>
      <c r="J791" s="334"/>
      <c r="K791" s="335"/>
      <c r="L791" s="383" t="s">
        <v>663</v>
      </c>
      <c r="M791" s="384"/>
      <c r="N791" s="384"/>
      <c r="O791" s="384"/>
      <c r="P791" s="384"/>
      <c r="Q791" s="384"/>
      <c r="R791" s="384"/>
      <c r="S791" s="384"/>
      <c r="T791" s="384"/>
      <c r="U791" s="384"/>
      <c r="V791" s="384"/>
      <c r="W791" s="384"/>
      <c r="X791" s="385"/>
      <c r="Y791" s="380">
        <v>2.9</v>
      </c>
      <c r="Z791" s="381"/>
      <c r="AA791" s="381"/>
      <c r="AB791" s="387"/>
      <c r="AC791" s="333" t="s">
        <v>668</v>
      </c>
      <c r="AD791" s="334"/>
      <c r="AE791" s="334"/>
      <c r="AF791" s="334"/>
      <c r="AG791" s="335"/>
      <c r="AH791" s="383" t="s">
        <v>663</v>
      </c>
      <c r="AI791" s="751"/>
      <c r="AJ791" s="751"/>
      <c r="AK791" s="751"/>
      <c r="AL791" s="751"/>
      <c r="AM791" s="751"/>
      <c r="AN791" s="751"/>
      <c r="AO791" s="751"/>
      <c r="AP791" s="751"/>
      <c r="AQ791" s="751"/>
      <c r="AR791" s="751"/>
      <c r="AS791" s="751"/>
      <c r="AT791" s="752"/>
      <c r="AU791" s="380">
        <v>12.5</v>
      </c>
      <c r="AV791" s="381"/>
      <c r="AW791" s="381"/>
      <c r="AX791" s="382"/>
    </row>
    <row r="792" spans="1:51" ht="24.75" hidden="1" customHeight="1" x14ac:dyDescent="0.15">
      <c r="A792" s="542"/>
      <c r="B792" s="749"/>
      <c r="C792" s="749"/>
      <c r="D792" s="749"/>
      <c r="E792" s="749"/>
      <c r="F792" s="750"/>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2"/>
      <c r="B793" s="749"/>
      <c r="C793" s="749"/>
      <c r="D793" s="749"/>
      <c r="E793" s="749"/>
      <c r="F793" s="75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49"/>
      <c r="C794" s="749"/>
      <c r="D794" s="749"/>
      <c r="E794" s="749"/>
      <c r="F794" s="75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49"/>
      <c r="C795" s="749"/>
      <c r="D795" s="749"/>
      <c r="E795" s="749"/>
      <c r="F795" s="75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49"/>
      <c r="C796" s="749"/>
      <c r="D796" s="749"/>
      <c r="E796" s="749"/>
      <c r="F796" s="75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49"/>
      <c r="C797" s="749"/>
      <c r="D797" s="749"/>
      <c r="E797" s="749"/>
      <c r="F797" s="75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2"/>
      <c r="B798" s="749"/>
      <c r="C798" s="749"/>
      <c r="D798" s="749"/>
      <c r="E798" s="749"/>
      <c r="F798" s="75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2"/>
      <c r="B799" s="749"/>
      <c r="C799" s="749"/>
      <c r="D799" s="749"/>
      <c r="E799" s="749"/>
      <c r="F799" s="750"/>
      <c r="G799" s="391" t="s">
        <v>20</v>
      </c>
      <c r="H799" s="392"/>
      <c r="I799" s="392"/>
      <c r="J799" s="392"/>
      <c r="K799" s="392"/>
      <c r="L799" s="393"/>
      <c r="M799" s="394"/>
      <c r="N799" s="394"/>
      <c r="O799" s="394"/>
      <c r="P799" s="394"/>
      <c r="Q799" s="394"/>
      <c r="R799" s="394"/>
      <c r="S799" s="394"/>
      <c r="T799" s="394"/>
      <c r="U799" s="394"/>
      <c r="V799" s="394"/>
      <c r="W799" s="394"/>
      <c r="X799" s="395"/>
      <c r="Y799" s="396">
        <f>SUM(Y789:AB798)</f>
        <v>31.9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137.30000000000001</v>
      </c>
      <c r="AV799" s="397"/>
      <c r="AW799" s="397"/>
      <c r="AX799" s="399"/>
    </row>
    <row r="800" spans="1:51" ht="24.75" customHeight="1" x14ac:dyDescent="0.15">
      <c r="A800" s="542"/>
      <c r="B800" s="749"/>
      <c r="C800" s="749"/>
      <c r="D800" s="749"/>
      <c r="E800" s="749"/>
      <c r="F800" s="750"/>
      <c r="G800" s="425" t="s">
        <v>671</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672</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2</v>
      </c>
    </row>
    <row r="801" spans="1:51" ht="24.75" customHeight="1" x14ac:dyDescent="0.15">
      <c r="A801" s="542"/>
      <c r="B801" s="749"/>
      <c r="C801" s="749"/>
      <c r="D801" s="749"/>
      <c r="E801" s="749"/>
      <c r="F801" s="75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2</v>
      </c>
    </row>
    <row r="802" spans="1:51" ht="24.75" customHeight="1" x14ac:dyDescent="0.15">
      <c r="A802" s="542"/>
      <c r="B802" s="749"/>
      <c r="C802" s="749"/>
      <c r="D802" s="749"/>
      <c r="E802" s="749"/>
      <c r="F802" s="750"/>
      <c r="G802" s="435" t="s">
        <v>664</v>
      </c>
      <c r="H802" s="436"/>
      <c r="I802" s="436"/>
      <c r="J802" s="436"/>
      <c r="K802" s="437"/>
      <c r="L802" s="438" t="s">
        <v>665</v>
      </c>
      <c r="M802" s="439"/>
      <c r="N802" s="439"/>
      <c r="O802" s="439"/>
      <c r="P802" s="439"/>
      <c r="Q802" s="439"/>
      <c r="R802" s="439"/>
      <c r="S802" s="439"/>
      <c r="T802" s="439"/>
      <c r="U802" s="439"/>
      <c r="V802" s="439"/>
      <c r="W802" s="439"/>
      <c r="X802" s="440"/>
      <c r="Y802" s="441">
        <v>6.4</v>
      </c>
      <c r="Z802" s="442"/>
      <c r="AA802" s="442"/>
      <c r="AB802" s="543"/>
      <c r="AC802" s="435" t="s">
        <v>664</v>
      </c>
      <c r="AD802" s="436"/>
      <c r="AE802" s="436"/>
      <c r="AF802" s="436"/>
      <c r="AG802" s="437"/>
      <c r="AH802" s="438" t="s">
        <v>665</v>
      </c>
      <c r="AI802" s="439"/>
      <c r="AJ802" s="439"/>
      <c r="AK802" s="439"/>
      <c r="AL802" s="439"/>
      <c r="AM802" s="439"/>
      <c r="AN802" s="439"/>
      <c r="AO802" s="439"/>
      <c r="AP802" s="439"/>
      <c r="AQ802" s="439"/>
      <c r="AR802" s="439"/>
      <c r="AS802" s="439"/>
      <c r="AT802" s="440"/>
      <c r="AU802" s="441">
        <v>14.2</v>
      </c>
      <c r="AV802" s="442"/>
      <c r="AW802" s="442"/>
      <c r="AX802" s="443"/>
      <c r="AY802">
        <f t="shared" ref="AY802:AY812" si="115">$AY$800</f>
        <v>2</v>
      </c>
    </row>
    <row r="803" spans="1:51" ht="24.75" customHeight="1" x14ac:dyDescent="0.15">
      <c r="A803" s="542"/>
      <c r="B803" s="749"/>
      <c r="C803" s="749"/>
      <c r="D803" s="749"/>
      <c r="E803" s="749"/>
      <c r="F803" s="750"/>
      <c r="G803" s="333" t="s">
        <v>666</v>
      </c>
      <c r="H803" s="334"/>
      <c r="I803" s="334"/>
      <c r="J803" s="334"/>
      <c r="K803" s="335"/>
      <c r="L803" s="383" t="s">
        <v>667</v>
      </c>
      <c r="M803" s="384"/>
      <c r="N803" s="384"/>
      <c r="O803" s="384"/>
      <c r="P803" s="384"/>
      <c r="Q803" s="384"/>
      <c r="R803" s="384"/>
      <c r="S803" s="384"/>
      <c r="T803" s="384"/>
      <c r="U803" s="384"/>
      <c r="V803" s="384"/>
      <c r="W803" s="384"/>
      <c r="X803" s="385"/>
      <c r="Y803" s="380">
        <v>0.6</v>
      </c>
      <c r="Z803" s="381"/>
      <c r="AA803" s="381"/>
      <c r="AB803" s="387"/>
      <c r="AC803" s="333" t="s">
        <v>666</v>
      </c>
      <c r="AD803" s="334"/>
      <c r="AE803" s="334"/>
      <c r="AF803" s="334"/>
      <c r="AG803" s="335"/>
      <c r="AH803" s="383" t="s">
        <v>667</v>
      </c>
      <c r="AI803" s="384"/>
      <c r="AJ803" s="384"/>
      <c r="AK803" s="384"/>
      <c r="AL803" s="384"/>
      <c r="AM803" s="384"/>
      <c r="AN803" s="384"/>
      <c r="AO803" s="384"/>
      <c r="AP803" s="384"/>
      <c r="AQ803" s="384"/>
      <c r="AR803" s="384"/>
      <c r="AS803" s="384"/>
      <c r="AT803" s="385"/>
      <c r="AU803" s="380">
        <v>1.4</v>
      </c>
      <c r="AV803" s="381"/>
      <c r="AW803" s="381"/>
      <c r="AX803" s="382"/>
      <c r="AY803">
        <f t="shared" si="115"/>
        <v>2</v>
      </c>
    </row>
    <row r="804" spans="1:51" ht="24.75" customHeight="1" x14ac:dyDescent="0.15">
      <c r="A804" s="542"/>
      <c r="B804" s="749"/>
      <c r="C804" s="749"/>
      <c r="D804" s="749"/>
      <c r="E804" s="749"/>
      <c r="F804" s="750"/>
      <c r="G804" s="333" t="s">
        <v>668</v>
      </c>
      <c r="H804" s="334"/>
      <c r="I804" s="334"/>
      <c r="J804" s="334"/>
      <c r="K804" s="335"/>
      <c r="L804" s="383" t="s">
        <v>668</v>
      </c>
      <c r="M804" s="384"/>
      <c r="N804" s="384"/>
      <c r="O804" s="384"/>
      <c r="P804" s="384"/>
      <c r="Q804" s="384"/>
      <c r="R804" s="384"/>
      <c r="S804" s="384"/>
      <c r="T804" s="384"/>
      <c r="U804" s="384"/>
      <c r="V804" s="384"/>
      <c r="W804" s="384"/>
      <c r="X804" s="385"/>
      <c r="Y804" s="380">
        <v>0.7</v>
      </c>
      <c r="Z804" s="381"/>
      <c r="AA804" s="381"/>
      <c r="AB804" s="387"/>
      <c r="AC804" s="333" t="s">
        <v>668</v>
      </c>
      <c r="AD804" s="334"/>
      <c r="AE804" s="334"/>
      <c r="AF804" s="334"/>
      <c r="AG804" s="335"/>
      <c r="AH804" s="383" t="s">
        <v>668</v>
      </c>
      <c r="AI804" s="384"/>
      <c r="AJ804" s="384"/>
      <c r="AK804" s="384"/>
      <c r="AL804" s="384"/>
      <c r="AM804" s="384"/>
      <c r="AN804" s="384"/>
      <c r="AO804" s="384"/>
      <c r="AP804" s="384"/>
      <c r="AQ804" s="384"/>
      <c r="AR804" s="384"/>
      <c r="AS804" s="384"/>
      <c r="AT804" s="385"/>
      <c r="AU804" s="380">
        <v>1.6</v>
      </c>
      <c r="AV804" s="381"/>
      <c r="AW804" s="381"/>
      <c r="AX804" s="382"/>
      <c r="AY804">
        <f t="shared" si="115"/>
        <v>2</v>
      </c>
    </row>
    <row r="805" spans="1:51" ht="24.75" hidden="1" customHeight="1" x14ac:dyDescent="0.15">
      <c r="A805" s="542"/>
      <c r="B805" s="749"/>
      <c r="C805" s="749"/>
      <c r="D805" s="749"/>
      <c r="E805" s="749"/>
      <c r="F805" s="75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42"/>
      <c r="B806" s="749"/>
      <c r="C806" s="749"/>
      <c r="D806" s="749"/>
      <c r="E806" s="749"/>
      <c r="F806" s="75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42"/>
      <c r="B807" s="749"/>
      <c r="C807" s="749"/>
      <c r="D807" s="749"/>
      <c r="E807" s="749"/>
      <c r="F807" s="75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42"/>
      <c r="B808" s="749"/>
      <c r="C808" s="749"/>
      <c r="D808" s="749"/>
      <c r="E808" s="749"/>
      <c r="F808" s="75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42"/>
      <c r="B809" s="749"/>
      <c r="C809" s="749"/>
      <c r="D809" s="749"/>
      <c r="E809" s="749"/>
      <c r="F809" s="75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42"/>
      <c r="B810" s="749"/>
      <c r="C810" s="749"/>
      <c r="D810" s="749"/>
      <c r="E810" s="749"/>
      <c r="F810" s="75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42"/>
      <c r="B811" s="749"/>
      <c r="C811" s="749"/>
      <c r="D811" s="749"/>
      <c r="E811" s="749"/>
      <c r="F811" s="75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thickBot="1" x14ac:dyDescent="0.2">
      <c r="A812" s="542"/>
      <c r="B812" s="749"/>
      <c r="C812" s="749"/>
      <c r="D812" s="749"/>
      <c r="E812" s="749"/>
      <c r="F812" s="750"/>
      <c r="G812" s="391" t="s">
        <v>20</v>
      </c>
      <c r="H812" s="392"/>
      <c r="I812" s="392"/>
      <c r="J812" s="392"/>
      <c r="K812" s="392"/>
      <c r="L812" s="393"/>
      <c r="M812" s="394"/>
      <c r="N812" s="394"/>
      <c r="O812" s="394"/>
      <c r="P812" s="394"/>
      <c r="Q812" s="394"/>
      <c r="R812" s="394"/>
      <c r="S812" s="394"/>
      <c r="T812" s="394"/>
      <c r="U812" s="394"/>
      <c r="V812" s="394"/>
      <c r="W812" s="394"/>
      <c r="X812" s="395"/>
      <c r="Y812" s="396">
        <f>SUM(Y802:AB811)</f>
        <v>7.7</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17.2</v>
      </c>
      <c r="AV812" s="397"/>
      <c r="AW812" s="397"/>
      <c r="AX812" s="399"/>
      <c r="AY812">
        <f t="shared" si="115"/>
        <v>2</v>
      </c>
    </row>
    <row r="813" spans="1:51" ht="24.75" customHeight="1" x14ac:dyDescent="0.15">
      <c r="A813" s="542"/>
      <c r="B813" s="749"/>
      <c r="C813" s="749"/>
      <c r="D813" s="749"/>
      <c r="E813" s="749"/>
      <c r="F813" s="750"/>
      <c r="G813" s="425" t="s">
        <v>673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674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2</v>
      </c>
    </row>
    <row r="814" spans="1:51" ht="24.75" customHeight="1" x14ac:dyDescent="0.15">
      <c r="A814" s="542"/>
      <c r="B814" s="749"/>
      <c r="C814" s="749"/>
      <c r="D814" s="749"/>
      <c r="E814" s="749"/>
      <c r="F814" s="75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2</v>
      </c>
    </row>
    <row r="815" spans="1:51" ht="24.75" customHeight="1" x14ac:dyDescent="0.15">
      <c r="A815" s="542"/>
      <c r="B815" s="749"/>
      <c r="C815" s="749"/>
      <c r="D815" s="749"/>
      <c r="E815" s="749"/>
      <c r="F815" s="750"/>
      <c r="G815" s="435" t="s">
        <v>664</v>
      </c>
      <c r="H815" s="436"/>
      <c r="I815" s="436"/>
      <c r="J815" s="436"/>
      <c r="K815" s="437"/>
      <c r="L815" s="438" t="s">
        <v>665</v>
      </c>
      <c r="M815" s="439"/>
      <c r="N815" s="439"/>
      <c r="O815" s="439"/>
      <c r="P815" s="439"/>
      <c r="Q815" s="439"/>
      <c r="R815" s="439"/>
      <c r="S815" s="439"/>
      <c r="T815" s="439"/>
      <c r="U815" s="439"/>
      <c r="V815" s="439"/>
      <c r="W815" s="439"/>
      <c r="X815" s="440"/>
      <c r="Y815" s="441">
        <v>22.5</v>
      </c>
      <c r="Z815" s="442"/>
      <c r="AA815" s="442"/>
      <c r="AB815" s="543"/>
      <c r="AC815" s="435" t="s">
        <v>664</v>
      </c>
      <c r="AD815" s="436"/>
      <c r="AE815" s="436"/>
      <c r="AF815" s="436"/>
      <c r="AG815" s="437"/>
      <c r="AH815" s="438" t="s">
        <v>665</v>
      </c>
      <c r="AI815" s="439"/>
      <c r="AJ815" s="439"/>
      <c r="AK815" s="439"/>
      <c r="AL815" s="439"/>
      <c r="AM815" s="439"/>
      <c r="AN815" s="439"/>
      <c r="AO815" s="439"/>
      <c r="AP815" s="439"/>
      <c r="AQ815" s="439"/>
      <c r="AR815" s="439"/>
      <c r="AS815" s="439"/>
      <c r="AT815" s="440"/>
      <c r="AU815" s="441">
        <v>22.5</v>
      </c>
      <c r="AV815" s="442"/>
      <c r="AW815" s="442"/>
      <c r="AX815" s="443"/>
      <c r="AY815">
        <f t="shared" ref="AY815:AY825" si="116">$AY$813</f>
        <v>2</v>
      </c>
    </row>
    <row r="816" spans="1:51" ht="24.75" customHeight="1" x14ac:dyDescent="0.15">
      <c r="A816" s="542"/>
      <c r="B816" s="749"/>
      <c r="C816" s="749"/>
      <c r="D816" s="749"/>
      <c r="E816" s="749"/>
      <c r="F816" s="750"/>
      <c r="G816" s="333" t="s">
        <v>666</v>
      </c>
      <c r="H816" s="334"/>
      <c r="I816" s="334"/>
      <c r="J816" s="334"/>
      <c r="K816" s="335"/>
      <c r="L816" s="383" t="s">
        <v>667</v>
      </c>
      <c r="M816" s="384"/>
      <c r="N816" s="384"/>
      <c r="O816" s="384"/>
      <c r="P816" s="384"/>
      <c r="Q816" s="384"/>
      <c r="R816" s="384"/>
      <c r="S816" s="384"/>
      <c r="T816" s="384"/>
      <c r="U816" s="384"/>
      <c r="V816" s="384"/>
      <c r="W816" s="384"/>
      <c r="X816" s="385"/>
      <c r="Y816" s="380">
        <v>2.2000000000000002</v>
      </c>
      <c r="Z816" s="381"/>
      <c r="AA816" s="381"/>
      <c r="AB816" s="387"/>
      <c r="AC816" s="333" t="s">
        <v>666</v>
      </c>
      <c r="AD816" s="334"/>
      <c r="AE816" s="334"/>
      <c r="AF816" s="334"/>
      <c r="AG816" s="335"/>
      <c r="AH816" s="383" t="s">
        <v>667</v>
      </c>
      <c r="AI816" s="384"/>
      <c r="AJ816" s="384"/>
      <c r="AK816" s="384"/>
      <c r="AL816" s="384"/>
      <c r="AM816" s="384"/>
      <c r="AN816" s="384"/>
      <c r="AO816" s="384"/>
      <c r="AP816" s="384"/>
      <c r="AQ816" s="384"/>
      <c r="AR816" s="384"/>
      <c r="AS816" s="384"/>
      <c r="AT816" s="385"/>
      <c r="AU816" s="380">
        <v>2.2000000000000002</v>
      </c>
      <c r="AV816" s="381"/>
      <c r="AW816" s="381"/>
      <c r="AX816" s="382"/>
      <c r="AY816">
        <f t="shared" si="116"/>
        <v>2</v>
      </c>
    </row>
    <row r="817" spans="1:51" ht="24.75" customHeight="1" x14ac:dyDescent="0.15">
      <c r="A817" s="542"/>
      <c r="B817" s="749"/>
      <c r="C817" s="749"/>
      <c r="D817" s="749"/>
      <c r="E817" s="749"/>
      <c r="F817" s="750"/>
      <c r="G817" s="333" t="s">
        <v>668</v>
      </c>
      <c r="H817" s="334"/>
      <c r="I817" s="334"/>
      <c r="J817" s="334"/>
      <c r="K817" s="335"/>
      <c r="L817" s="383" t="s">
        <v>668</v>
      </c>
      <c r="M817" s="384"/>
      <c r="N817" s="384"/>
      <c r="O817" s="384"/>
      <c r="P817" s="384"/>
      <c r="Q817" s="384"/>
      <c r="R817" s="384"/>
      <c r="S817" s="384"/>
      <c r="T817" s="384"/>
      <c r="U817" s="384"/>
      <c r="V817" s="384"/>
      <c r="W817" s="384"/>
      <c r="X817" s="385"/>
      <c r="Y817" s="380">
        <v>2.5</v>
      </c>
      <c r="Z817" s="381"/>
      <c r="AA817" s="381"/>
      <c r="AB817" s="387"/>
      <c r="AC817" s="333" t="s">
        <v>668</v>
      </c>
      <c r="AD817" s="334"/>
      <c r="AE817" s="334"/>
      <c r="AF817" s="334"/>
      <c r="AG817" s="335"/>
      <c r="AH817" s="383" t="s">
        <v>668</v>
      </c>
      <c r="AI817" s="384"/>
      <c r="AJ817" s="384"/>
      <c r="AK817" s="384"/>
      <c r="AL817" s="384"/>
      <c r="AM817" s="384"/>
      <c r="AN817" s="384"/>
      <c r="AO817" s="384"/>
      <c r="AP817" s="384"/>
      <c r="AQ817" s="384"/>
      <c r="AR817" s="384"/>
      <c r="AS817" s="384"/>
      <c r="AT817" s="385"/>
      <c r="AU817" s="380">
        <v>2.5</v>
      </c>
      <c r="AV817" s="381"/>
      <c r="AW817" s="381"/>
      <c r="AX817" s="382"/>
      <c r="AY817">
        <f t="shared" si="116"/>
        <v>2</v>
      </c>
    </row>
    <row r="818" spans="1:51" ht="24.75" hidden="1" customHeight="1" x14ac:dyDescent="0.15">
      <c r="A818" s="542"/>
      <c r="B818" s="749"/>
      <c r="C818" s="749"/>
      <c r="D818" s="749"/>
      <c r="E818" s="749"/>
      <c r="F818" s="75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2</v>
      </c>
    </row>
    <row r="819" spans="1:51" ht="24.75" hidden="1" customHeight="1" x14ac:dyDescent="0.15">
      <c r="A819" s="542"/>
      <c r="B819" s="749"/>
      <c r="C819" s="749"/>
      <c r="D819" s="749"/>
      <c r="E819" s="749"/>
      <c r="F819" s="75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2</v>
      </c>
    </row>
    <row r="820" spans="1:51" ht="24.75" hidden="1" customHeight="1" x14ac:dyDescent="0.15">
      <c r="A820" s="542"/>
      <c r="B820" s="749"/>
      <c r="C820" s="749"/>
      <c r="D820" s="749"/>
      <c r="E820" s="749"/>
      <c r="F820" s="75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2</v>
      </c>
    </row>
    <row r="821" spans="1:51" ht="24.75" hidden="1" customHeight="1" x14ac:dyDescent="0.15">
      <c r="A821" s="542"/>
      <c r="B821" s="749"/>
      <c r="C821" s="749"/>
      <c r="D821" s="749"/>
      <c r="E821" s="749"/>
      <c r="F821" s="75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2</v>
      </c>
    </row>
    <row r="822" spans="1:51" ht="24.75" hidden="1" customHeight="1" x14ac:dyDescent="0.15">
      <c r="A822" s="542"/>
      <c r="B822" s="749"/>
      <c r="C822" s="749"/>
      <c r="D822" s="749"/>
      <c r="E822" s="749"/>
      <c r="F822" s="75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2</v>
      </c>
    </row>
    <row r="823" spans="1:51" ht="24.75" hidden="1" customHeight="1" x14ac:dyDescent="0.15">
      <c r="A823" s="542"/>
      <c r="B823" s="749"/>
      <c r="C823" s="749"/>
      <c r="D823" s="749"/>
      <c r="E823" s="749"/>
      <c r="F823" s="75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2</v>
      </c>
    </row>
    <row r="824" spans="1:51" ht="24.75" hidden="1" customHeight="1" x14ac:dyDescent="0.15">
      <c r="A824" s="542"/>
      <c r="B824" s="749"/>
      <c r="C824" s="749"/>
      <c r="D824" s="749"/>
      <c r="E824" s="749"/>
      <c r="F824" s="75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2</v>
      </c>
    </row>
    <row r="825" spans="1:51" ht="24.75" customHeight="1" x14ac:dyDescent="0.15">
      <c r="A825" s="542"/>
      <c r="B825" s="749"/>
      <c r="C825" s="749"/>
      <c r="D825" s="749"/>
      <c r="E825" s="749"/>
      <c r="F825" s="750"/>
      <c r="G825" s="391" t="s">
        <v>20</v>
      </c>
      <c r="H825" s="392"/>
      <c r="I825" s="392"/>
      <c r="J825" s="392"/>
      <c r="K825" s="392"/>
      <c r="L825" s="393"/>
      <c r="M825" s="394"/>
      <c r="N825" s="394"/>
      <c r="O825" s="394"/>
      <c r="P825" s="394"/>
      <c r="Q825" s="394"/>
      <c r="R825" s="394"/>
      <c r="S825" s="394"/>
      <c r="T825" s="394"/>
      <c r="U825" s="394"/>
      <c r="V825" s="394"/>
      <c r="W825" s="394"/>
      <c r="X825" s="395"/>
      <c r="Y825" s="396">
        <f>SUM(Y815:AB824)</f>
        <v>27.2</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27.2</v>
      </c>
      <c r="AV825" s="397"/>
      <c r="AW825" s="397"/>
      <c r="AX825" s="399"/>
      <c r="AY825">
        <f t="shared" si="116"/>
        <v>2</v>
      </c>
    </row>
    <row r="826" spans="1:51" ht="24.75" hidden="1" customHeight="1" x14ac:dyDescent="0.15">
      <c r="A826" s="542"/>
      <c r="B826" s="749"/>
      <c r="C826" s="749"/>
      <c r="D826" s="749"/>
      <c r="E826" s="749"/>
      <c r="F826" s="75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9"/>
      <c r="C827" s="749"/>
      <c r="D827" s="749"/>
      <c r="E827" s="749"/>
      <c r="F827" s="75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9"/>
      <c r="C828" s="749"/>
      <c r="D828" s="749"/>
      <c r="E828" s="749"/>
      <c r="F828" s="75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9"/>
      <c r="C829" s="749"/>
      <c r="D829" s="749"/>
      <c r="E829" s="749"/>
      <c r="F829" s="75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49"/>
      <c r="C830" s="749"/>
      <c r="D830" s="749"/>
      <c r="E830" s="749"/>
      <c r="F830" s="75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49"/>
      <c r="C831" s="749"/>
      <c r="D831" s="749"/>
      <c r="E831" s="749"/>
      <c r="F831" s="75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49"/>
      <c r="C832" s="749"/>
      <c r="D832" s="749"/>
      <c r="E832" s="749"/>
      <c r="F832" s="75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49"/>
      <c r="C833" s="749"/>
      <c r="D833" s="749"/>
      <c r="E833" s="749"/>
      <c r="F833" s="75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49"/>
      <c r="C834" s="749"/>
      <c r="D834" s="749"/>
      <c r="E834" s="749"/>
      <c r="F834" s="75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49"/>
      <c r="C835" s="749"/>
      <c r="D835" s="749"/>
      <c r="E835" s="749"/>
      <c r="F835" s="75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49"/>
      <c r="C836" s="749"/>
      <c r="D836" s="749"/>
      <c r="E836" s="749"/>
      <c r="F836" s="75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49"/>
      <c r="C837" s="749"/>
      <c r="D837" s="749"/>
      <c r="E837" s="749"/>
      <c r="F837" s="75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49"/>
      <c r="C838" s="749"/>
      <c r="D838" s="749"/>
      <c r="E838" s="749"/>
      <c r="F838" s="750"/>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3" t="s">
        <v>261</v>
      </c>
      <c r="AM839" s="944"/>
      <c r="AN839" s="944"/>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255</v>
      </c>
      <c r="AD844" s="262"/>
      <c r="AE844" s="262"/>
      <c r="AF844" s="262"/>
      <c r="AG844" s="262"/>
      <c r="AH844" s="330" t="s">
        <v>281</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677</v>
      </c>
      <c r="D845" s="400"/>
      <c r="E845" s="400"/>
      <c r="F845" s="400"/>
      <c r="G845" s="400"/>
      <c r="H845" s="400"/>
      <c r="I845" s="400"/>
      <c r="J845" s="401">
        <v>9010001120746</v>
      </c>
      <c r="K845" s="402"/>
      <c r="L845" s="402"/>
      <c r="M845" s="402"/>
      <c r="N845" s="402"/>
      <c r="O845" s="402"/>
      <c r="P845" s="409" t="s">
        <v>678</v>
      </c>
      <c r="Q845" s="410"/>
      <c r="R845" s="410"/>
      <c r="S845" s="410"/>
      <c r="T845" s="410"/>
      <c r="U845" s="410"/>
      <c r="V845" s="410"/>
      <c r="W845" s="410"/>
      <c r="X845" s="410"/>
      <c r="Y845" s="303">
        <v>31.9</v>
      </c>
      <c r="Z845" s="304"/>
      <c r="AA845" s="304"/>
      <c r="AB845" s="305"/>
      <c r="AC845" s="411" t="s">
        <v>286</v>
      </c>
      <c r="AD845" s="412"/>
      <c r="AE845" s="412"/>
      <c r="AF845" s="412"/>
      <c r="AG845" s="412"/>
      <c r="AH845" s="403">
        <v>1</v>
      </c>
      <c r="AI845" s="404"/>
      <c r="AJ845" s="404"/>
      <c r="AK845" s="404"/>
      <c r="AL845" s="311">
        <v>98.7</v>
      </c>
      <c r="AM845" s="312"/>
      <c r="AN845" s="312"/>
      <c r="AO845" s="313"/>
      <c r="AP845" s="306" t="s">
        <v>319</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15.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255</v>
      </c>
      <c r="AD877" s="262"/>
      <c r="AE877" s="262"/>
      <c r="AF877" s="262"/>
      <c r="AG877" s="262"/>
      <c r="AH877" s="330" t="s">
        <v>281</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680</v>
      </c>
      <c r="D878" s="400"/>
      <c r="E878" s="400"/>
      <c r="F878" s="400"/>
      <c r="G878" s="400"/>
      <c r="H878" s="400"/>
      <c r="I878" s="400"/>
      <c r="J878" s="401">
        <v>8010405001849</v>
      </c>
      <c r="K878" s="402"/>
      <c r="L878" s="402"/>
      <c r="M878" s="402"/>
      <c r="N878" s="402"/>
      <c r="O878" s="402"/>
      <c r="P878" s="409" t="s">
        <v>679</v>
      </c>
      <c r="Q878" s="410"/>
      <c r="R878" s="410"/>
      <c r="S878" s="410"/>
      <c r="T878" s="410"/>
      <c r="U878" s="410"/>
      <c r="V878" s="410"/>
      <c r="W878" s="410"/>
      <c r="X878" s="410"/>
      <c r="Y878" s="303">
        <v>137.30000000000001</v>
      </c>
      <c r="Z878" s="304"/>
      <c r="AA878" s="304"/>
      <c r="AB878" s="305"/>
      <c r="AC878" s="411" t="s">
        <v>285</v>
      </c>
      <c r="AD878" s="412"/>
      <c r="AE878" s="412"/>
      <c r="AF878" s="412"/>
      <c r="AG878" s="412"/>
      <c r="AH878" s="403">
        <v>1</v>
      </c>
      <c r="AI878" s="404"/>
      <c r="AJ878" s="404"/>
      <c r="AK878" s="404"/>
      <c r="AL878" s="311">
        <v>90</v>
      </c>
      <c r="AM878" s="312"/>
      <c r="AN878" s="312"/>
      <c r="AO878" s="313"/>
      <c r="AP878" s="306" t="s">
        <v>319</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15.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255</v>
      </c>
      <c r="AD910" s="262"/>
      <c r="AE910" s="262"/>
      <c r="AF910" s="262"/>
      <c r="AG910" s="262"/>
      <c r="AH910" s="330" t="s">
        <v>281</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681</v>
      </c>
      <c r="D911" s="400"/>
      <c r="E911" s="400"/>
      <c r="F911" s="400"/>
      <c r="G911" s="400"/>
      <c r="H911" s="400"/>
      <c r="I911" s="400"/>
      <c r="J911" s="401">
        <v>7011001043906</v>
      </c>
      <c r="K911" s="402"/>
      <c r="L911" s="402"/>
      <c r="M911" s="402"/>
      <c r="N911" s="402"/>
      <c r="O911" s="402"/>
      <c r="P911" s="409" t="s">
        <v>682</v>
      </c>
      <c r="Q911" s="410"/>
      <c r="R911" s="410"/>
      <c r="S911" s="410"/>
      <c r="T911" s="410"/>
      <c r="U911" s="410"/>
      <c r="V911" s="410"/>
      <c r="W911" s="410"/>
      <c r="X911" s="410"/>
      <c r="Y911" s="303">
        <v>7.7</v>
      </c>
      <c r="Z911" s="304"/>
      <c r="AA911" s="304"/>
      <c r="AB911" s="305"/>
      <c r="AC911" s="411" t="s">
        <v>285</v>
      </c>
      <c r="AD911" s="412"/>
      <c r="AE911" s="412"/>
      <c r="AF911" s="412"/>
      <c r="AG911" s="412"/>
      <c r="AH911" s="403">
        <v>2</v>
      </c>
      <c r="AI911" s="404"/>
      <c r="AJ911" s="404"/>
      <c r="AK911" s="404"/>
      <c r="AL911" s="311">
        <v>98.3</v>
      </c>
      <c r="AM911" s="312"/>
      <c r="AN911" s="312"/>
      <c r="AO911" s="313"/>
      <c r="AP911" s="413" t="s">
        <v>319</v>
      </c>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15.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255</v>
      </c>
      <c r="AD943" s="262"/>
      <c r="AE943" s="262"/>
      <c r="AF943" s="262"/>
      <c r="AG943" s="262"/>
      <c r="AH943" s="330" t="s">
        <v>281</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30" customHeight="1" x14ac:dyDescent="0.15">
      <c r="A944" s="386">
        <v>1</v>
      </c>
      <c r="B944" s="386">
        <v>1</v>
      </c>
      <c r="C944" s="405" t="s">
        <v>681</v>
      </c>
      <c r="D944" s="400"/>
      <c r="E944" s="400"/>
      <c r="F944" s="400"/>
      <c r="G944" s="400"/>
      <c r="H944" s="400"/>
      <c r="I944" s="400"/>
      <c r="J944" s="401">
        <v>7011001043906</v>
      </c>
      <c r="K944" s="402"/>
      <c r="L944" s="402"/>
      <c r="M944" s="402"/>
      <c r="N944" s="402"/>
      <c r="O944" s="402"/>
      <c r="P944" s="409" t="s">
        <v>683</v>
      </c>
      <c r="Q944" s="410"/>
      <c r="R944" s="410"/>
      <c r="S944" s="410"/>
      <c r="T944" s="410"/>
      <c r="U944" s="410"/>
      <c r="V944" s="410"/>
      <c r="W944" s="410"/>
      <c r="X944" s="410"/>
      <c r="Y944" s="303">
        <v>17.2</v>
      </c>
      <c r="Z944" s="304"/>
      <c r="AA944" s="304"/>
      <c r="AB944" s="305"/>
      <c r="AC944" s="411" t="s">
        <v>285</v>
      </c>
      <c r="AD944" s="412"/>
      <c r="AE944" s="412"/>
      <c r="AF944" s="412"/>
      <c r="AG944" s="412"/>
      <c r="AH944" s="403">
        <v>1</v>
      </c>
      <c r="AI944" s="404"/>
      <c r="AJ944" s="404"/>
      <c r="AK944" s="404"/>
      <c r="AL944" s="311">
        <v>96</v>
      </c>
      <c r="AM944" s="312"/>
      <c r="AN944" s="312"/>
      <c r="AO944" s="313"/>
      <c r="AP944" s="413" t="s">
        <v>319</v>
      </c>
      <c r="AQ944" s="306"/>
      <c r="AR944" s="306"/>
      <c r="AS944" s="306"/>
      <c r="AT944" s="306"/>
      <c r="AU944" s="306"/>
      <c r="AV944" s="306"/>
      <c r="AW944" s="306"/>
      <c r="AX944" s="306"/>
      <c r="AY944">
        <f t="shared" si="120"/>
        <v>1</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15.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255</v>
      </c>
      <c r="AD976" s="262"/>
      <c r="AE976" s="262"/>
      <c r="AF976" s="262"/>
      <c r="AG976" s="262"/>
      <c r="AH976" s="330" t="s">
        <v>281</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1</v>
      </c>
    </row>
    <row r="977" spans="1:51" ht="30" customHeight="1" x14ac:dyDescent="0.15">
      <c r="A977" s="386">
        <v>1</v>
      </c>
      <c r="B977" s="386">
        <v>1</v>
      </c>
      <c r="C977" s="405" t="s">
        <v>681</v>
      </c>
      <c r="D977" s="400"/>
      <c r="E977" s="400"/>
      <c r="F977" s="400"/>
      <c r="G977" s="400"/>
      <c r="H977" s="400"/>
      <c r="I977" s="400"/>
      <c r="J977" s="401">
        <v>7011001043906</v>
      </c>
      <c r="K977" s="402"/>
      <c r="L977" s="402"/>
      <c r="M977" s="402"/>
      <c r="N977" s="402"/>
      <c r="O977" s="402"/>
      <c r="P977" s="409" t="s">
        <v>684</v>
      </c>
      <c r="Q977" s="410"/>
      <c r="R977" s="410"/>
      <c r="S977" s="410"/>
      <c r="T977" s="410"/>
      <c r="U977" s="410"/>
      <c r="V977" s="410"/>
      <c r="W977" s="410"/>
      <c r="X977" s="410"/>
      <c r="Y977" s="303">
        <v>27.2</v>
      </c>
      <c r="Z977" s="304"/>
      <c r="AA977" s="304"/>
      <c r="AB977" s="305"/>
      <c r="AC977" s="411" t="s">
        <v>285</v>
      </c>
      <c r="AD977" s="412"/>
      <c r="AE977" s="412"/>
      <c r="AF977" s="412"/>
      <c r="AG977" s="412"/>
      <c r="AH977" s="403">
        <v>2</v>
      </c>
      <c r="AI977" s="404"/>
      <c r="AJ977" s="404"/>
      <c r="AK977" s="404"/>
      <c r="AL977" s="311">
        <v>99.4</v>
      </c>
      <c r="AM977" s="312"/>
      <c r="AN977" s="312"/>
      <c r="AO977" s="313"/>
      <c r="AP977" s="306" t="s">
        <v>319</v>
      </c>
      <c r="AQ977" s="306"/>
      <c r="AR977" s="306"/>
      <c r="AS977" s="306"/>
      <c r="AT977" s="306"/>
      <c r="AU977" s="306"/>
      <c r="AV977" s="306"/>
      <c r="AW977" s="306"/>
      <c r="AX977" s="306"/>
      <c r="AY977">
        <f t="shared" si="121"/>
        <v>1</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15.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255</v>
      </c>
      <c r="AD1009" s="262"/>
      <c r="AE1009" s="262"/>
      <c r="AF1009" s="262"/>
      <c r="AG1009" s="262"/>
      <c r="AH1009" s="330" t="s">
        <v>281</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1</v>
      </c>
    </row>
    <row r="1010" spans="1:51" ht="30" customHeight="1" x14ac:dyDescent="0.15">
      <c r="A1010" s="386">
        <v>1</v>
      </c>
      <c r="B1010" s="386">
        <v>1</v>
      </c>
      <c r="C1010" s="405" t="s">
        <v>685</v>
      </c>
      <c r="D1010" s="400"/>
      <c r="E1010" s="400"/>
      <c r="F1010" s="400"/>
      <c r="G1010" s="400"/>
      <c r="H1010" s="400"/>
      <c r="I1010" s="400"/>
      <c r="J1010" s="401">
        <v>8180001082987</v>
      </c>
      <c r="K1010" s="402"/>
      <c r="L1010" s="402"/>
      <c r="M1010" s="402"/>
      <c r="N1010" s="402"/>
      <c r="O1010" s="402"/>
      <c r="P1010" s="409" t="s">
        <v>684</v>
      </c>
      <c r="Q1010" s="410"/>
      <c r="R1010" s="410"/>
      <c r="S1010" s="410"/>
      <c r="T1010" s="410"/>
      <c r="U1010" s="410"/>
      <c r="V1010" s="410"/>
      <c r="W1010" s="410"/>
      <c r="X1010" s="410"/>
      <c r="Y1010" s="303">
        <v>27.2</v>
      </c>
      <c r="Z1010" s="304"/>
      <c r="AA1010" s="304"/>
      <c r="AB1010" s="305"/>
      <c r="AC1010" s="411" t="s">
        <v>285</v>
      </c>
      <c r="AD1010" s="412"/>
      <c r="AE1010" s="412"/>
      <c r="AF1010" s="412"/>
      <c r="AG1010" s="412"/>
      <c r="AH1010" s="403">
        <v>2</v>
      </c>
      <c r="AI1010" s="404"/>
      <c r="AJ1010" s="404"/>
      <c r="AK1010" s="404"/>
      <c r="AL1010" s="311">
        <v>99.3</v>
      </c>
      <c r="AM1010" s="312"/>
      <c r="AN1010" s="312"/>
      <c r="AO1010" s="313"/>
      <c r="AP1010" s="306" t="s">
        <v>319</v>
      </c>
      <c r="AQ1010" s="306"/>
      <c r="AR1010" s="306"/>
      <c r="AS1010" s="306"/>
      <c r="AT1010" s="306"/>
      <c r="AU1010" s="306"/>
      <c r="AV1010" s="306"/>
      <c r="AW1010" s="306"/>
      <c r="AX1010" s="306"/>
      <c r="AY1010">
        <f t="shared" si="122"/>
        <v>1</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255</v>
      </c>
      <c r="AD1042" s="262"/>
      <c r="AE1042" s="262"/>
      <c r="AF1042" s="262"/>
      <c r="AG1042" s="262"/>
      <c r="AH1042" s="330" t="s">
        <v>281</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255</v>
      </c>
      <c r="AD1075" s="262"/>
      <c r="AE1075" s="262"/>
      <c r="AF1075" s="262"/>
      <c r="AG1075" s="262"/>
      <c r="AH1075" s="330" t="s">
        <v>281</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6" t="s">
        <v>246</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45" t="s">
        <v>261</v>
      </c>
      <c r="AM1106" s="946"/>
      <c r="AN1106" s="946"/>
      <c r="AO1106" s="62"/>
      <c r="AP1106" s="57"/>
      <c r="AQ1106" s="57"/>
      <c r="AR1106" s="57"/>
      <c r="AS1106" s="57"/>
      <c r="AT1106" s="57"/>
      <c r="AU1106" s="57"/>
      <c r="AV1106" s="57"/>
      <c r="AW1106" s="57"/>
      <c r="AX1106" s="58"/>
      <c r="AY1106">
        <f>COUNTIF($AO$1106,"☑")</f>
        <v>0</v>
      </c>
    </row>
    <row r="1107" spans="1:51" ht="15.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9"/>
      <c r="E1109" s="262" t="s">
        <v>214</v>
      </c>
      <c r="F1109" s="879"/>
      <c r="G1109" s="879"/>
      <c r="H1109" s="879"/>
      <c r="I1109" s="879"/>
      <c r="J1109" s="262" t="s">
        <v>221</v>
      </c>
      <c r="K1109" s="262"/>
      <c r="L1109" s="262"/>
      <c r="M1109" s="262"/>
      <c r="N1109" s="262"/>
      <c r="O1109" s="262"/>
      <c r="P1109" s="330" t="s">
        <v>27</v>
      </c>
      <c r="Q1109" s="330"/>
      <c r="R1109" s="330"/>
      <c r="S1109" s="330"/>
      <c r="T1109" s="330"/>
      <c r="U1109" s="330"/>
      <c r="V1109" s="330"/>
      <c r="W1109" s="330"/>
      <c r="X1109" s="330"/>
      <c r="Y1109" s="262" t="s">
        <v>223</v>
      </c>
      <c r="Z1109" s="879"/>
      <c r="AA1109" s="879"/>
      <c r="AB1109" s="879"/>
      <c r="AC1109" s="262" t="s">
        <v>197</v>
      </c>
      <c r="AD1109" s="262"/>
      <c r="AE1109" s="262"/>
      <c r="AF1109" s="262"/>
      <c r="AG1109" s="262"/>
      <c r="AH1109" s="330" t="s">
        <v>210</v>
      </c>
      <c r="AI1109" s="331"/>
      <c r="AJ1109" s="331"/>
      <c r="AK1109" s="331"/>
      <c r="AL1109" s="331" t="s">
        <v>21</v>
      </c>
      <c r="AM1109" s="331"/>
      <c r="AN1109" s="331"/>
      <c r="AO1109" s="882"/>
      <c r="AP1109" s="408" t="s">
        <v>247</v>
      </c>
      <c r="AQ1109" s="408"/>
      <c r="AR1109" s="408"/>
      <c r="AS1109" s="408"/>
      <c r="AT1109" s="408"/>
      <c r="AU1109" s="408"/>
      <c r="AV1109" s="408"/>
      <c r="AW1109" s="408"/>
      <c r="AX1109" s="408"/>
    </row>
    <row r="1110" spans="1:51" ht="30" customHeight="1" x14ac:dyDescent="0.15">
      <c r="A1110" s="386">
        <v>1</v>
      </c>
      <c r="B1110" s="386">
        <v>1</v>
      </c>
      <c r="C1110" s="881"/>
      <c r="D1110" s="881"/>
      <c r="E1110" s="880" t="s">
        <v>630</v>
      </c>
      <c r="F1110" s="880"/>
      <c r="G1110" s="880"/>
      <c r="H1110" s="880"/>
      <c r="I1110" s="880"/>
      <c r="J1110" s="401" t="s">
        <v>630</v>
      </c>
      <c r="K1110" s="402"/>
      <c r="L1110" s="402"/>
      <c r="M1110" s="402"/>
      <c r="N1110" s="402"/>
      <c r="O1110" s="402"/>
      <c r="P1110" s="302" t="s">
        <v>630</v>
      </c>
      <c r="Q1110" s="302"/>
      <c r="R1110" s="302"/>
      <c r="S1110" s="302"/>
      <c r="T1110" s="302"/>
      <c r="U1110" s="302"/>
      <c r="V1110" s="302"/>
      <c r="W1110" s="302"/>
      <c r="X1110" s="302"/>
      <c r="Y1110" s="303" t="s">
        <v>630</v>
      </c>
      <c r="Z1110" s="304"/>
      <c r="AA1110" s="304"/>
      <c r="AB1110" s="305"/>
      <c r="AC1110" s="307" t="s">
        <v>630</v>
      </c>
      <c r="AD1110" s="308"/>
      <c r="AE1110" s="308"/>
      <c r="AF1110" s="308"/>
      <c r="AG1110" s="308"/>
      <c r="AH1110" s="309" t="s">
        <v>630</v>
      </c>
      <c r="AI1110" s="310"/>
      <c r="AJ1110" s="310"/>
      <c r="AK1110" s="310"/>
      <c r="AL1110" s="311" t="s">
        <v>630</v>
      </c>
      <c r="AM1110" s="312"/>
      <c r="AN1110" s="312"/>
      <c r="AO1110" s="313"/>
      <c r="AP1110" s="306" t="s">
        <v>630</v>
      </c>
      <c r="AQ1110" s="306"/>
      <c r="AR1110" s="306"/>
      <c r="AS1110" s="306"/>
      <c r="AT1110" s="306"/>
      <c r="AU1110" s="306"/>
      <c r="AV1110" s="306"/>
      <c r="AW1110" s="306"/>
      <c r="AX1110" s="306"/>
    </row>
    <row r="1111" spans="1:51" ht="30" hidden="1" customHeight="1" x14ac:dyDescent="0.15">
      <c r="A1111" s="386">
        <v>2</v>
      </c>
      <c r="B1111" s="386">
        <v>1</v>
      </c>
      <c r="C1111" s="881"/>
      <c r="D1111" s="881"/>
      <c r="E1111" s="880"/>
      <c r="F1111" s="880"/>
      <c r="G1111" s="880"/>
      <c r="H1111" s="880"/>
      <c r="I1111" s="880"/>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1"/>
      <c r="D1112" s="881"/>
      <c r="E1112" s="880"/>
      <c r="F1112" s="880"/>
      <c r="G1112" s="880"/>
      <c r="H1112" s="880"/>
      <c r="I1112" s="880"/>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1"/>
      <c r="D1113" s="881"/>
      <c r="E1113" s="880"/>
      <c r="F1113" s="880"/>
      <c r="G1113" s="880"/>
      <c r="H1113" s="880"/>
      <c r="I1113" s="880"/>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1"/>
      <c r="D1114" s="881"/>
      <c r="E1114" s="880"/>
      <c r="F1114" s="880"/>
      <c r="G1114" s="880"/>
      <c r="H1114" s="880"/>
      <c r="I1114" s="880"/>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1"/>
      <c r="D1115" s="881"/>
      <c r="E1115" s="880"/>
      <c r="F1115" s="880"/>
      <c r="G1115" s="880"/>
      <c r="H1115" s="880"/>
      <c r="I1115" s="880"/>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1"/>
      <c r="D1116" s="881"/>
      <c r="E1116" s="880"/>
      <c r="F1116" s="880"/>
      <c r="G1116" s="880"/>
      <c r="H1116" s="880"/>
      <c r="I1116" s="880"/>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1"/>
      <c r="D1117" s="881"/>
      <c r="E1117" s="880"/>
      <c r="F1117" s="880"/>
      <c r="G1117" s="880"/>
      <c r="H1117" s="880"/>
      <c r="I1117" s="880"/>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1"/>
      <c r="D1118" s="881"/>
      <c r="E1118" s="880"/>
      <c r="F1118" s="880"/>
      <c r="G1118" s="880"/>
      <c r="H1118" s="880"/>
      <c r="I1118" s="880"/>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1"/>
      <c r="D1119" s="881"/>
      <c r="E1119" s="880"/>
      <c r="F1119" s="880"/>
      <c r="G1119" s="880"/>
      <c r="H1119" s="880"/>
      <c r="I1119" s="880"/>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1"/>
      <c r="D1120" s="881"/>
      <c r="E1120" s="880"/>
      <c r="F1120" s="880"/>
      <c r="G1120" s="880"/>
      <c r="H1120" s="880"/>
      <c r="I1120" s="880"/>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1"/>
      <c r="D1121" s="881"/>
      <c r="E1121" s="880"/>
      <c r="F1121" s="880"/>
      <c r="G1121" s="880"/>
      <c r="H1121" s="880"/>
      <c r="I1121" s="880"/>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1"/>
      <c r="D1122" s="881"/>
      <c r="E1122" s="880"/>
      <c r="F1122" s="880"/>
      <c r="G1122" s="880"/>
      <c r="H1122" s="880"/>
      <c r="I1122" s="880"/>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1"/>
      <c r="D1123" s="881"/>
      <c r="E1123" s="880"/>
      <c r="F1123" s="880"/>
      <c r="G1123" s="880"/>
      <c r="H1123" s="880"/>
      <c r="I1123" s="880"/>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1"/>
      <c r="D1124" s="881"/>
      <c r="E1124" s="880"/>
      <c r="F1124" s="880"/>
      <c r="G1124" s="880"/>
      <c r="H1124" s="880"/>
      <c r="I1124" s="880"/>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1"/>
      <c r="D1125" s="881"/>
      <c r="E1125" s="880"/>
      <c r="F1125" s="880"/>
      <c r="G1125" s="880"/>
      <c r="H1125" s="880"/>
      <c r="I1125" s="880"/>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1"/>
      <c r="D1126" s="881"/>
      <c r="E1126" s="880"/>
      <c r="F1126" s="880"/>
      <c r="G1126" s="880"/>
      <c r="H1126" s="880"/>
      <c r="I1126" s="880"/>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1"/>
      <c r="D1127" s="881"/>
      <c r="E1127" s="247"/>
      <c r="F1127" s="880"/>
      <c r="G1127" s="880"/>
      <c r="H1127" s="880"/>
      <c r="I1127" s="880"/>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1"/>
      <c r="D1128" s="881"/>
      <c r="E1128" s="880"/>
      <c r="F1128" s="880"/>
      <c r="G1128" s="880"/>
      <c r="H1128" s="880"/>
      <c r="I1128" s="880"/>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1"/>
      <c r="D1129" s="881"/>
      <c r="E1129" s="880"/>
      <c r="F1129" s="880"/>
      <c r="G1129" s="880"/>
      <c r="H1129" s="880"/>
      <c r="I1129" s="880"/>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1"/>
      <c r="D1130" s="881"/>
      <c r="E1130" s="880"/>
      <c r="F1130" s="880"/>
      <c r="G1130" s="880"/>
      <c r="H1130" s="880"/>
      <c r="I1130" s="880"/>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1"/>
      <c r="D1131" s="881"/>
      <c r="E1131" s="880"/>
      <c r="F1131" s="880"/>
      <c r="G1131" s="880"/>
      <c r="H1131" s="880"/>
      <c r="I1131" s="880"/>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1"/>
      <c r="D1132" s="881"/>
      <c r="E1132" s="880"/>
      <c r="F1132" s="880"/>
      <c r="G1132" s="880"/>
      <c r="H1132" s="880"/>
      <c r="I1132" s="880"/>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1"/>
      <c r="D1133" s="881"/>
      <c r="E1133" s="880"/>
      <c r="F1133" s="880"/>
      <c r="G1133" s="880"/>
      <c r="H1133" s="880"/>
      <c r="I1133" s="880"/>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1"/>
      <c r="D1134" s="881"/>
      <c r="E1134" s="880"/>
      <c r="F1134" s="880"/>
      <c r="G1134" s="880"/>
      <c r="H1134" s="880"/>
      <c r="I1134" s="880"/>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1"/>
      <c r="D1135" s="881"/>
      <c r="E1135" s="880"/>
      <c r="F1135" s="880"/>
      <c r="G1135" s="880"/>
      <c r="H1135" s="880"/>
      <c r="I1135" s="880"/>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1"/>
      <c r="D1136" s="881"/>
      <c r="E1136" s="880"/>
      <c r="F1136" s="880"/>
      <c r="G1136" s="880"/>
      <c r="H1136" s="880"/>
      <c r="I1136" s="880"/>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1"/>
      <c r="D1137" s="881"/>
      <c r="E1137" s="880"/>
      <c r="F1137" s="880"/>
      <c r="G1137" s="880"/>
      <c r="H1137" s="880"/>
      <c r="I1137" s="880"/>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1"/>
      <c r="D1138" s="881"/>
      <c r="E1138" s="880"/>
      <c r="F1138" s="880"/>
      <c r="G1138" s="880"/>
      <c r="H1138" s="880"/>
      <c r="I1138" s="880"/>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1"/>
      <c r="D1139" s="881"/>
      <c r="E1139" s="880"/>
      <c r="F1139" s="880"/>
      <c r="G1139" s="880"/>
      <c r="H1139" s="880"/>
      <c r="I1139" s="880"/>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55" priority="14065">
      <formula>IF(RIGHT(TEXT(P14,"0.#"),1)=".",FALSE,TRUE)</formula>
    </cfRule>
    <cfRule type="expression" dxfId="2154" priority="14066">
      <formula>IF(RIGHT(TEXT(P14,"0.#"),1)=".",TRUE,FALSE)</formula>
    </cfRule>
  </conditionalFormatting>
  <conditionalFormatting sqref="AE32">
    <cfRule type="expression" dxfId="2153" priority="14055">
      <formula>IF(RIGHT(TEXT(AE32,"0.#"),1)=".",FALSE,TRUE)</formula>
    </cfRule>
    <cfRule type="expression" dxfId="2152" priority="14056">
      <formula>IF(RIGHT(TEXT(AE32,"0.#"),1)=".",TRUE,FALSE)</formula>
    </cfRule>
  </conditionalFormatting>
  <conditionalFormatting sqref="P18:AX18">
    <cfRule type="expression" dxfId="2151" priority="13941">
      <formula>IF(RIGHT(TEXT(P18,"0.#"),1)=".",FALSE,TRUE)</formula>
    </cfRule>
    <cfRule type="expression" dxfId="2150" priority="13942">
      <formula>IF(RIGHT(TEXT(P18,"0.#"),1)=".",TRUE,FALSE)</formula>
    </cfRule>
  </conditionalFormatting>
  <conditionalFormatting sqref="Y799">
    <cfRule type="expression" dxfId="2149" priority="13933">
      <formula>IF(RIGHT(TEXT(Y799,"0.#"),1)=".",FALSE,TRUE)</formula>
    </cfRule>
    <cfRule type="expression" dxfId="2148" priority="13934">
      <formula>IF(RIGHT(TEXT(Y799,"0.#"),1)=".",TRUE,FALSE)</formula>
    </cfRule>
  </conditionalFormatting>
  <conditionalFormatting sqref="Y830:Y837 Y828 Y818:Y824 Y805:Y811">
    <cfRule type="expression" dxfId="2147" priority="13715">
      <formula>IF(RIGHT(TEXT(Y805,"0.#"),1)=".",FALSE,TRUE)</formula>
    </cfRule>
    <cfRule type="expression" dxfId="2146" priority="13716">
      <formula>IF(RIGHT(TEXT(Y805,"0.#"),1)=".",TRUE,FALSE)</formula>
    </cfRule>
  </conditionalFormatting>
  <conditionalFormatting sqref="P16:AQ17 P15:AX15 P13:AX13">
    <cfRule type="expression" dxfId="2145" priority="13763">
      <formula>IF(RIGHT(TEXT(P13,"0.#"),1)=".",FALSE,TRUE)</formula>
    </cfRule>
    <cfRule type="expression" dxfId="2144" priority="13764">
      <formula>IF(RIGHT(TEXT(P13,"0.#"),1)=".",TRUE,FALSE)</formula>
    </cfRule>
  </conditionalFormatting>
  <conditionalFormatting sqref="P19:AJ19">
    <cfRule type="expression" dxfId="2143" priority="13761">
      <formula>IF(RIGHT(TEXT(P19,"0.#"),1)=".",FALSE,TRUE)</formula>
    </cfRule>
    <cfRule type="expression" dxfId="2142" priority="13762">
      <formula>IF(RIGHT(TEXT(P19,"0.#"),1)=".",TRUE,FALSE)</formula>
    </cfRule>
  </conditionalFormatting>
  <conditionalFormatting sqref="AE101 AQ101">
    <cfRule type="expression" dxfId="2141" priority="13753">
      <formula>IF(RIGHT(TEXT(AE101,"0.#"),1)=".",FALSE,TRUE)</formula>
    </cfRule>
    <cfRule type="expression" dxfId="2140" priority="13754">
      <formula>IF(RIGHT(TEXT(AE101,"0.#"),1)=".",TRUE,FALSE)</formula>
    </cfRule>
  </conditionalFormatting>
  <conditionalFormatting sqref="Y792:Y798">
    <cfRule type="expression" dxfId="2139" priority="13739">
      <formula>IF(RIGHT(TEXT(Y792,"0.#"),1)=".",FALSE,TRUE)</formula>
    </cfRule>
    <cfRule type="expression" dxfId="2138" priority="13740">
      <formula>IF(RIGHT(TEXT(Y792,"0.#"),1)=".",TRUE,FALSE)</formula>
    </cfRule>
  </conditionalFormatting>
  <conditionalFormatting sqref="AU799">
    <cfRule type="expression" dxfId="2137" priority="13735">
      <formula>IF(RIGHT(TEXT(AU799,"0.#"),1)=".",FALSE,TRUE)</formula>
    </cfRule>
    <cfRule type="expression" dxfId="2136" priority="13736">
      <formula>IF(RIGHT(TEXT(AU799,"0.#"),1)=".",TRUE,FALSE)</formula>
    </cfRule>
  </conditionalFormatting>
  <conditionalFormatting sqref="AU792:AU798">
    <cfRule type="expression" dxfId="2135" priority="13733">
      <formula>IF(RIGHT(TEXT(AU792,"0.#"),1)=".",FALSE,TRUE)</formula>
    </cfRule>
    <cfRule type="expression" dxfId="2134" priority="13734">
      <formula>IF(RIGHT(TEXT(AU792,"0.#"),1)=".",TRUE,FALSE)</formula>
    </cfRule>
  </conditionalFormatting>
  <conditionalFormatting sqref="Y829">
    <cfRule type="expression" dxfId="2133" priority="13719">
      <formula>IF(RIGHT(TEXT(Y829,"0.#"),1)=".",FALSE,TRUE)</formula>
    </cfRule>
    <cfRule type="expression" dxfId="2132" priority="13720">
      <formula>IF(RIGHT(TEXT(Y829,"0.#"),1)=".",TRUE,FALSE)</formula>
    </cfRule>
  </conditionalFormatting>
  <conditionalFormatting sqref="Y838 Y825 Y812">
    <cfRule type="expression" dxfId="2131" priority="13717">
      <formula>IF(RIGHT(TEXT(Y812,"0.#"),1)=".",FALSE,TRUE)</formula>
    </cfRule>
    <cfRule type="expression" dxfId="2130" priority="13718">
      <formula>IF(RIGHT(TEXT(Y812,"0.#"),1)=".",TRUE,FALSE)</formula>
    </cfRule>
  </conditionalFormatting>
  <conditionalFormatting sqref="AU829">
    <cfRule type="expression" dxfId="2129" priority="13713">
      <formula>IF(RIGHT(TEXT(AU829,"0.#"),1)=".",FALSE,TRUE)</formula>
    </cfRule>
    <cfRule type="expression" dxfId="2128" priority="13714">
      <formula>IF(RIGHT(TEXT(AU829,"0.#"),1)=".",TRUE,FALSE)</formula>
    </cfRule>
  </conditionalFormatting>
  <conditionalFormatting sqref="AU838 AU825 AU812">
    <cfRule type="expression" dxfId="2127" priority="13711">
      <formula>IF(RIGHT(TEXT(AU812,"0.#"),1)=".",FALSE,TRUE)</formula>
    </cfRule>
    <cfRule type="expression" dxfId="2126" priority="13712">
      <formula>IF(RIGHT(TEXT(AU812,"0.#"),1)=".",TRUE,FALSE)</formula>
    </cfRule>
  </conditionalFormatting>
  <conditionalFormatting sqref="AU830:AU837 AU828 AU818:AU824 AU805:AU811">
    <cfRule type="expression" dxfId="2125" priority="13709">
      <formula>IF(RIGHT(TEXT(AU805,"0.#"),1)=".",FALSE,TRUE)</formula>
    </cfRule>
    <cfRule type="expression" dxfId="2124" priority="13710">
      <formula>IF(RIGHT(TEXT(AU805,"0.#"),1)=".",TRUE,FALSE)</formula>
    </cfRule>
  </conditionalFormatting>
  <conditionalFormatting sqref="AM87">
    <cfRule type="expression" dxfId="2123" priority="13363">
      <formula>IF(RIGHT(TEXT(AM87,"0.#"),1)=".",FALSE,TRUE)</formula>
    </cfRule>
    <cfRule type="expression" dxfId="2122" priority="13364">
      <formula>IF(RIGHT(TEXT(AM87,"0.#"),1)=".",TRUE,FALSE)</formula>
    </cfRule>
  </conditionalFormatting>
  <conditionalFormatting sqref="AE55">
    <cfRule type="expression" dxfId="2121" priority="13431">
      <formula>IF(RIGHT(TEXT(AE55,"0.#"),1)=".",FALSE,TRUE)</formula>
    </cfRule>
    <cfRule type="expression" dxfId="2120" priority="13432">
      <formula>IF(RIGHT(TEXT(AE55,"0.#"),1)=".",TRUE,FALSE)</formula>
    </cfRule>
  </conditionalFormatting>
  <conditionalFormatting sqref="AI55">
    <cfRule type="expression" dxfId="2119" priority="13429">
      <formula>IF(RIGHT(TEXT(AI55,"0.#"),1)=".",FALSE,TRUE)</formula>
    </cfRule>
    <cfRule type="expression" dxfId="2118" priority="13430">
      <formula>IF(RIGHT(TEXT(AI55,"0.#"),1)=".",TRUE,FALSE)</formula>
    </cfRule>
  </conditionalFormatting>
  <conditionalFormatting sqref="AM34">
    <cfRule type="expression" dxfId="2117" priority="13509">
      <formula>IF(RIGHT(TEXT(AM34,"0.#"),1)=".",FALSE,TRUE)</formula>
    </cfRule>
    <cfRule type="expression" dxfId="2116" priority="13510">
      <formula>IF(RIGHT(TEXT(AM34,"0.#"),1)=".",TRUE,FALSE)</formula>
    </cfRule>
  </conditionalFormatting>
  <conditionalFormatting sqref="AE33">
    <cfRule type="expression" dxfId="2115" priority="13523">
      <formula>IF(RIGHT(TEXT(AE33,"0.#"),1)=".",FALSE,TRUE)</formula>
    </cfRule>
    <cfRule type="expression" dxfId="2114" priority="13524">
      <formula>IF(RIGHT(TEXT(AE33,"0.#"),1)=".",TRUE,FALSE)</formula>
    </cfRule>
  </conditionalFormatting>
  <conditionalFormatting sqref="AE34">
    <cfRule type="expression" dxfId="2113" priority="13521">
      <formula>IF(RIGHT(TEXT(AE34,"0.#"),1)=".",FALSE,TRUE)</formula>
    </cfRule>
    <cfRule type="expression" dxfId="2112" priority="13522">
      <formula>IF(RIGHT(TEXT(AE34,"0.#"),1)=".",TRUE,FALSE)</formula>
    </cfRule>
  </conditionalFormatting>
  <conditionalFormatting sqref="AI34">
    <cfRule type="expression" dxfId="2111" priority="13519">
      <formula>IF(RIGHT(TEXT(AI34,"0.#"),1)=".",FALSE,TRUE)</formula>
    </cfRule>
    <cfRule type="expression" dxfId="2110" priority="13520">
      <formula>IF(RIGHT(TEXT(AI34,"0.#"),1)=".",TRUE,FALSE)</formula>
    </cfRule>
  </conditionalFormatting>
  <conditionalFormatting sqref="AI33">
    <cfRule type="expression" dxfId="2109" priority="13517">
      <formula>IF(RIGHT(TEXT(AI33,"0.#"),1)=".",FALSE,TRUE)</formula>
    </cfRule>
    <cfRule type="expression" dxfId="2108" priority="13518">
      <formula>IF(RIGHT(TEXT(AI33,"0.#"),1)=".",TRUE,FALSE)</formula>
    </cfRule>
  </conditionalFormatting>
  <conditionalFormatting sqref="AI32">
    <cfRule type="expression" dxfId="2107" priority="13515">
      <formula>IF(RIGHT(TEXT(AI32,"0.#"),1)=".",FALSE,TRUE)</formula>
    </cfRule>
    <cfRule type="expression" dxfId="2106" priority="13516">
      <formula>IF(RIGHT(TEXT(AI32,"0.#"),1)=".",TRUE,FALSE)</formula>
    </cfRule>
  </conditionalFormatting>
  <conditionalFormatting sqref="AM32">
    <cfRule type="expression" dxfId="2105" priority="13513">
      <formula>IF(RIGHT(TEXT(AM32,"0.#"),1)=".",FALSE,TRUE)</formula>
    </cfRule>
    <cfRule type="expression" dxfId="2104" priority="13514">
      <formula>IF(RIGHT(TEXT(AM32,"0.#"),1)=".",TRUE,FALSE)</formula>
    </cfRule>
  </conditionalFormatting>
  <conditionalFormatting sqref="AM33">
    <cfRule type="expression" dxfId="2103" priority="13511">
      <formula>IF(RIGHT(TEXT(AM33,"0.#"),1)=".",FALSE,TRUE)</formula>
    </cfRule>
    <cfRule type="expression" dxfId="2102" priority="13512">
      <formula>IF(RIGHT(TEXT(AM33,"0.#"),1)=".",TRUE,FALSE)</formula>
    </cfRule>
  </conditionalFormatting>
  <conditionalFormatting sqref="AQ32:AQ34">
    <cfRule type="expression" dxfId="2101" priority="13503">
      <formula>IF(RIGHT(TEXT(AQ32,"0.#"),1)=".",FALSE,TRUE)</formula>
    </cfRule>
    <cfRule type="expression" dxfId="2100" priority="13504">
      <formula>IF(RIGHT(TEXT(AQ32,"0.#"),1)=".",TRUE,FALSE)</formula>
    </cfRule>
  </conditionalFormatting>
  <conditionalFormatting sqref="AU32:AU34">
    <cfRule type="expression" dxfId="2099" priority="13501">
      <formula>IF(RIGHT(TEXT(AU32,"0.#"),1)=".",FALSE,TRUE)</formula>
    </cfRule>
    <cfRule type="expression" dxfId="2098" priority="13502">
      <formula>IF(RIGHT(TEXT(AU32,"0.#"),1)=".",TRUE,FALSE)</formula>
    </cfRule>
  </conditionalFormatting>
  <conditionalFormatting sqref="AE53">
    <cfRule type="expression" dxfId="2097" priority="13435">
      <formula>IF(RIGHT(TEXT(AE53,"0.#"),1)=".",FALSE,TRUE)</formula>
    </cfRule>
    <cfRule type="expression" dxfId="2096" priority="13436">
      <formula>IF(RIGHT(TEXT(AE53,"0.#"),1)=".",TRUE,FALSE)</formula>
    </cfRule>
  </conditionalFormatting>
  <conditionalFormatting sqref="AE54">
    <cfRule type="expression" dxfId="2095" priority="13433">
      <formula>IF(RIGHT(TEXT(AE54,"0.#"),1)=".",FALSE,TRUE)</formula>
    </cfRule>
    <cfRule type="expression" dxfId="2094" priority="13434">
      <formula>IF(RIGHT(TEXT(AE54,"0.#"),1)=".",TRUE,FALSE)</formula>
    </cfRule>
  </conditionalFormatting>
  <conditionalFormatting sqref="AI54">
    <cfRule type="expression" dxfId="2093" priority="13427">
      <formula>IF(RIGHT(TEXT(AI54,"0.#"),1)=".",FALSE,TRUE)</formula>
    </cfRule>
    <cfRule type="expression" dxfId="2092" priority="13428">
      <formula>IF(RIGHT(TEXT(AI54,"0.#"),1)=".",TRUE,FALSE)</formula>
    </cfRule>
  </conditionalFormatting>
  <conditionalFormatting sqref="AI53">
    <cfRule type="expression" dxfId="2091" priority="13425">
      <formula>IF(RIGHT(TEXT(AI53,"0.#"),1)=".",FALSE,TRUE)</formula>
    </cfRule>
    <cfRule type="expression" dxfId="2090" priority="13426">
      <formula>IF(RIGHT(TEXT(AI53,"0.#"),1)=".",TRUE,FALSE)</formula>
    </cfRule>
  </conditionalFormatting>
  <conditionalFormatting sqref="AM53">
    <cfRule type="expression" dxfId="2089" priority="13423">
      <formula>IF(RIGHT(TEXT(AM53,"0.#"),1)=".",FALSE,TRUE)</formula>
    </cfRule>
    <cfRule type="expression" dxfId="2088" priority="13424">
      <formula>IF(RIGHT(TEXT(AM53,"0.#"),1)=".",TRUE,FALSE)</formula>
    </cfRule>
  </conditionalFormatting>
  <conditionalFormatting sqref="AM54">
    <cfRule type="expression" dxfId="2087" priority="13421">
      <formula>IF(RIGHT(TEXT(AM54,"0.#"),1)=".",FALSE,TRUE)</formula>
    </cfRule>
    <cfRule type="expression" dxfId="2086" priority="13422">
      <formula>IF(RIGHT(TEXT(AM54,"0.#"),1)=".",TRUE,FALSE)</formula>
    </cfRule>
  </conditionalFormatting>
  <conditionalFormatting sqref="AM55">
    <cfRule type="expression" dxfId="2085" priority="13419">
      <formula>IF(RIGHT(TEXT(AM55,"0.#"),1)=".",FALSE,TRUE)</formula>
    </cfRule>
    <cfRule type="expression" dxfId="2084" priority="13420">
      <formula>IF(RIGHT(TEXT(AM55,"0.#"),1)=".",TRUE,FALSE)</formula>
    </cfRule>
  </conditionalFormatting>
  <conditionalFormatting sqref="AE60">
    <cfRule type="expression" dxfId="2083" priority="13405">
      <formula>IF(RIGHT(TEXT(AE60,"0.#"),1)=".",FALSE,TRUE)</formula>
    </cfRule>
    <cfRule type="expression" dxfId="2082" priority="13406">
      <formula>IF(RIGHT(TEXT(AE60,"0.#"),1)=".",TRUE,FALSE)</formula>
    </cfRule>
  </conditionalFormatting>
  <conditionalFormatting sqref="AE61">
    <cfRule type="expression" dxfId="2081" priority="13403">
      <formula>IF(RIGHT(TEXT(AE61,"0.#"),1)=".",FALSE,TRUE)</formula>
    </cfRule>
    <cfRule type="expression" dxfId="2080" priority="13404">
      <formula>IF(RIGHT(TEXT(AE61,"0.#"),1)=".",TRUE,FALSE)</formula>
    </cfRule>
  </conditionalFormatting>
  <conditionalFormatting sqref="AE62">
    <cfRule type="expression" dxfId="2079" priority="13401">
      <formula>IF(RIGHT(TEXT(AE62,"0.#"),1)=".",FALSE,TRUE)</formula>
    </cfRule>
    <cfRule type="expression" dxfId="2078" priority="13402">
      <formula>IF(RIGHT(TEXT(AE62,"0.#"),1)=".",TRUE,FALSE)</formula>
    </cfRule>
  </conditionalFormatting>
  <conditionalFormatting sqref="AI62">
    <cfRule type="expression" dxfId="2077" priority="13399">
      <formula>IF(RIGHT(TEXT(AI62,"0.#"),1)=".",FALSE,TRUE)</formula>
    </cfRule>
    <cfRule type="expression" dxfId="2076" priority="13400">
      <formula>IF(RIGHT(TEXT(AI62,"0.#"),1)=".",TRUE,FALSE)</formula>
    </cfRule>
  </conditionalFormatting>
  <conditionalFormatting sqref="AI61">
    <cfRule type="expression" dxfId="2075" priority="13397">
      <formula>IF(RIGHT(TEXT(AI61,"0.#"),1)=".",FALSE,TRUE)</formula>
    </cfRule>
    <cfRule type="expression" dxfId="2074" priority="13398">
      <formula>IF(RIGHT(TEXT(AI61,"0.#"),1)=".",TRUE,FALSE)</formula>
    </cfRule>
  </conditionalFormatting>
  <conditionalFormatting sqref="AI60">
    <cfRule type="expression" dxfId="2073" priority="13395">
      <formula>IF(RIGHT(TEXT(AI60,"0.#"),1)=".",FALSE,TRUE)</formula>
    </cfRule>
    <cfRule type="expression" dxfId="2072" priority="13396">
      <formula>IF(RIGHT(TEXT(AI60,"0.#"),1)=".",TRUE,FALSE)</formula>
    </cfRule>
  </conditionalFormatting>
  <conditionalFormatting sqref="AM60">
    <cfRule type="expression" dxfId="2071" priority="13393">
      <formula>IF(RIGHT(TEXT(AM60,"0.#"),1)=".",FALSE,TRUE)</formula>
    </cfRule>
    <cfRule type="expression" dxfId="2070" priority="13394">
      <formula>IF(RIGHT(TEXT(AM60,"0.#"),1)=".",TRUE,FALSE)</formula>
    </cfRule>
  </conditionalFormatting>
  <conditionalFormatting sqref="AM61">
    <cfRule type="expression" dxfId="2069" priority="13391">
      <formula>IF(RIGHT(TEXT(AM61,"0.#"),1)=".",FALSE,TRUE)</formula>
    </cfRule>
    <cfRule type="expression" dxfId="2068" priority="13392">
      <formula>IF(RIGHT(TEXT(AM61,"0.#"),1)=".",TRUE,FALSE)</formula>
    </cfRule>
  </conditionalFormatting>
  <conditionalFormatting sqref="AM62">
    <cfRule type="expression" dxfId="2067" priority="13389">
      <formula>IF(RIGHT(TEXT(AM62,"0.#"),1)=".",FALSE,TRUE)</formula>
    </cfRule>
    <cfRule type="expression" dxfId="2066" priority="13390">
      <formula>IF(RIGHT(TEXT(AM62,"0.#"),1)=".",TRUE,FALSE)</formula>
    </cfRule>
  </conditionalFormatting>
  <conditionalFormatting sqref="AE87">
    <cfRule type="expression" dxfId="2065" priority="13375">
      <formula>IF(RIGHT(TEXT(AE87,"0.#"),1)=".",FALSE,TRUE)</formula>
    </cfRule>
    <cfRule type="expression" dxfId="2064" priority="13376">
      <formula>IF(RIGHT(TEXT(AE87,"0.#"),1)=".",TRUE,FALSE)</formula>
    </cfRule>
  </conditionalFormatting>
  <conditionalFormatting sqref="AE88">
    <cfRule type="expression" dxfId="2063" priority="13373">
      <formula>IF(RIGHT(TEXT(AE88,"0.#"),1)=".",FALSE,TRUE)</formula>
    </cfRule>
    <cfRule type="expression" dxfId="2062" priority="13374">
      <formula>IF(RIGHT(TEXT(AE88,"0.#"),1)=".",TRUE,FALSE)</formula>
    </cfRule>
  </conditionalFormatting>
  <conditionalFormatting sqref="AE89">
    <cfRule type="expression" dxfId="2061" priority="13371">
      <formula>IF(RIGHT(TEXT(AE89,"0.#"),1)=".",FALSE,TRUE)</formula>
    </cfRule>
    <cfRule type="expression" dxfId="2060" priority="13372">
      <formula>IF(RIGHT(TEXT(AE89,"0.#"),1)=".",TRUE,FALSE)</formula>
    </cfRule>
  </conditionalFormatting>
  <conditionalFormatting sqref="AI89">
    <cfRule type="expression" dxfId="2059" priority="13369">
      <formula>IF(RIGHT(TEXT(AI89,"0.#"),1)=".",FALSE,TRUE)</formula>
    </cfRule>
    <cfRule type="expression" dxfId="2058" priority="13370">
      <formula>IF(RIGHT(TEXT(AI89,"0.#"),1)=".",TRUE,FALSE)</formula>
    </cfRule>
  </conditionalFormatting>
  <conditionalFormatting sqref="AI88">
    <cfRule type="expression" dxfId="2057" priority="13367">
      <formula>IF(RIGHT(TEXT(AI88,"0.#"),1)=".",FALSE,TRUE)</formula>
    </cfRule>
    <cfRule type="expression" dxfId="2056" priority="13368">
      <formula>IF(RIGHT(TEXT(AI88,"0.#"),1)=".",TRUE,FALSE)</formula>
    </cfRule>
  </conditionalFormatting>
  <conditionalFormatting sqref="AI87">
    <cfRule type="expression" dxfId="2055" priority="13365">
      <formula>IF(RIGHT(TEXT(AI87,"0.#"),1)=".",FALSE,TRUE)</formula>
    </cfRule>
    <cfRule type="expression" dxfId="2054" priority="13366">
      <formula>IF(RIGHT(TEXT(AI87,"0.#"),1)=".",TRUE,FALSE)</formula>
    </cfRule>
  </conditionalFormatting>
  <conditionalFormatting sqref="AM88">
    <cfRule type="expression" dxfId="2053" priority="13361">
      <formula>IF(RIGHT(TEXT(AM88,"0.#"),1)=".",FALSE,TRUE)</formula>
    </cfRule>
    <cfRule type="expression" dxfId="2052" priority="13362">
      <formula>IF(RIGHT(TEXT(AM88,"0.#"),1)=".",TRUE,FALSE)</formula>
    </cfRule>
  </conditionalFormatting>
  <conditionalFormatting sqref="AM89">
    <cfRule type="expression" dxfId="2051" priority="13359">
      <formula>IF(RIGHT(TEXT(AM89,"0.#"),1)=".",FALSE,TRUE)</formula>
    </cfRule>
    <cfRule type="expression" dxfId="2050" priority="13360">
      <formula>IF(RIGHT(TEXT(AM89,"0.#"),1)=".",TRUE,FALSE)</formula>
    </cfRule>
  </conditionalFormatting>
  <conditionalFormatting sqref="AE92">
    <cfRule type="expression" dxfId="2049" priority="13345">
      <formula>IF(RIGHT(TEXT(AE92,"0.#"),1)=".",FALSE,TRUE)</formula>
    </cfRule>
    <cfRule type="expression" dxfId="2048" priority="13346">
      <formula>IF(RIGHT(TEXT(AE92,"0.#"),1)=".",TRUE,FALSE)</formula>
    </cfRule>
  </conditionalFormatting>
  <conditionalFormatting sqref="AE93">
    <cfRule type="expression" dxfId="2047" priority="13343">
      <formula>IF(RIGHT(TEXT(AE93,"0.#"),1)=".",FALSE,TRUE)</formula>
    </cfRule>
    <cfRule type="expression" dxfId="2046" priority="13344">
      <formula>IF(RIGHT(TEXT(AE93,"0.#"),1)=".",TRUE,FALSE)</formula>
    </cfRule>
  </conditionalFormatting>
  <conditionalFormatting sqref="AE94">
    <cfRule type="expression" dxfId="2045" priority="13341">
      <formula>IF(RIGHT(TEXT(AE94,"0.#"),1)=".",FALSE,TRUE)</formula>
    </cfRule>
    <cfRule type="expression" dxfId="2044" priority="13342">
      <formula>IF(RIGHT(TEXT(AE94,"0.#"),1)=".",TRUE,FALSE)</formula>
    </cfRule>
  </conditionalFormatting>
  <conditionalFormatting sqref="AI94">
    <cfRule type="expression" dxfId="2043" priority="13339">
      <formula>IF(RIGHT(TEXT(AI94,"0.#"),1)=".",FALSE,TRUE)</formula>
    </cfRule>
    <cfRule type="expression" dxfId="2042" priority="13340">
      <formula>IF(RIGHT(TEXT(AI94,"0.#"),1)=".",TRUE,FALSE)</formula>
    </cfRule>
  </conditionalFormatting>
  <conditionalFormatting sqref="AI93">
    <cfRule type="expression" dxfId="2041" priority="13337">
      <formula>IF(RIGHT(TEXT(AI93,"0.#"),1)=".",FALSE,TRUE)</formula>
    </cfRule>
    <cfRule type="expression" dxfId="2040" priority="13338">
      <formula>IF(RIGHT(TEXT(AI93,"0.#"),1)=".",TRUE,FALSE)</formula>
    </cfRule>
  </conditionalFormatting>
  <conditionalFormatting sqref="AI92">
    <cfRule type="expression" dxfId="2039" priority="13335">
      <formula>IF(RIGHT(TEXT(AI92,"0.#"),1)=".",FALSE,TRUE)</formula>
    </cfRule>
    <cfRule type="expression" dxfId="2038" priority="13336">
      <formula>IF(RIGHT(TEXT(AI92,"0.#"),1)=".",TRUE,FALSE)</formula>
    </cfRule>
  </conditionalFormatting>
  <conditionalFormatting sqref="AM92">
    <cfRule type="expression" dxfId="2037" priority="13333">
      <formula>IF(RIGHT(TEXT(AM92,"0.#"),1)=".",FALSE,TRUE)</formula>
    </cfRule>
    <cfRule type="expression" dxfId="2036" priority="13334">
      <formula>IF(RIGHT(TEXT(AM92,"0.#"),1)=".",TRUE,FALSE)</formula>
    </cfRule>
  </conditionalFormatting>
  <conditionalFormatting sqref="AM93">
    <cfRule type="expression" dxfId="2035" priority="13331">
      <formula>IF(RIGHT(TEXT(AM93,"0.#"),1)=".",FALSE,TRUE)</formula>
    </cfRule>
    <cfRule type="expression" dxfId="2034" priority="13332">
      <formula>IF(RIGHT(TEXT(AM93,"0.#"),1)=".",TRUE,FALSE)</formula>
    </cfRule>
  </conditionalFormatting>
  <conditionalFormatting sqref="AM94">
    <cfRule type="expression" dxfId="2033" priority="13329">
      <formula>IF(RIGHT(TEXT(AM94,"0.#"),1)=".",FALSE,TRUE)</formula>
    </cfRule>
    <cfRule type="expression" dxfId="2032" priority="13330">
      <formula>IF(RIGHT(TEXT(AM94,"0.#"),1)=".",TRUE,FALSE)</formula>
    </cfRule>
  </conditionalFormatting>
  <conditionalFormatting sqref="AE97">
    <cfRule type="expression" dxfId="2031" priority="13315">
      <formula>IF(RIGHT(TEXT(AE97,"0.#"),1)=".",FALSE,TRUE)</formula>
    </cfRule>
    <cfRule type="expression" dxfId="2030" priority="13316">
      <formula>IF(RIGHT(TEXT(AE97,"0.#"),1)=".",TRUE,FALSE)</formula>
    </cfRule>
  </conditionalFormatting>
  <conditionalFormatting sqref="AE98">
    <cfRule type="expression" dxfId="2029" priority="13313">
      <formula>IF(RIGHT(TEXT(AE98,"0.#"),1)=".",FALSE,TRUE)</formula>
    </cfRule>
    <cfRule type="expression" dxfId="2028" priority="13314">
      <formula>IF(RIGHT(TEXT(AE98,"0.#"),1)=".",TRUE,FALSE)</formula>
    </cfRule>
  </conditionalFormatting>
  <conditionalFormatting sqref="AE99">
    <cfRule type="expression" dxfId="2027" priority="13311">
      <formula>IF(RIGHT(TEXT(AE99,"0.#"),1)=".",FALSE,TRUE)</formula>
    </cfRule>
    <cfRule type="expression" dxfId="2026" priority="13312">
      <formula>IF(RIGHT(TEXT(AE99,"0.#"),1)=".",TRUE,FALSE)</formula>
    </cfRule>
  </conditionalFormatting>
  <conditionalFormatting sqref="AI99">
    <cfRule type="expression" dxfId="2025" priority="13309">
      <formula>IF(RIGHT(TEXT(AI99,"0.#"),1)=".",FALSE,TRUE)</formula>
    </cfRule>
    <cfRule type="expression" dxfId="2024" priority="13310">
      <formula>IF(RIGHT(TEXT(AI99,"0.#"),1)=".",TRUE,FALSE)</formula>
    </cfRule>
  </conditionalFormatting>
  <conditionalFormatting sqref="AI98">
    <cfRule type="expression" dxfId="2023" priority="13307">
      <formula>IF(RIGHT(TEXT(AI98,"0.#"),1)=".",FALSE,TRUE)</formula>
    </cfRule>
    <cfRule type="expression" dxfId="2022" priority="13308">
      <formula>IF(RIGHT(TEXT(AI98,"0.#"),1)=".",TRUE,FALSE)</formula>
    </cfRule>
  </conditionalFormatting>
  <conditionalFormatting sqref="AI97">
    <cfRule type="expression" dxfId="2021" priority="13305">
      <formula>IF(RIGHT(TEXT(AI97,"0.#"),1)=".",FALSE,TRUE)</formula>
    </cfRule>
    <cfRule type="expression" dxfId="2020" priority="13306">
      <formula>IF(RIGHT(TEXT(AI97,"0.#"),1)=".",TRUE,FALSE)</formula>
    </cfRule>
  </conditionalFormatting>
  <conditionalFormatting sqref="AM97">
    <cfRule type="expression" dxfId="2019" priority="13303">
      <formula>IF(RIGHT(TEXT(AM97,"0.#"),1)=".",FALSE,TRUE)</formula>
    </cfRule>
    <cfRule type="expression" dxfId="2018" priority="13304">
      <formula>IF(RIGHT(TEXT(AM97,"0.#"),1)=".",TRUE,FALSE)</formula>
    </cfRule>
  </conditionalFormatting>
  <conditionalFormatting sqref="AM98">
    <cfRule type="expression" dxfId="2017" priority="13301">
      <formula>IF(RIGHT(TEXT(AM98,"0.#"),1)=".",FALSE,TRUE)</formula>
    </cfRule>
    <cfRule type="expression" dxfId="2016" priority="13302">
      <formula>IF(RIGHT(TEXT(AM98,"0.#"),1)=".",TRUE,FALSE)</formula>
    </cfRule>
  </conditionalFormatting>
  <conditionalFormatting sqref="AM99">
    <cfRule type="expression" dxfId="2015" priority="13299">
      <formula>IF(RIGHT(TEXT(AM99,"0.#"),1)=".",FALSE,TRUE)</formula>
    </cfRule>
    <cfRule type="expression" dxfId="2014" priority="13300">
      <formula>IF(RIGHT(TEXT(AM99,"0.#"),1)=".",TRUE,FALSE)</formula>
    </cfRule>
  </conditionalFormatting>
  <conditionalFormatting sqref="AI101">
    <cfRule type="expression" dxfId="2013" priority="13285">
      <formula>IF(RIGHT(TEXT(AI101,"0.#"),1)=".",FALSE,TRUE)</formula>
    </cfRule>
    <cfRule type="expression" dxfId="2012" priority="13286">
      <formula>IF(RIGHT(TEXT(AI101,"0.#"),1)=".",TRUE,FALSE)</formula>
    </cfRule>
  </conditionalFormatting>
  <conditionalFormatting sqref="AM101">
    <cfRule type="expression" dxfId="2011" priority="13283">
      <formula>IF(RIGHT(TEXT(AM101,"0.#"),1)=".",FALSE,TRUE)</formula>
    </cfRule>
    <cfRule type="expression" dxfId="2010" priority="13284">
      <formula>IF(RIGHT(TEXT(AM101,"0.#"),1)=".",TRUE,FALSE)</formula>
    </cfRule>
  </conditionalFormatting>
  <conditionalFormatting sqref="AE102">
    <cfRule type="expression" dxfId="2009" priority="13281">
      <formula>IF(RIGHT(TEXT(AE102,"0.#"),1)=".",FALSE,TRUE)</formula>
    </cfRule>
    <cfRule type="expression" dxfId="2008" priority="13282">
      <formula>IF(RIGHT(TEXT(AE102,"0.#"),1)=".",TRUE,FALSE)</formula>
    </cfRule>
  </conditionalFormatting>
  <conditionalFormatting sqref="AI102">
    <cfRule type="expression" dxfId="2007" priority="13279">
      <formula>IF(RIGHT(TEXT(AI102,"0.#"),1)=".",FALSE,TRUE)</formula>
    </cfRule>
    <cfRule type="expression" dxfId="2006" priority="13280">
      <formula>IF(RIGHT(TEXT(AI102,"0.#"),1)=".",TRUE,FALSE)</formula>
    </cfRule>
  </conditionalFormatting>
  <conditionalFormatting sqref="AM102">
    <cfRule type="expression" dxfId="2005" priority="13277">
      <formula>IF(RIGHT(TEXT(AM102,"0.#"),1)=".",FALSE,TRUE)</formula>
    </cfRule>
    <cfRule type="expression" dxfId="2004" priority="13278">
      <formula>IF(RIGHT(TEXT(AM102,"0.#"),1)=".",TRUE,FALSE)</formula>
    </cfRule>
  </conditionalFormatting>
  <conditionalFormatting sqref="AQ102">
    <cfRule type="expression" dxfId="2003" priority="13275">
      <formula>IF(RIGHT(TEXT(AQ102,"0.#"),1)=".",FALSE,TRUE)</formula>
    </cfRule>
    <cfRule type="expression" dxfId="2002" priority="13276">
      <formula>IF(RIGHT(TEXT(AQ102,"0.#"),1)=".",TRUE,FALSE)</formula>
    </cfRule>
  </conditionalFormatting>
  <conditionalFormatting sqref="AE104">
    <cfRule type="expression" dxfId="2001" priority="13273">
      <formula>IF(RIGHT(TEXT(AE104,"0.#"),1)=".",FALSE,TRUE)</formula>
    </cfRule>
    <cfRule type="expression" dxfId="2000" priority="13274">
      <formula>IF(RIGHT(TEXT(AE104,"0.#"),1)=".",TRUE,FALSE)</formula>
    </cfRule>
  </conditionalFormatting>
  <conditionalFormatting sqref="AI104">
    <cfRule type="expression" dxfId="1999" priority="13271">
      <formula>IF(RIGHT(TEXT(AI104,"0.#"),1)=".",FALSE,TRUE)</formula>
    </cfRule>
    <cfRule type="expression" dxfId="1998" priority="13272">
      <formula>IF(RIGHT(TEXT(AI104,"0.#"),1)=".",TRUE,FALSE)</formula>
    </cfRule>
  </conditionalFormatting>
  <conditionalFormatting sqref="AM104">
    <cfRule type="expression" dxfId="1997" priority="13269">
      <formula>IF(RIGHT(TEXT(AM104,"0.#"),1)=".",FALSE,TRUE)</formula>
    </cfRule>
    <cfRule type="expression" dxfId="1996" priority="13270">
      <formula>IF(RIGHT(TEXT(AM104,"0.#"),1)=".",TRUE,FALSE)</formula>
    </cfRule>
  </conditionalFormatting>
  <conditionalFormatting sqref="AE105">
    <cfRule type="expression" dxfId="1995" priority="13267">
      <formula>IF(RIGHT(TEXT(AE105,"0.#"),1)=".",FALSE,TRUE)</formula>
    </cfRule>
    <cfRule type="expression" dxfId="1994" priority="13268">
      <formula>IF(RIGHT(TEXT(AE105,"0.#"),1)=".",TRUE,FALSE)</formula>
    </cfRule>
  </conditionalFormatting>
  <conditionalFormatting sqref="AI105">
    <cfRule type="expression" dxfId="1993" priority="13265">
      <formula>IF(RIGHT(TEXT(AI105,"0.#"),1)=".",FALSE,TRUE)</formula>
    </cfRule>
    <cfRule type="expression" dxfId="1992" priority="13266">
      <formula>IF(RIGHT(TEXT(AI105,"0.#"),1)=".",TRUE,FALSE)</formula>
    </cfRule>
  </conditionalFormatting>
  <conditionalFormatting sqref="AM105">
    <cfRule type="expression" dxfId="1991" priority="13263">
      <formula>IF(RIGHT(TEXT(AM105,"0.#"),1)=".",FALSE,TRUE)</formula>
    </cfRule>
    <cfRule type="expression" dxfId="1990" priority="13264">
      <formula>IF(RIGHT(TEXT(AM105,"0.#"),1)=".",TRUE,FALSE)</formula>
    </cfRule>
  </conditionalFormatting>
  <conditionalFormatting sqref="AE107">
    <cfRule type="expression" dxfId="1989" priority="13259">
      <formula>IF(RIGHT(TEXT(AE107,"0.#"),1)=".",FALSE,TRUE)</formula>
    </cfRule>
    <cfRule type="expression" dxfId="1988" priority="13260">
      <formula>IF(RIGHT(TEXT(AE107,"0.#"),1)=".",TRUE,FALSE)</formula>
    </cfRule>
  </conditionalFormatting>
  <conditionalFormatting sqref="AI107">
    <cfRule type="expression" dxfId="1987" priority="13257">
      <formula>IF(RIGHT(TEXT(AI107,"0.#"),1)=".",FALSE,TRUE)</formula>
    </cfRule>
    <cfRule type="expression" dxfId="1986" priority="13258">
      <formula>IF(RIGHT(TEXT(AI107,"0.#"),1)=".",TRUE,FALSE)</formula>
    </cfRule>
  </conditionalFormatting>
  <conditionalFormatting sqref="AM107">
    <cfRule type="expression" dxfId="1985" priority="13255">
      <formula>IF(RIGHT(TEXT(AM107,"0.#"),1)=".",FALSE,TRUE)</formula>
    </cfRule>
    <cfRule type="expression" dxfId="1984" priority="13256">
      <formula>IF(RIGHT(TEXT(AM107,"0.#"),1)=".",TRUE,FALSE)</formula>
    </cfRule>
  </conditionalFormatting>
  <conditionalFormatting sqref="AE108">
    <cfRule type="expression" dxfId="1983" priority="13253">
      <formula>IF(RIGHT(TEXT(AE108,"0.#"),1)=".",FALSE,TRUE)</formula>
    </cfRule>
    <cfRule type="expression" dxfId="1982" priority="13254">
      <formula>IF(RIGHT(TEXT(AE108,"0.#"),1)=".",TRUE,FALSE)</formula>
    </cfRule>
  </conditionalFormatting>
  <conditionalFormatting sqref="AI108">
    <cfRule type="expression" dxfId="1981" priority="13251">
      <formula>IF(RIGHT(TEXT(AI108,"0.#"),1)=".",FALSE,TRUE)</formula>
    </cfRule>
    <cfRule type="expression" dxfId="1980" priority="13252">
      <formula>IF(RIGHT(TEXT(AI108,"0.#"),1)=".",TRUE,FALSE)</formula>
    </cfRule>
  </conditionalFormatting>
  <conditionalFormatting sqref="AM108">
    <cfRule type="expression" dxfId="1979" priority="13249">
      <formula>IF(RIGHT(TEXT(AM108,"0.#"),1)=".",FALSE,TRUE)</formula>
    </cfRule>
    <cfRule type="expression" dxfId="1978" priority="13250">
      <formula>IF(RIGHT(TEXT(AM108,"0.#"),1)=".",TRUE,FALSE)</formula>
    </cfRule>
  </conditionalFormatting>
  <conditionalFormatting sqref="AE110">
    <cfRule type="expression" dxfId="1977" priority="13245">
      <formula>IF(RIGHT(TEXT(AE110,"0.#"),1)=".",FALSE,TRUE)</formula>
    </cfRule>
    <cfRule type="expression" dxfId="1976" priority="13246">
      <formula>IF(RIGHT(TEXT(AE110,"0.#"),1)=".",TRUE,FALSE)</formula>
    </cfRule>
  </conditionalFormatting>
  <conditionalFormatting sqref="AI110">
    <cfRule type="expression" dxfId="1975" priority="13243">
      <formula>IF(RIGHT(TEXT(AI110,"0.#"),1)=".",FALSE,TRUE)</formula>
    </cfRule>
    <cfRule type="expression" dxfId="1974" priority="13244">
      <formula>IF(RIGHT(TEXT(AI110,"0.#"),1)=".",TRUE,FALSE)</formula>
    </cfRule>
  </conditionalFormatting>
  <conditionalFormatting sqref="AM110">
    <cfRule type="expression" dxfId="1973" priority="13241">
      <formula>IF(RIGHT(TEXT(AM110,"0.#"),1)=".",FALSE,TRUE)</formula>
    </cfRule>
    <cfRule type="expression" dxfId="1972" priority="13242">
      <formula>IF(RIGHT(TEXT(AM110,"0.#"),1)=".",TRUE,FALSE)</formula>
    </cfRule>
  </conditionalFormatting>
  <conditionalFormatting sqref="AE111">
    <cfRule type="expression" dxfId="1971" priority="13239">
      <formula>IF(RIGHT(TEXT(AE111,"0.#"),1)=".",FALSE,TRUE)</formula>
    </cfRule>
    <cfRule type="expression" dxfId="1970" priority="13240">
      <formula>IF(RIGHT(TEXT(AE111,"0.#"),1)=".",TRUE,FALSE)</formula>
    </cfRule>
  </conditionalFormatting>
  <conditionalFormatting sqref="AI111">
    <cfRule type="expression" dxfId="1969" priority="13237">
      <formula>IF(RIGHT(TEXT(AI111,"0.#"),1)=".",FALSE,TRUE)</formula>
    </cfRule>
    <cfRule type="expression" dxfId="1968" priority="13238">
      <formula>IF(RIGHT(TEXT(AI111,"0.#"),1)=".",TRUE,FALSE)</formula>
    </cfRule>
  </conditionalFormatting>
  <conditionalFormatting sqref="AM111">
    <cfRule type="expression" dxfId="1967" priority="13235">
      <formula>IF(RIGHT(TEXT(AM111,"0.#"),1)=".",FALSE,TRUE)</formula>
    </cfRule>
    <cfRule type="expression" dxfId="1966" priority="13236">
      <formula>IF(RIGHT(TEXT(AM111,"0.#"),1)=".",TRUE,FALSE)</formula>
    </cfRule>
  </conditionalFormatting>
  <conditionalFormatting sqref="AE113">
    <cfRule type="expression" dxfId="1965" priority="13231">
      <formula>IF(RIGHT(TEXT(AE113,"0.#"),1)=".",FALSE,TRUE)</formula>
    </cfRule>
    <cfRule type="expression" dxfId="1964" priority="13232">
      <formula>IF(RIGHT(TEXT(AE113,"0.#"),1)=".",TRUE,FALSE)</formula>
    </cfRule>
  </conditionalFormatting>
  <conditionalFormatting sqref="AI113">
    <cfRule type="expression" dxfId="1963" priority="13229">
      <formula>IF(RIGHT(TEXT(AI113,"0.#"),1)=".",FALSE,TRUE)</formula>
    </cfRule>
    <cfRule type="expression" dxfId="1962" priority="13230">
      <formula>IF(RIGHT(TEXT(AI113,"0.#"),1)=".",TRUE,FALSE)</formula>
    </cfRule>
  </conditionalFormatting>
  <conditionalFormatting sqref="AM113">
    <cfRule type="expression" dxfId="1961" priority="13227">
      <formula>IF(RIGHT(TEXT(AM113,"0.#"),1)=".",FALSE,TRUE)</formula>
    </cfRule>
    <cfRule type="expression" dxfId="1960" priority="13228">
      <formula>IF(RIGHT(TEXT(AM113,"0.#"),1)=".",TRUE,FALSE)</formula>
    </cfRule>
  </conditionalFormatting>
  <conditionalFormatting sqref="AE114">
    <cfRule type="expression" dxfId="1959" priority="13225">
      <formula>IF(RIGHT(TEXT(AE114,"0.#"),1)=".",FALSE,TRUE)</formula>
    </cfRule>
    <cfRule type="expression" dxfId="1958" priority="13226">
      <formula>IF(RIGHT(TEXT(AE114,"0.#"),1)=".",TRUE,FALSE)</formula>
    </cfRule>
  </conditionalFormatting>
  <conditionalFormatting sqref="AI114">
    <cfRule type="expression" dxfId="1957" priority="13223">
      <formula>IF(RIGHT(TEXT(AI114,"0.#"),1)=".",FALSE,TRUE)</formula>
    </cfRule>
    <cfRule type="expression" dxfId="1956" priority="13224">
      <formula>IF(RIGHT(TEXT(AI114,"0.#"),1)=".",TRUE,FALSE)</formula>
    </cfRule>
  </conditionalFormatting>
  <conditionalFormatting sqref="AM114">
    <cfRule type="expression" dxfId="1955" priority="13221">
      <formula>IF(RIGHT(TEXT(AM114,"0.#"),1)=".",FALSE,TRUE)</formula>
    </cfRule>
    <cfRule type="expression" dxfId="1954" priority="13222">
      <formula>IF(RIGHT(TEXT(AM114,"0.#"),1)=".",TRUE,FALSE)</formula>
    </cfRule>
  </conditionalFormatting>
  <conditionalFormatting sqref="AE116 AQ116">
    <cfRule type="expression" dxfId="1953" priority="13217">
      <formula>IF(RIGHT(TEXT(AE116,"0.#"),1)=".",FALSE,TRUE)</formula>
    </cfRule>
    <cfRule type="expression" dxfId="1952" priority="13218">
      <formula>IF(RIGHT(TEXT(AE116,"0.#"),1)=".",TRUE,FALSE)</formula>
    </cfRule>
  </conditionalFormatting>
  <conditionalFormatting sqref="AI116">
    <cfRule type="expression" dxfId="1951" priority="13215">
      <formula>IF(RIGHT(TEXT(AI116,"0.#"),1)=".",FALSE,TRUE)</formula>
    </cfRule>
    <cfRule type="expression" dxfId="1950" priority="13216">
      <formula>IF(RIGHT(TEXT(AI116,"0.#"),1)=".",TRUE,FALSE)</formula>
    </cfRule>
  </conditionalFormatting>
  <conditionalFormatting sqref="AM116">
    <cfRule type="expression" dxfId="1949" priority="13213">
      <formula>IF(RIGHT(TEXT(AM116,"0.#"),1)=".",FALSE,TRUE)</formula>
    </cfRule>
    <cfRule type="expression" dxfId="1948" priority="13214">
      <formula>IF(RIGHT(TEXT(AM116,"0.#"),1)=".",TRUE,FALSE)</formula>
    </cfRule>
  </conditionalFormatting>
  <conditionalFormatting sqref="AE117 AM117">
    <cfRule type="expression" dxfId="1947" priority="13211">
      <formula>IF(RIGHT(TEXT(AE117,"0.#"),1)=".",FALSE,TRUE)</formula>
    </cfRule>
    <cfRule type="expression" dxfId="1946" priority="13212">
      <formula>IF(RIGHT(TEXT(AE117,"0.#"),1)=".",TRUE,FALSE)</formula>
    </cfRule>
  </conditionalFormatting>
  <conditionalFormatting sqref="AI117">
    <cfRule type="expression" dxfId="1945" priority="13209">
      <formula>IF(RIGHT(TEXT(AI117,"0.#"),1)=".",FALSE,TRUE)</formula>
    </cfRule>
    <cfRule type="expression" dxfId="1944" priority="13210">
      <formula>IF(RIGHT(TEXT(AI117,"0.#"),1)=".",TRUE,FALSE)</formula>
    </cfRule>
  </conditionalFormatting>
  <conditionalFormatting sqref="AQ117">
    <cfRule type="expression" dxfId="1943" priority="13205">
      <formula>IF(RIGHT(TEXT(AQ117,"0.#"),1)=".",FALSE,TRUE)</formula>
    </cfRule>
    <cfRule type="expression" dxfId="1942" priority="13206">
      <formula>IF(RIGHT(TEXT(AQ117,"0.#"),1)=".",TRUE,FALSE)</formula>
    </cfRule>
  </conditionalFormatting>
  <conditionalFormatting sqref="AE119 AQ119">
    <cfRule type="expression" dxfId="1941" priority="13203">
      <formula>IF(RIGHT(TEXT(AE119,"0.#"),1)=".",FALSE,TRUE)</formula>
    </cfRule>
    <cfRule type="expression" dxfId="1940" priority="13204">
      <formula>IF(RIGHT(TEXT(AE119,"0.#"),1)=".",TRUE,FALSE)</formula>
    </cfRule>
  </conditionalFormatting>
  <conditionalFormatting sqref="AI119">
    <cfRule type="expression" dxfId="1939" priority="13201">
      <formula>IF(RIGHT(TEXT(AI119,"0.#"),1)=".",FALSE,TRUE)</formula>
    </cfRule>
    <cfRule type="expression" dxfId="1938" priority="13202">
      <formula>IF(RIGHT(TEXT(AI119,"0.#"),1)=".",TRUE,FALSE)</formula>
    </cfRule>
  </conditionalFormatting>
  <conditionalFormatting sqref="AM119">
    <cfRule type="expression" dxfId="1937" priority="13199">
      <formula>IF(RIGHT(TEXT(AM119,"0.#"),1)=".",FALSE,TRUE)</formula>
    </cfRule>
    <cfRule type="expression" dxfId="1936" priority="13200">
      <formula>IF(RIGHT(TEXT(AM119,"0.#"),1)=".",TRUE,FALSE)</formula>
    </cfRule>
  </conditionalFormatting>
  <conditionalFormatting sqref="AQ120">
    <cfRule type="expression" dxfId="1935" priority="13191">
      <formula>IF(RIGHT(TEXT(AQ120,"0.#"),1)=".",FALSE,TRUE)</formula>
    </cfRule>
    <cfRule type="expression" dxfId="1934" priority="13192">
      <formula>IF(RIGHT(TEXT(AQ120,"0.#"),1)=".",TRUE,FALSE)</formula>
    </cfRule>
  </conditionalFormatting>
  <conditionalFormatting sqref="AE122 AQ122">
    <cfRule type="expression" dxfId="1933" priority="13189">
      <formula>IF(RIGHT(TEXT(AE122,"0.#"),1)=".",FALSE,TRUE)</formula>
    </cfRule>
    <cfRule type="expression" dxfId="1932" priority="13190">
      <formula>IF(RIGHT(TEXT(AE122,"0.#"),1)=".",TRUE,FALSE)</formula>
    </cfRule>
  </conditionalFormatting>
  <conditionalFormatting sqref="AI122">
    <cfRule type="expression" dxfId="1931" priority="13187">
      <formula>IF(RIGHT(TEXT(AI122,"0.#"),1)=".",FALSE,TRUE)</formula>
    </cfRule>
    <cfRule type="expression" dxfId="1930" priority="13188">
      <formula>IF(RIGHT(TEXT(AI122,"0.#"),1)=".",TRUE,FALSE)</formula>
    </cfRule>
  </conditionalFormatting>
  <conditionalFormatting sqref="AM122">
    <cfRule type="expression" dxfId="1929" priority="13185">
      <formula>IF(RIGHT(TEXT(AM122,"0.#"),1)=".",FALSE,TRUE)</formula>
    </cfRule>
    <cfRule type="expression" dxfId="1928" priority="13186">
      <formula>IF(RIGHT(TEXT(AM122,"0.#"),1)=".",TRUE,FALSE)</formula>
    </cfRule>
  </conditionalFormatting>
  <conditionalFormatting sqref="AQ123">
    <cfRule type="expression" dxfId="1927" priority="13177">
      <formula>IF(RIGHT(TEXT(AQ123,"0.#"),1)=".",FALSE,TRUE)</formula>
    </cfRule>
    <cfRule type="expression" dxfId="1926" priority="13178">
      <formula>IF(RIGHT(TEXT(AQ123,"0.#"),1)=".",TRUE,FALSE)</formula>
    </cfRule>
  </conditionalFormatting>
  <conditionalFormatting sqref="AE125 AQ125">
    <cfRule type="expression" dxfId="1925" priority="13175">
      <formula>IF(RIGHT(TEXT(AE125,"0.#"),1)=".",FALSE,TRUE)</formula>
    </cfRule>
    <cfRule type="expression" dxfId="1924" priority="13176">
      <formula>IF(RIGHT(TEXT(AE125,"0.#"),1)=".",TRUE,FALSE)</formula>
    </cfRule>
  </conditionalFormatting>
  <conditionalFormatting sqref="AI125">
    <cfRule type="expression" dxfId="1923" priority="13173">
      <formula>IF(RIGHT(TEXT(AI125,"0.#"),1)=".",FALSE,TRUE)</formula>
    </cfRule>
    <cfRule type="expression" dxfId="1922" priority="13174">
      <formula>IF(RIGHT(TEXT(AI125,"0.#"),1)=".",TRUE,FALSE)</formula>
    </cfRule>
  </conditionalFormatting>
  <conditionalFormatting sqref="AM125">
    <cfRule type="expression" dxfId="1921" priority="13171">
      <formula>IF(RIGHT(TEXT(AM125,"0.#"),1)=".",FALSE,TRUE)</formula>
    </cfRule>
    <cfRule type="expression" dxfId="1920" priority="13172">
      <formula>IF(RIGHT(TEXT(AM125,"0.#"),1)=".",TRUE,FALSE)</formula>
    </cfRule>
  </conditionalFormatting>
  <conditionalFormatting sqref="AQ126">
    <cfRule type="expression" dxfId="1919" priority="13163">
      <formula>IF(RIGHT(TEXT(AQ126,"0.#"),1)=".",FALSE,TRUE)</formula>
    </cfRule>
    <cfRule type="expression" dxfId="1918" priority="13164">
      <formula>IF(RIGHT(TEXT(AQ126,"0.#"),1)=".",TRUE,FALSE)</formula>
    </cfRule>
  </conditionalFormatting>
  <conditionalFormatting sqref="AE128 AQ128">
    <cfRule type="expression" dxfId="1917" priority="13161">
      <formula>IF(RIGHT(TEXT(AE128,"0.#"),1)=".",FALSE,TRUE)</formula>
    </cfRule>
    <cfRule type="expression" dxfId="1916" priority="13162">
      <formula>IF(RIGHT(TEXT(AE128,"0.#"),1)=".",TRUE,FALSE)</formula>
    </cfRule>
  </conditionalFormatting>
  <conditionalFormatting sqref="AI128">
    <cfRule type="expression" dxfId="1915" priority="13159">
      <formula>IF(RIGHT(TEXT(AI128,"0.#"),1)=".",FALSE,TRUE)</formula>
    </cfRule>
    <cfRule type="expression" dxfId="1914" priority="13160">
      <formula>IF(RIGHT(TEXT(AI128,"0.#"),1)=".",TRUE,FALSE)</formula>
    </cfRule>
  </conditionalFormatting>
  <conditionalFormatting sqref="AM128">
    <cfRule type="expression" dxfId="1913" priority="13157">
      <formula>IF(RIGHT(TEXT(AM128,"0.#"),1)=".",FALSE,TRUE)</formula>
    </cfRule>
    <cfRule type="expression" dxfId="1912" priority="13158">
      <formula>IF(RIGHT(TEXT(AM128,"0.#"),1)=".",TRUE,FALSE)</formula>
    </cfRule>
  </conditionalFormatting>
  <conditionalFormatting sqref="AQ129">
    <cfRule type="expression" dxfId="1911" priority="13149">
      <formula>IF(RIGHT(TEXT(AQ129,"0.#"),1)=".",FALSE,TRUE)</formula>
    </cfRule>
    <cfRule type="expression" dxfId="1910" priority="13150">
      <formula>IF(RIGHT(TEXT(AQ129,"0.#"),1)=".",TRUE,FALSE)</formula>
    </cfRule>
  </conditionalFormatting>
  <conditionalFormatting sqref="AE75">
    <cfRule type="expression" dxfId="1909" priority="13147">
      <formula>IF(RIGHT(TEXT(AE75,"0.#"),1)=".",FALSE,TRUE)</formula>
    </cfRule>
    <cfRule type="expression" dxfId="1908" priority="13148">
      <formula>IF(RIGHT(TEXT(AE75,"0.#"),1)=".",TRUE,FALSE)</formula>
    </cfRule>
  </conditionalFormatting>
  <conditionalFormatting sqref="AE76">
    <cfRule type="expression" dxfId="1907" priority="13145">
      <formula>IF(RIGHT(TEXT(AE76,"0.#"),1)=".",FALSE,TRUE)</formula>
    </cfRule>
    <cfRule type="expression" dxfId="1906" priority="13146">
      <formula>IF(RIGHT(TEXT(AE76,"0.#"),1)=".",TRUE,FALSE)</formula>
    </cfRule>
  </conditionalFormatting>
  <conditionalFormatting sqref="AE77">
    <cfRule type="expression" dxfId="1905" priority="13143">
      <formula>IF(RIGHT(TEXT(AE77,"0.#"),1)=".",FALSE,TRUE)</formula>
    </cfRule>
    <cfRule type="expression" dxfId="1904" priority="13144">
      <formula>IF(RIGHT(TEXT(AE77,"0.#"),1)=".",TRUE,FALSE)</formula>
    </cfRule>
  </conditionalFormatting>
  <conditionalFormatting sqref="AI77">
    <cfRule type="expression" dxfId="1903" priority="13141">
      <formula>IF(RIGHT(TEXT(AI77,"0.#"),1)=".",FALSE,TRUE)</formula>
    </cfRule>
    <cfRule type="expression" dxfId="1902" priority="13142">
      <formula>IF(RIGHT(TEXT(AI77,"0.#"),1)=".",TRUE,FALSE)</formula>
    </cfRule>
  </conditionalFormatting>
  <conditionalFormatting sqref="AI76">
    <cfRule type="expression" dxfId="1901" priority="13139">
      <formula>IF(RIGHT(TEXT(AI76,"0.#"),1)=".",FALSE,TRUE)</formula>
    </cfRule>
    <cfRule type="expression" dxfId="1900" priority="13140">
      <formula>IF(RIGHT(TEXT(AI76,"0.#"),1)=".",TRUE,FALSE)</formula>
    </cfRule>
  </conditionalFormatting>
  <conditionalFormatting sqref="AI75">
    <cfRule type="expression" dxfId="1899" priority="13137">
      <formula>IF(RIGHT(TEXT(AI75,"0.#"),1)=".",FALSE,TRUE)</formula>
    </cfRule>
    <cfRule type="expression" dxfId="1898" priority="13138">
      <formula>IF(RIGHT(TEXT(AI75,"0.#"),1)=".",TRUE,FALSE)</formula>
    </cfRule>
  </conditionalFormatting>
  <conditionalFormatting sqref="AM75">
    <cfRule type="expression" dxfId="1897" priority="13135">
      <formula>IF(RIGHT(TEXT(AM75,"0.#"),1)=".",FALSE,TRUE)</formula>
    </cfRule>
    <cfRule type="expression" dxfId="1896" priority="13136">
      <formula>IF(RIGHT(TEXT(AM75,"0.#"),1)=".",TRUE,FALSE)</formula>
    </cfRule>
  </conditionalFormatting>
  <conditionalFormatting sqref="AM76">
    <cfRule type="expression" dxfId="1895" priority="13133">
      <formula>IF(RIGHT(TEXT(AM76,"0.#"),1)=".",FALSE,TRUE)</formula>
    </cfRule>
    <cfRule type="expression" dxfId="1894" priority="13134">
      <formula>IF(RIGHT(TEXT(AM76,"0.#"),1)=".",TRUE,FALSE)</formula>
    </cfRule>
  </conditionalFormatting>
  <conditionalFormatting sqref="AM77">
    <cfRule type="expression" dxfId="1893" priority="13131">
      <formula>IF(RIGHT(TEXT(AM77,"0.#"),1)=".",FALSE,TRUE)</formula>
    </cfRule>
    <cfRule type="expression" dxfId="1892" priority="13132">
      <formula>IF(RIGHT(TEXT(AM77,"0.#"),1)=".",TRUE,FALSE)</formula>
    </cfRule>
  </conditionalFormatting>
  <conditionalFormatting sqref="AE134:AE135 AI134:AI135 AM134:AM135 AQ134:AQ135 AU134:AU135">
    <cfRule type="expression" dxfId="1891" priority="13117">
      <formula>IF(RIGHT(TEXT(AE134,"0.#"),1)=".",FALSE,TRUE)</formula>
    </cfRule>
    <cfRule type="expression" dxfId="1890" priority="13118">
      <formula>IF(RIGHT(TEXT(AE134,"0.#"),1)=".",TRUE,FALSE)</formula>
    </cfRule>
  </conditionalFormatting>
  <conditionalFormatting sqref="AE433">
    <cfRule type="expression" dxfId="1889" priority="13087">
      <formula>IF(RIGHT(TEXT(AE433,"0.#"),1)=".",FALSE,TRUE)</formula>
    </cfRule>
    <cfRule type="expression" dxfId="1888" priority="13088">
      <formula>IF(RIGHT(TEXT(AE433,"0.#"),1)=".",TRUE,FALSE)</formula>
    </cfRule>
  </conditionalFormatting>
  <conditionalFormatting sqref="AM435">
    <cfRule type="expression" dxfId="1887" priority="13071">
      <formula>IF(RIGHT(TEXT(AM435,"0.#"),1)=".",FALSE,TRUE)</formula>
    </cfRule>
    <cfRule type="expression" dxfId="1886" priority="13072">
      <formula>IF(RIGHT(TEXT(AM435,"0.#"),1)=".",TRUE,FALSE)</formula>
    </cfRule>
  </conditionalFormatting>
  <conditionalFormatting sqref="AE434">
    <cfRule type="expression" dxfId="1885" priority="13085">
      <formula>IF(RIGHT(TEXT(AE434,"0.#"),1)=".",FALSE,TRUE)</formula>
    </cfRule>
    <cfRule type="expression" dxfId="1884" priority="13086">
      <formula>IF(RIGHT(TEXT(AE434,"0.#"),1)=".",TRUE,FALSE)</formula>
    </cfRule>
  </conditionalFormatting>
  <conditionalFormatting sqref="AE435">
    <cfRule type="expression" dxfId="1883" priority="13083">
      <formula>IF(RIGHT(TEXT(AE435,"0.#"),1)=".",FALSE,TRUE)</formula>
    </cfRule>
    <cfRule type="expression" dxfId="1882" priority="13084">
      <formula>IF(RIGHT(TEXT(AE435,"0.#"),1)=".",TRUE,FALSE)</formula>
    </cfRule>
  </conditionalFormatting>
  <conditionalFormatting sqref="AM433">
    <cfRule type="expression" dxfId="1881" priority="13075">
      <formula>IF(RIGHT(TEXT(AM433,"0.#"),1)=".",FALSE,TRUE)</formula>
    </cfRule>
    <cfRule type="expression" dxfId="1880" priority="13076">
      <formula>IF(RIGHT(TEXT(AM433,"0.#"),1)=".",TRUE,FALSE)</formula>
    </cfRule>
  </conditionalFormatting>
  <conditionalFormatting sqref="AM434">
    <cfRule type="expression" dxfId="1879" priority="13073">
      <formula>IF(RIGHT(TEXT(AM434,"0.#"),1)=".",FALSE,TRUE)</formula>
    </cfRule>
    <cfRule type="expression" dxfId="1878" priority="13074">
      <formula>IF(RIGHT(TEXT(AM434,"0.#"),1)=".",TRUE,FALSE)</formula>
    </cfRule>
  </conditionalFormatting>
  <conditionalFormatting sqref="AU433">
    <cfRule type="expression" dxfId="1877" priority="13063">
      <formula>IF(RIGHT(TEXT(AU433,"0.#"),1)=".",FALSE,TRUE)</formula>
    </cfRule>
    <cfRule type="expression" dxfId="1876" priority="13064">
      <formula>IF(RIGHT(TEXT(AU433,"0.#"),1)=".",TRUE,FALSE)</formula>
    </cfRule>
  </conditionalFormatting>
  <conditionalFormatting sqref="AU434">
    <cfRule type="expression" dxfId="1875" priority="13061">
      <formula>IF(RIGHT(TEXT(AU434,"0.#"),1)=".",FALSE,TRUE)</formula>
    </cfRule>
    <cfRule type="expression" dxfId="1874" priority="13062">
      <formula>IF(RIGHT(TEXT(AU434,"0.#"),1)=".",TRUE,FALSE)</formula>
    </cfRule>
  </conditionalFormatting>
  <conditionalFormatting sqref="AU435">
    <cfRule type="expression" dxfId="1873" priority="13059">
      <formula>IF(RIGHT(TEXT(AU435,"0.#"),1)=".",FALSE,TRUE)</formula>
    </cfRule>
    <cfRule type="expression" dxfId="1872" priority="13060">
      <formula>IF(RIGHT(TEXT(AU435,"0.#"),1)=".",TRUE,FALSE)</formula>
    </cfRule>
  </conditionalFormatting>
  <conditionalFormatting sqref="AI435">
    <cfRule type="expression" dxfId="1871" priority="12993">
      <formula>IF(RIGHT(TEXT(AI435,"0.#"),1)=".",FALSE,TRUE)</formula>
    </cfRule>
    <cfRule type="expression" dxfId="1870" priority="12994">
      <formula>IF(RIGHT(TEXT(AI435,"0.#"),1)=".",TRUE,FALSE)</formula>
    </cfRule>
  </conditionalFormatting>
  <conditionalFormatting sqref="AI433">
    <cfRule type="expression" dxfId="1869" priority="12997">
      <formula>IF(RIGHT(TEXT(AI433,"0.#"),1)=".",FALSE,TRUE)</formula>
    </cfRule>
    <cfRule type="expression" dxfId="1868" priority="12998">
      <formula>IF(RIGHT(TEXT(AI433,"0.#"),1)=".",TRUE,FALSE)</formula>
    </cfRule>
  </conditionalFormatting>
  <conditionalFormatting sqref="AI434">
    <cfRule type="expression" dxfId="1867" priority="12995">
      <formula>IF(RIGHT(TEXT(AI434,"0.#"),1)=".",FALSE,TRUE)</formula>
    </cfRule>
    <cfRule type="expression" dxfId="1866" priority="12996">
      <formula>IF(RIGHT(TEXT(AI434,"0.#"),1)=".",TRUE,FALSE)</formula>
    </cfRule>
  </conditionalFormatting>
  <conditionalFormatting sqref="AQ434">
    <cfRule type="expression" dxfId="1865" priority="12979">
      <formula>IF(RIGHT(TEXT(AQ434,"0.#"),1)=".",FALSE,TRUE)</formula>
    </cfRule>
    <cfRule type="expression" dxfId="1864" priority="12980">
      <formula>IF(RIGHT(TEXT(AQ434,"0.#"),1)=".",TRUE,FALSE)</formula>
    </cfRule>
  </conditionalFormatting>
  <conditionalFormatting sqref="AQ435">
    <cfRule type="expression" dxfId="1863" priority="12965">
      <formula>IF(RIGHT(TEXT(AQ435,"0.#"),1)=".",FALSE,TRUE)</formula>
    </cfRule>
    <cfRule type="expression" dxfId="1862" priority="12966">
      <formula>IF(RIGHT(TEXT(AQ435,"0.#"),1)=".",TRUE,FALSE)</formula>
    </cfRule>
  </conditionalFormatting>
  <conditionalFormatting sqref="AQ433">
    <cfRule type="expression" dxfId="1861" priority="12963">
      <formula>IF(RIGHT(TEXT(AQ433,"0.#"),1)=".",FALSE,TRUE)</formula>
    </cfRule>
    <cfRule type="expression" dxfId="1860" priority="12964">
      <formula>IF(RIGHT(TEXT(AQ433,"0.#"),1)=".",TRUE,FALSE)</formula>
    </cfRule>
  </conditionalFormatting>
  <conditionalFormatting sqref="AL847:AO874">
    <cfRule type="expression" dxfId="1859" priority="6687">
      <formula>IF(AND(AL847&gt;=0, RIGHT(TEXT(AL847,"0.#"),1)&lt;&gt;"."),TRUE,FALSE)</formula>
    </cfRule>
    <cfRule type="expression" dxfId="1858" priority="6688">
      <formula>IF(AND(AL847&gt;=0, RIGHT(TEXT(AL847,"0.#"),1)="."),TRUE,FALSE)</formula>
    </cfRule>
    <cfRule type="expression" dxfId="1857" priority="6689">
      <formula>IF(AND(AL847&lt;0, RIGHT(TEXT(AL847,"0.#"),1)&lt;&gt;"."),TRUE,FALSE)</formula>
    </cfRule>
    <cfRule type="expression" dxfId="1856" priority="6690">
      <formula>IF(AND(AL847&lt;0, RIGHT(TEXT(AL847,"0.#"),1)="."),TRUE,FALSE)</formula>
    </cfRule>
  </conditionalFormatting>
  <conditionalFormatting sqref="AQ53:AQ55">
    <cfRule type="expression" dxfId="1855" priority="4709">
      <formula>IF(RIGHT(TEXT(AQ53,"0.#"),1)=".",FALSE,TRUE)</formula>
    </cfRule>
    <cfRule type="expression" dxfId="1854" priority="4710">
      <formula>IF(RIGHT(TEXT(AQ53,"0.#"),1)=".",TRUE,FALSE)</formula>
    </cfRule>
  </conditionalFormatting>
  <conditionalFormatting sqref="AU53:AU55">
    <cfRule type="expression" dxfId="1853" priority="4707">
      <formula>IF(RIGHT(TEXT(AU53,"0.#"),1)=".",FALSE,TRUE)</formula>
    </cfRule>
    <cfRule type="expression" dxfId="1852" priority="4708">
      <formula>IF(RIGHT(TEXT(AU53,"0.#"),1)=".",TRUE,FALSE)</formula>
    </cfRule>
  </conditionalFormatting>
  <conditionalFormatting sqref="AQ60:AQ62">
    <cfRule type="expression" dxfId="1851" priority="4705">
      <formula>IF(RIGHT(TEXT(AQ60,"0.#"),1)=".",FALSE,TRUE)</formula>
    </cfRule>
    <cfRule type="expression" dxfId="1850" priority="4706">
      <formula>IF(RIGHT(TEXT(AQ60,"0.#"),1)=".",TRUE,FALSE)</formula>
    </cfRule>
  </conditionalFormatting>
  <conditionalFormatting sqref="AU60:AU62">
    <cfRule type="expression" dxfId="1849" priority="4703">
      <formula>IF(RIGHT(TEXT(AU60,"0.#"),1)=".",FALSE,TRUE)</formula>
    </cfRule>
    <cfRule type="expression" dxfId="1848" priority="4704">
      <formula>IF(RIGHT(TEXT(AU60,"0.#"),1)=".",TRUE,FALSE)</formula>
    </cfRule>
  </conditionalFormatting>
  <conditionalFormatting sqref="AQ75:AQ77">
    <cfRule type="expression" dxfId="1847" priority="4701">
      <formula>IF(RIGHT(TEXT(AQ75,"0.#"),1)=".",FALSE,TRUE)</formula>
    </cfRule>
    <cfRule type="expression" dxfId="1846" priority="4702">
      <formula>IF(RIGHT(TEXT(AQ75,"0.#"),1)=".",TRUE,FALSE)</formula>
    </cfRule>
  </conditionalFormatting>
  <conditionalFormatting sqref="AU75:AU77">
    <cfRule type="expression" dxfId="1845" priority="4699">
      <formula>IF(RIGHT(TEXT(AU75,"0.#"),1)=".",FALSE,TRUE)</formula>
    </cfRule>
    <cfRule type="expression" dxfId="1844" priority="4700">
      <formula>IF(RIGHT(TEXT(AU75,"0.#"),1)=".",TRUE,FALSE)</formula>
    </cfRule>
  </conditionalFormatting>
  <conditionalFormatting sqref="AQ87:AQ89">
    <cfRule type="expression" dxfId="1843" priority="4697">
      <formula>IF(RIGHT(TEXT(AQ87,"0.#"),1)=".",FALSE,TRUE)</formula>
    </cfRule>
    <cfRule type="expression" dxfId="1842" priority="4698">
      <formula>IF(RIGHT(TEXT(AQ87,"0.#"),1)=".",TRUE,FALSE)</formula>
    </cfRule>
  </conditionalFormatting>
  <conditionalFormatting sqref="AU87:AU89">
    <cfRule type="expression" dxfId="1841" priority="4695">
      <formula>IF(RIGHT(TEXT(AU87,"0.#"),1)=".",FALSE,TRUE)</formula>
    </cfRule>
    <cfRule type="expression" dxfId="1840" priority="4696">
      <formula>IF(RIGHT(TEXT(AU87,"0.#"),1)=".",TRUE,FALSE)</formula>
    </cfRule>
  </conditionalFormatting>
  <conditionalFormatting sqref="AQ92:AQ94">
    <cfRule type="expression" dxfId="1839" priority="4693">
      <formula>IF(RIGHT(TEXT(AQ92,"0.#"),1)=".",FALSE,TRUE)</formula>
    </cfRule>
    <cfRule type="expression" dxfId="1838" priority="4694">
      <formula>IF(RIGHT(TEXT(AQ92,"0.#"),1)=".",TRUE,FALSE)</formula>
    </cfRule>
  </conditionalFormatting>
  <conditionalFormatting sqref="AU92:AU94">
    <cfRule type="expression" dxfId="1837" priority="4691">
      <formula>IF(RIGHT(TEXT(AU92,"0.#"),1)=".",FALSE,TRUE)</formula>
    </cfRule>
    <cfRule type="expression" dxfId="1836" priority="4692">
      <formula>IF(RIGHT(TEXT(AU92,"0.#"),1)=".",TRUE,FALSE)</formula>
    </cfRule>
  </conditionalFormatting>
  <conditionalFormatting sqref="AQ97:AQ99">
    <cfRule type="expression" dxfId="1835" priority="4689">
      <formula>IF(RIGHT(TEXT(AQ97,"0.#"),1)=".",FALSE,TRUE)</formula>
    </cfRule>
    <cfRule type="expression" dxfId="1834" priority="4690">
      <formula>IF(RIGHT(TEXT(AQ97,"0.#"),1)=".",TRUE,FALSE)</formula>
    </cfRule>
  </conditionalFormatting>
  <conditionalFormatting sqref="AU97:AU99">
    <cfRule type="expression" dxfId="1833" priority="4687">
      <formula>IF(RIGHT(TEXT(AU97,"0.#"),1)=".",FALSE,TRUE)</formula>
    </cfRule>
    <cfRule type="expression" dxfId="1832" priority="4688">
      <formula>IF(RIGHT(TEXT(AU97,"0.#"),1)=".",TRUE,FALSE)</formula>
    </cfRule>
  </conditionalFormatting>
  <conditionalFormatting sqref="AE458">
    <cfRule type="expression" dxfId="1831" priority="4381">
      <formula>IF(RIGHT(TEXT(AE458,"0.#"),1)=".",FALSE,TRUE)</formula>
    </cfRule>
    <cfRule type="expression" dxfId="1830" priority="4382">
      <formula>IF(RIGHT(TEXT(AE458,"0.#"),1)=".",TRUE,FALSE)</formula>
    </cfRule>
  </conditionalFormatting>
  <conditionalFormatting sqref="AM460">
    <cfRule type="expression" dxfId="1829" priority="4371">
      <formula>IF(RIGHT(TEXT(AM460,"0.#"),1)=".",FALSE,TRUE)</formula>
    </cfRule>
    <cfRule type="expression" dxfId="1828" priority="4372">
      <formula>IF(RIGHT(TEXT(AM460,"0.#"),1)=".",TRUE,FALSE)</formula>
    </cfRule>
  </conditionalFormatting>
  <conditionalFormatting sqref="AE459">
    <cfRule type="expression" dxfId="1827" priority="4379">
      <formula>IF(RIGHT(TEXT(AE459,"0.#"),1)=".",FALSE,TRUE)</formula>
    </cfRule>
    <cfRule type="expression" dxfId="1826" priority="4380">
      <formula>IF(RIGHT(TEXT(AE459,"0.#"),1)=".",TRUE,FALSE)</formula>
    </cfRule>
  </conditionalFormatting>
  <conditionalFormatting sqref="AE460">
    <cfRule type="expression" dxfId="1825" priority="4377">
      <formula>IF(RIGHT(TEXT(AE460,"0.#"),1)=".",FALSE,TRUE)</formula>
    </cfRule>
    <cfRule type="expression" dxfId="1824" priority="4378">
      <formula>IF(RIGHT(TEXT(AE460,"0.#"),1)=".",TRUE,FALSE)</formula>
    </cfRule>
  </conditionalFormatting>
  <conditionalFormatting sqref="AM458">
    <cfRule type="expression" dxfId="1823" priority="4375">
      <formula>IF(RIGHT(TEXT(AM458,"0.#"),1)=".",FALSE,TRUE)</formula>
    </cfRule>
    <cfRule type="expression" dxfId="1822" priority="4376">
      <formula>IF(RIGHT(TEXT(AM458,"0.#"),1)=".",TRUE,FALSE)</formula>
    </cfRule>
  </conditionalFormatting>
  <conditionalFormatting sqref="AM459">
    <cfRule type="expression" dxfId="1821" priority="4373">
      <formula>IF(RIGHT(TEXT(AM459,"0.#"),1)=".",FALSE,TRUE)</formula>
    </cfRule>
    <cfRule type="expression" dxfId="1820" priority="4374">
      <formula>IF(RIGHT(TEXT(AM459,"0.#"),1)=".",TRUE,FALSE)</formula>
    </cfRule>
  </conditionalFormatting>
  <conditionalFormatting sqref="AU458">
    <cfRule type="expression" dxfId="1819" priority="4369">
      <formula>IF(RIGHT(TEXT(AU458,"0.#"),1)=".",FALSE,TRUE)</formula>
    </cfRule>
    <cfRule type="expression" dxfId="1818" priority="4370">
      <formula>IF(RIGHT(TEXT(AU458,"0.#"),1)=".",TRUE,FALSE)</formula>
    </cfRule>
  </conditionalFormatting>
  <conditionalFormatting sqref="AU459">
    <cfRule type="expression" dxfId="1817" priority="4367">
      <formula>IF(RIGHT(TEXT(AU459,"0.#"),1)=".",FALSE,TRUE)</formula>
    </cfRule>
    <cfRule type="expression" dxfId="1816" priority="4368">
      <formula>IF(RIGHT(TEXT(AU459,"0.#"),1)=".",TRUE,FALSE)</formula>
    </cfRule>
  </conditionalFormatting>
  <conditionalFormatting sqref="AU460">
    <cfRule type="expression" dxfId="1815" priority="4365">
      <formula>IF(RIGHT(TEXT(AU460,"0.#"),1)=".",FALSE,TRUE)</formula>
    </cfRule>
    <cfRule type="expression" dxfId="1814" priority="4366">
      <formula>IF(RIGHT(TEXT(AU460,"0.#"),1)=".",TRUE,FALSE)</formula>
    </cfRule>
  </conditionalFormatting>
  <conditionalFormatting sqref="AI460">
    <cfRule type="expression" dxfId="1813" priority="4359">
      <formula>IF(RIGHT(TEXT(AI460,"0.#"),1)=".",FALSE,TRUE)</formula>
    </cfRule>
    <cfRule type="expression" dxfId="1812" priority="4360">
      <formula>IF(RIGHT(TEXT(AI460,"0.#"),1)=".",TRUE,FALSE)</formula>
    </cfRule>
  </conditionalFormatting>
  <conditionalFormatting sqref="AI458">
    <cfRule type="expression" dxfId="1811" priority="4363">
      <formula>IF(RIGHT(TEXT(AI458,"0.#"),1)=".",FALSE,TRUE)</formula>
    </cfRule>
    <cfRule type="expression" dxfId="1810" priority="4364">
      <formula>IF(RIGHT(TEXT(AI458,"0.#"),1)=".",TRUE,FALSE)</formula>
    </cfRule>
  </conditionalFormatting>
  <conditionalFormatting sqref="AI459">
    <cfRule type="expression" dxfId="1809" priority="4361">
      <formula>IF(RIGHT(TEXT(AI459,"0.#"),1)=".",FALSE,TRUE)</formula>
    </cfRule>
    <cfRule type="expression" dxfId="1808" priority="4362">
      <formula>IF(RIGHT(TEXT(AI459,"0.#"),1)=".",TRUE,FALSE)</formula>
    </cfRule>
  </conditionalFormatting>
  <conditionalFormatting sqref="AQ459">
    <cfRule type="expression" dxfId="1807" priority="4357">
      <formula>IF(RIGHT(TEXT(AQ459,"0.#"),1)=".",FALSE,TRUE)</formula>
    </cfRule>
    <cfRule type="expression" dxfId="1806" priority="4358">
      <formula>IF(RIGHT(TEXT(AQ459,"0.#"),1)=".",TRUE,FALSE)</formula>
    </cfRule>
  </conditionalFormatting>
  <conditionalFormatting sqref="AQ460">
    <cfRule type="expression" dxfId="1805" priority="4355">
      <formula>IF(RIGHT(TEXT(AQ460,"0.#"),1)=".",FALSE,TRUE)</formula>
    </cfRule>
    <cfRule type="expression" dxfId="1804" priority="4356">
      <formula>IF(RIGHT(TEXT(AQ460,"0.#"),1)=".",TRUE,FALSE)</formula>
    </cfRule>
  </conditionalFormatting>
  <conditionalFormatting sqref="AQ458">
    <cfRule type="expression" dxfId="1803" priority="4353">
      <formula>IF(RIGHT(TEXT(AQ458,"0.#"),1)=".",FALSE,TRUE)</formula>
    </cfRule>
    <cfRule type="expression" dxfId="1802" priority="4354">
      <formula>IF(RIGHT(TEXT(AQ458,"0.#"),1)=".",TRUE,FALSE)</formula>
    </cfRule>
  </conditionalFormatting>
  <conditionalFormatting sqref="AE120 AM120">
    <cfRule type="expression" dxfId="1801" priority="3031">
      <formula>IF(RIGHT(TEXT(AE120,"0.#"),1)=".",FALSE,TRUE)</formula>
    </cfRule>
    <cfRule type="expression" dxfId="1800" priority="3032">
      <formula>IF(RIGHT(TEXT(AE120,"0.#"),1)=".",TRUE,FALSE)</formula>
    </cfRule>
  </conditionalFormatting>
  <conditionalFormatting sqref="AI126">
    <cfRule type="expression" dxfId="1799" priority="3021">
      <formula>IF(RIGHT(TEXT(AI126,"0.#"),1)=".",FALSE,TRUE)</formula>
    </cfRule>
    <cfRule type="expression" dxfId="1798" priority="3022">
      <formula>IF(RIGHT(TEXT(AI126,"0.#"),1)=".",TRUE,FALSE)</formula>
    </cfRule>
  </conditionalFormatting>
  <conditionalFormatting sqref="AI120">
    <cfRule type="expression" dxfId="1797" priority="3029">
      <formula>IF(RIGHT(TEXT(AI120,"0.#"),1)=".",FALSE,TRUE)</formula>
    </cfRule>
    <cfRule type="expression" dxfId="1796" priority="3030">
      <formula>IF(RIGHT(TEXT(AI120,"0.#"),1)=".",TRUE,FALSE)</formula>
    </cfRule>
  </conditionalFormatting>
  <conditionalFormatting sqref="AE123 AM123">
    <cfRule type="expression" dxfId="1795" priority="3027">
      <formula>IF(RIGHT(TEXT(AE123,"0.#"),1)=".",FALSE,TRUE)</formula>
    </cfRule>
    <cfRule type="expression" dxfId="1794" priority="3028">
      <formula>IF(RIGHT(TEXT(AE123,"0.#"),1)=".",TRUE,FALSE)</formula>
    </cfRule>
  </conditionalFormatting>
  <conditionalFormatting sqref="AI123">
    <cfRule type="expression" dxfId="1793" priority="3025">
      <formula>IF(RIGHT(TEXT(AI123,"0.#"),1)=".",FALSE,TRUE)</formula>
    </cfRule>
    <cfRule type="expression" dxfId="1792" priority="3026">
      <formula>IF(RIGHT(TEXT(AI123,"0.#"),1)=".",TRUE,FALSE)</formula>
    </cfRule>
  </conditionalFormatting>
  <conditionalFormatting sqref="AE126 AM126">
    <cfRule type="expression" dxfId="1791" priority="3023">
      <formula>IF(RIGHT(TEXT(AE126,"0.#"),1)=".",FALSE,TRUE)</formula>
    </cfRule>
    <cfRule type="expression" dxfId="1790" priority="3024">
      <formula>IF(RIGHT(TEXT(AE126,"0.#"),1)=".",TRUE,FALSE)</formula>
    </cfRule>
  </conditionalFormatting>
  <conditionalFormatting sqref="AE129 AM129">
    <cfRule type="expression" dxfId="1789" priority="3019">
      <formula>IF(RIGHT(TEXT(AE129,"0.#"),1)=".",FALSE,TRUE)</formula>
    </cfRule>
    <cfRule type="expression" dxfId="1788" priority="3020">
      <formula>IF(RIGHT(TEXT(AE129,"0.#"),1)=".",TRUE,FALSE)</formula>
    </cfRule>
  </conditionalFormatting>
  <conditionalFormatting sqref="AI129">
    <cfRule type="expression" dxfId="1787" priority="3017">
      <formula>IF(RIGHT(TEXT(AI129,"0.#"),1)=".",FALSE,TRUE)</formula>
    </cfRule>
    <cfRule type="expression" dxfId="1786" priority="3018">
      <formula>IF(RIGHT(TEXT(AI129,"0.#"),1)=".",TRUE,FALSE)</formula>
    </cfRule>
  </conditionalFormatting>
  <conditionalFormatting sqref="Y847:Y874">
    <cfRule type="expression" dxfId="1785" priority="3015">
      <formula>IF(RIGHT(TEXT(Y847,"0.#"),1)=".",FALSE,TRUE)</formula>
    </cfRule>
    <cfRule type="expression" dxfId="1784" priority="3016">
      <formula>IF(RIGHT(TEXT(Y847,"0.#"),1)=".",TRUE,FALSE)</formula>
    </cfRule>
  </conditionalFormatting>
  <conditionalFormatting sqref="AU518">
    <cfRule type="expression" dxfId="1783" priority="1525">
      <formula>IF(RIGHT(TEXT(AU518,"0.#"),1)=".",FALSE,TRUE)</formula>
    </cfRule>
    <cfRule type="expression" dxfId="1782" priority="1526">
      <formula>IF(RIGHT(TEXT(AU518,"0.#"),1)=".",TRUE,FALSE)</formula>
    </cfRule>
  </conditionalFormatting>
  <conditionalFormatting sqref="AQ551">
    <cfRule type="expression" dxfId="1781" priority="1301">
      <formula>IF(RIGHT(TEXT(AQ551,"0.#"),1)=".",FALSE,TRUE)</formula>
    </cfRule>
    <cfRule type="expression" dxfId="1780" priority="1302">
      <formula>IF(RIGHT(TEXT(AQ551,"0.#"),1)=".",TRUE,FALSE)</formula>
    </cfRule>
  </conditionalFormatting>
  <conditionalFormatting sqref="AE556">
    <cfRule type="expression" dxfId="1779" priority="1299">
      <formula>IF(RIGHT(TEXT(AE556,"0.#"),1)=".",FALSE,TRUE)</formula>
    </cfRule>
    <cfRule type="expression" dxfId="1778" priority="1300">
      <formula>IF(RIGHT(TEXT(AE556,"0.#"),1)=".",TRUE,FALSE)</formula>
    </cfRule>
  </conditionalFormatting>
  <conditionalFormatting sqref="AE557">
    <cfRule type="expression" dxfId="1777" priority="1297">
      <formula>IF(RIGHT(TEXT(AE557,"0.#"),1)=".",FALSE,TRUE)</formula>
    </cfRule>
    <cfRule type="expression" dxfId="1776" priority="1298">
      <formula>IF(RIGHT(TEXT(AE557,"0.#"),1)=".",TRUE,FALSE)</formula>
    </cfRule>
  </conditionalFormatting>
  <conditionalFormatting sqref="AE558">
    <cfRule type="expression" dxfId="1775" priority="1295">
      <formula>IF(RIGHT(TEXT(AE558,"0.#"),1)=".",FALSE,TRUE)</formula>
    </cfRule>
    <cfRule type="expression" dxfId="1774" priority="1296">
      <formula>IF(RIGHT(TEXT(AE558,"0.#"),1)=".",TRUE,FALSE)</formula>
    </cfRule>
  </conditionalFormatting>
  <conditionalFormatting sqref="AU556">
    <cfRule type="expression" dxfId="1773" priority="1287">
      <formula>IF(RIGHT(TEXT(AU556,"0.#"),1)=".",FALSE,TRUE)</formula>
    </cfRule>
    <cfRule type="expression" dxfId="1772" priority="1288">
      <formula>IF(RIGHT(TEXT(AU556,"0.#"),1)=".",TRUE,FALSE)</formula>
    </cfRule>
  </conditionalFormatting>
  <conditionalFormatting sqref="AU557">
    <cfRule type="expression" dxfId="1771" priority="1285">
      <formula>IF(RIGHT(TEXT(AU557,"0.#"),1)=".",FALSE,TRUE)</formula>
    </cfRule>
    <cfRule type="expression" dxfId="1770" priority="1286">
      <formula>IF(RIGHT(TEXT(AU557,"0.#"),1)=".",TRUE,FALSE)</formula>
    </cfRule>
  </conditionalFormatting>
  <conditionalFormatting sqref="AU558">
    <cfRule type="expression" dxfId="1769" priority="1283">
      <formula>IF(RIGHT(TEXT(AU558,"0.#"),1)=".",FALSE,TRUE)</formula>
    </cfRule>
    <cfRule type="expression" dxfId="1768" priority="1284">
      <formula>IF(RIGHT(TEXT(AU558,"0.#"),1)=".",TRUE,FALSE)</formula>
    </cfRule>
  </conditionalFormatting>
  <conditionalFormatting sqref="AQ557">
    <cfRule type="expression" dxfId="1767" priority="1275">
      <formula>IF(RIGHT(TEXT(AQ557,"0.#"),1)=".",FALSE,TRUE)</formula>
    </cfRule>
    <cfRule type="expression" dxfId="1766" priority="1276">
      <formula>IF(RIGHT(TEXT(AQ557,"0.#"),1)=".",TRUE,FALSE)</formula>
    </cfRule>
  </conditionalFormatting>
  <conditionalFormatting sqref="AQ558">
    <cfRule type="expression" dxfId="1765" priority="1273">
      <formula>IF(RIGHT(TEXT(AQ558,"0.#"),1)=".",FALSE,TRUE)</formula>
    </cfRule>
    <cfRule type="expression" dxfId="1764" priority="1274">
      <formula>IF(RIGHT(TEXT(AQ558,"0.#"),1)=".",TRUE,FALSE)</formula>
    </cfRule>
  </conditionalFormatting>
  <conditionalFormatting sqref="AQ556">
    <cfRule type="expression" dxfId="1763" priority="1271">
      <formula>IF(RIGHT(TEXT(AQ556,"0.#"),1)=".",FALSE,TRUE)</formula>
    </cfRule>
    <cfRule type="expression" dxfId="1762" priority="1272">
      <formula>IF(RIGHT(TEXT(AQ556,"0.#"),1)=".",TRUE,FALSE)</formula>
    </cfRule>
  </conditionalFormatting>
  <conditionalFormatting sqref="AE561">
    <cfRule type="expression" dxfId="1761" priority="1269">
      <formula>IF(RIGHT(TEXT(AE561,"0.#"),1)=".",FALSE,TRUE)</formula>
    </cfRule>
    <cfRule type="expression" dxfId="1760" priority="1270">
      <formula>IF(RIGHT(TEXT(AE561,"0.#"),1)=".",TRUE,FALSE)</formula>
    </cfRule>
  </conditionalFormatting>
  <conditionalFormatting sqref="AE562">
    <cfRule type="expression" dxfId="1759" priority="1267">
      <formula>IF(RIGHT(TEXT(AE562,"0.#"),1)=".",FALSE,TRUE)</formula>
    </cfRule>
    <cfRule type="expression" dxfId="1758" priority="1268">
      <formula>IF(RIGHT(TEXT(AE562,"0.#"),1)=".",TRUE,FALSE)</formula>
    </cfRule>
  </conditionalFormatting>
  <conditionalFormatting sqref="AE563">
    <cfRule type="expression" dxfId="1757" priority="1265">
      <formula>IF(RIGHT(TEXT(AE563,"0.#"),1)=".",FALSE,TRUE)</formula>
    </cfRule>
    <cfRule type="expression" dxfId="1756" priority="1266">
      <formula>IF(RIGHT(TEXT(AE563,"0.#"),1)=".",TRUE,FALSE)</formula>
    </cfRule>
  </conditionalFormatting>
  <conditionalFormatting sqref="AL1110:AO1139">
    <cfRule type="expression" dxfId="1755" priority="2921">
      <formula>IF(AND(AL1110&gt;=0, RIGHT(TEXT(AL1110,"0.#"),1)&lt;&gt;"."),TRUE,FALSE)</formula>
    </cfRule>
    <cfRule type="expression" dxfId="1754" priority="2922">
      <formula>IF(AND(AL1110&gt;=0, RIGHT(TEXT(AL1110,"0.#"),1)="."),TRUE,FALSE)</formula>
    </cfRule>
    <cfRule type="expression" dxfId="1753" priority="2923">
      <formula>IF(AND(AL1110&lt;0, RIGHT(TEXT(AL1110,"0.#"),1)&lt;&gt;"."),TRUE,FALSE)</formula>
    </cfRule>
    <cfRule type="expression" dxfId="1752" priority="2924">
      <formula>IF(AND(AL1110&lt;0, RIGHT(TEXT(AL1110,"0.#"),1)="."),TRUE,FALSE)</formula>
    </cfRule>
  </conditionalFormatting>
  <conditionalFormatting sqref="Y1110:Y1139">
    <cfRule type="expression" dxfId="1751" priority="2919">
      <formula>IF(RIGHT(TEXT(Y1110,"0.#"),1)=".",FALSE,TRUE)</formula>
    </cfRule>
    <cfRule type="expression" dxfId="1750" priority="2920">
      <formula>IF(RIGHT(TEXT(Y1110,"0.#"),1)=".",TRUE,FALSE)</formula>
    </cfRule>
  </conditionalFormatting>
  <conditionalFormatting sqref="AQ553">
    <cfRule type="expression" dxfId="1749" priority="1303">
      <formula>IF(RIGHT(TEXT(AQ553,"0.#"),1)=".",FALSE,TRUE)</formula>
    </cfRule>
    <cfRule type="expression" dxfId="1748" priority="1304">
      <formula>IF(RIGHT(TEXT(AQ553,"0.#"),1)=".",TRUE,FALSE)</formula>
    </cfRule>
  </conditionalFormatting>
  <conditionalFormatting sqref="AU552">
    <cfRule type="expression" dxfId="1747" priority="1315">
      <formula>IF(RIGHT(TEXT(AU552,"0.#"),1)=".",FALSE,TRUE)</formula>
    </cfRule>
    <cfRule type="expression" dxfId="1746" priority="1316">
      <formula>IF(RIGHT(TEXT(AU552,"0.#"),1)=".",TRUE,FALSE)</formula>
    </cfRule>
  </conditionalFormatting>
  <conditionalFormatting sqref="AE552">
    <cfRule type="expression" dxfId="1745" priority="1327">
      <formula>IF(RIGHT(TEXT(AE552,"0.#"),1)=".",FALSE,TRUE)</formula>
    </cfRule>
    <cfRule type="expression" dxfId="1744" priority="1328">
      <formula>IF(RIGHT(TEXT(AE552,"0.#"),1)=".",TRUE,FALSE)</formula>
    </cfRule>
  </conditionalFormatting>
  <conditionalFormatting sqref="AQ548">
    <cfRule type="expression" dxfId="1743" priority="1333">
      <formula>IF(RIGHT(TEXT(AQ548,"0.#"),1)=".",FALSE,TRUE)</formula>
    </cfRule>
    <cfRule type="expression" dxfId="1742" priority="1334">
      <formula>IF(RIGHT(TEXT(AQ548,"0.#"),1)=".",TRUE,FALSE)</formula>
    </cfRule>
  </conditionalFormatting>
  <conditionalFormatting sqref="AL846:AO846">
    <cfRule type="expression" dxfId="1741" priority="2873">
      <formula>IF(AND(AL846&gt;=0, RIGHT(TEXT(AL846,"0.#"),1)&lt;&gt;"."),TRUE,FALSE)</formula>
    </cfRule>
    <cfRule type="expression" dxfId="1740" priority="2874">
      <formula>IF(AND(AL846&gt;=0, RIGHT(TEXT(AL846,"0.#"),1)="."),TRUE,FALSE)</formula>
    </cfRule>
    <cfRule type="expression" dxfId="1739" priority="2875">
      <formula>IF(AND(AL846&lt;0, RIGHT(TEXT(AL846,"0.#"),1)&lt;&gt;"."),TRUE,FALSE)</formula>
    </cfRule>
    <cfRule type="expression" dxfId="1738" priority="2876">
      <formula>IF(AND(AL846&lt;0, RIGHT(TEXT(AL846,"0.#"),1)="."),TRUE,FALSE)</formula>
    </cfRule>
  </conditionalFormatting>
  <conditionalFormatting sqref="Y846">
    <cfRule type="expression" dxfId="1737" priority="2871">
      <formula>IF(RIGHT(TEXT(Y846,"0.#"),1)=".",FALSE,TRUE)</formula>
    </cfRule>
    <cfRule type="expression" dxfId="1736" priority="2872">
      <formula>IF(RIGHT(TEXT(Y846,"0.#"),1)=".",TRUE,FALSE)</formula>
    </cfRule>
  </conditionalFormatting>
  <conditionalFormatting sqref="AE492">
    <cfRule type="expression" dxfId="1735" priority="1659">
      <formula>IF(RIGHT(TEXT(AE492,"0.#"),1)=".",FALSE,TRUE)</formula>
    </cfRule>
    <cfRule type="expression" dxfId="1734" priority="1660">
      <formula>IF(RIGHT(TEXT(AE492,"0.#"),1)=".",TRUE,FALSE)</formula>
    </cfRule>
  </conditionalFormatting>
  <conditionalFormatting sqref="AE493">
    <cfRule type="expression" dxfId="1733" priority="1657">
      <formula>IF(RIGHT(TEXT(AE493,"0.#"),1)=".",FALSE,TRUE)</formula>
    </cfRule>
    <cfRule type="expression" dxfId="1732" priority="1658">
      <formula>IF(RIGHT(TEXT(AE493,"0.#"),1)=".",TRUE,FALSE)</formula>
    </cfRule>
  </conditionalFormatting>
  <conditionalFormatting sqref="AE494">
    <cfRule type="expression" dxfId="1731" priority="1655">
      <formula>IF(RIGHT(TEXT(AE494,"0.#"),1)=".",FALSE,TRUE)</formula>
    </cfRule>
    <cfRule type="expression" dxfId="1730" priority="1656">
      <formula>IF(RIGHT(TEXT(AE494,"0.#"),1)=".",TRUE,FALSE)</formula>
    </cfRule>
  </conditionalFormatting>
  <conditionalFormatting sqref="AQ493">
    <cfRule type="expression" dxfId="1729" priority="1635">
      <formula>IF(RIGHT(TEXT(AQ493,"0.#"),1)=".",FALSE,TRUE)</formula>
    </cfRule>
    <cfRule type="expression" dxfId="1728" priority="1636">
      <formula>IF(RIGHT(TEXT(AQ493,"0.#"),1)=".",TRUE,FALSE)</formula>
    </cfRule>
  </conditionalFormatting>
  <conditionalFormatting sqref="AQ494">
    <cfRule type="expression" dxfId="1727" priority="1633">
      <formula>IF(RIGHT(TEXT(AQ494,"0.#"),1)=".",FALSE,TRUE)</formula>
    </cfRule>
    <cfRule type="expression" dxfId="1726" priority="1634">
      <formula>IF(RIGHT(TEXT(AQ494,"0.#"),1)=".",TRUE,FALSE)</formula>
    </cfRule>
  </conditionalFormatting>
  <conditionalFormatting sqref="AQ492">
    <cfRule type="expression" dxfId="1725" priority="1631">
      <formula>IF(RIGHT(TEXT(AQ492,"0.#"),1)=".",FALSE,TRUE)</formula>
    </cfRule>
    <cfRule type="expression" dxfId="1724" priority="1632">
      <formula>IF(RIGHT(TEXT(AQ492,"0.#"),1)=".",TRUE,FALSE)</formula>
    </cfRule>
  </conditionalFormatting>
  <conditionalFormatting sqref="AU494">
    <cfRule type="expression" dxfId="1723" priority="1643">
      <formula>IF(RIGHT(TEXT(AU494,"0.#"),1)=".",FALSE,TRUE)</formula>
    </cfRule>
    <cfRule type="expression" dxfId="1722" priority="1644">
      <formula>IF(RIGHT(TEXT(AU494,"0.#"),1)=".",TRUE,FALSE)</formula>
    </cfRule>
  </conditionalFormatting>
  <conditionalFormatting sqref="AU492">
    <cfRule type="expression" dxfId="1721" priority="1647">
      <formula>IF(RIGHT(TEXT(AU492,"0.#"),1)=".",FALSE,TRUE)</formula>
    </cfRule>
    <cfRule type="expression" dxfId="1720" priority="1648">
      <formula>IF(RIGHT(TEXT(AU492,"0.#"),1)=".",TRUE,FALSE)</formula>
    </cfRule>
  </conditionalFormatting>
  <conditionalFormatting sqref="AU493">
    <cfRule type="expression" dxfId="1719" priority="1645">
      <formula>IF(RIGHT(TEXT(AU493,"0.#"),1)=".",FALSE,TRUE)</formula>
    </cfRule>
    <cfRule type="expression" dxfId="1718" priority="1646">
      <formula>IF(RIGHT(TEXT(AU493,"0.#"),1)=".",TRUE,FALSE)</formula>
    </cfRule>
  </conditionalFormatting>
  <conditionalFormatting sqref="AU583">
    <cfRule type="expression" dxfId="1717" priority="1163">
      <formula>IF(RIGHT(TEXT(AU583,"0.#"),1)=".",FALSE,TRUE)</formula>
    </cfRule>
    <cfRule type="expression" dxfId="1716" priority="1164">
      <formula>IF(RIGHT(TEXT(AU583,"0.#"),1)=".",TRUE,FALSE)</formula>
    </cfRule>
  </conditionalFormatting>
  <conditionalFormatting sqref="AU582">
    <cfRule type="expression" dxfId="1715" priority="1165">
      <formula>IF(RIGHT(TEXT(AU582,"0.#"),1)=".",FALSE,TRUE)</formula>
    </cfRule>
    <cfRule type="expression" dxfId="1714" priority="1166">
      <formula>IF(RIGHT(TEXT(AU582,"0.#"),1)=".",TRUE,FALSE)</formula>
    </cfRule>
  </conditionalFormatting>
  <conditionalFormatting sqref="AE499">
    <cfRule type="expression" dxfId="1713" priority="1625">
      <formula>IF(RIGHT(TEXT(AE499,"0.#"),1)=".",FALSE,TRUE)</formula>
    </cfRule>
    <cfRule type="expression" dxfId="1712" priority="1626">
      <formula>IF(RIGHT(TEXT(AE499,"0.#"),1)=".",TRUE,FALSE)</formula>
    </cfRule>
  </conditionalFormatting>
  <conditionalFormatting sqref="AE497">
    <cfRule type="expression" dxfId="1711" priority="1629">
      <formula>IF(RIGHT(TEXT(AE497,"0.#"),1)=".",FALSE,TRUE)</formula>
    </cfRule>
    <cfRule type="expression" dxfId="1710" priority="1630">
      <formula>IF(RIGHT(TEXT(AE497,"0.#"),1)=".",TRUE,FALSE)</formula>
    </cfRule>
  </conditionalFormatting>
  <conditionalFormatting sqref="AE498">
    <cfRule type="expression" dxfId="1709" priority="1627">
      <formula>IF(RIGHT(TEXT(AE498,"0.#"),1)=".",FALSE,TRUE)</formula>
    </cfRule>
    <cfRule type="expression" dxfId="1708" priority="1628">
      <formula>IF(RIGHT(TEXT(AE498,"0.#"),1)=".",TRUE,FALSE)</formula>
    </cfRule>
  </conditionalFormatting>
  <conditionalFormatting sqref="AU499">
    <cfRule type="expression" dxfId="1707" priority="1613">
      <formula>IF(RIGHT(TEXT(AU499,"0.#"),1)=".",FALSE,TRUE)</formula>
    </cfRule>
    <cfRule type="expression" dxfId="1706" priority="1614">
      <formula>IF(RIGHT(TEXT(AU499,"0.#"),1)=".",TRUE,FALSE)</formula>
    </cfRule>
  </conditionalFormatting>
  <conditionalFormatting sqref="AU497">
    <cfRule type="expression" dxfId="1705" priority="1617">
      <formula>IF(RIGHT(TEXT(AU497,"0.#"),1)=".",FALSE,TRUE)</formula>
    </cfRule>
    <cfRule type="expression" dxfId="1704" priority="1618">
      <formula>IF(RIGHT(TEXT(AU497,"0.#"),1)=".",TRUE,FALSE)</formula>
    </cfRule>
  </conditionalFormatting>
  <conditionalFormatting sqref="AU498">
    <cfRule type="expression" dxfId="1703" priority="1615">
      <formula>IF(RIGHT(TEXT(AU498,"0.#"),1)=".",FALSE,TRUE)</formula>
    </cfRule>
    <cfRule type="expression" dxfId="1702" priority="1616">
      <formula>IF(RIGHT(TEXT(AU498,"0.#"),1)=".",TRUE,FALSE)</formula>
    </cfRule>
  </conditionalFormatting>
  <conditionalFormatting sqref="AQ497">
    <cfRule type="expression" dxfId="1701" priority="1601">
      <formula>IF(RIGHT(TEXT(AQ497,"0.#"),1)=".",FALSE,TRUE)</formula>
    </cfRule>
    <cfRule type="expression" dxfId="1700" priority="1602">
      <formula>IF(RIGHT(TEXT(AQ497,"0.#"),1)=".",TRUE,FALSE)</formula>
    </cfRule>
  </conditionalFormatting>
  <conditionalFormatting sqref="AQ498">
    <cfRule type="expression" dxfId="1699" priority="1605">
      <formula>IF(RIGHT(TEXT(AQ498,"0.#"),1)=".",FALSE,TRUE)</formula>
    </cfRule>
    <cfRule type="expression" dxfId="1698" priority="1606">
      <formula>IF(RIGHT(TEXT(AQ498,"0.#"),1)=".",TRUE,FALSE)</formula>
    </cfRule>
  </conditionalFormatting>
  <conditionalFormatting sqref="AQ499">
    <cfRule type="expression" dxfId="1697" priority="1603">
      <formula>IF(RIGHT(TEXT(AQ499,"0.#"),1)=".",FALSE,TRUE)</formula>
    </cfRule>
    <cfRule type="expression" dxfId="1696" priority="1604">
      <formula>IF(RIGHT(TEXT(AQ499,"0.#"),1)=".",TRUE,FALSE)</formula>
    </cfRule>
  </conditionalFormatting>
  <conditionalFormatting sqref="AE504">
    <cfRule type="expression" dxfId="1695" priority="1595">
      <formula>IF(RIGHT(TEXT(AE504,"0.#"),1)=".",FALSE,TRUE)</formula>
    </cfRule>
    <cfRule type="expression" dxfId="1694" priority="1596">
      <formula>IF(RIGHT(TEXT(AE504,"0.#"),1)=".",TRUE,FALSE)</formula>
    </cfRule>
  </conditionalFormatting>
  <conditionalFormatting sqref="AE502">
    <cfRule type="expression" dxfId="1693" priority="1599">
      <formula>IF(RIGHT(TEXT(AE502,"0.#"),1)=".",FALSE,TRUE)</formula>
    </cfRule>
    <cfRule type="expression" dxfId="1692" priority="1600">
      <formula>IF(RIGHT(TEXT(AE502,"0.#"),1)=".",TRUE,FALSE)</formula>
    </cfRule>
  </conditionalFormatting>
  <conditionalFormatting sqref="AE503">
    <cfRule type="expression" dxfId="1691" priority="1597">
      <formula>IF(RIGHT(TEXT(AE503,"0.#"),1)=".",FALSE,TRUE)</formula>
    </cfRule>
    <cfRule type="expression" dxfId="1690" priority="1598">
      <formula>IF(RIGHT(TEXT(AE503,"0.#"),1)=".",TRUE,FALSE)</formula>
    </cfRule>
  </conditionalFormatting>
  <conditionalFormatting sqref="AU504">
    <cfRule type="expression" dxfId="1689" priority="1583">
      <formula>IF(RIGHT(TEXT(AU504,"0.#"),1)=".",FALSE,TRUE)</formula>
    </cfRule>
    <cfRule type="expression" dxfId="1688" priority="1584">
      <formula>IF(RIGHT(TEXT(AU504,"0.#"),1)=".",TRUE,FALSE)</formula>
    </cfRule>
  </conditionalFormatting>
  <conditionalFormatting sqref="AU502">
    <cfRule type="expression" dxfId="1687" priority="1587">
      <formula>IF(RIGHT(TEXT(AU502,"0.#"),1)=".",FALSE,TRUE)</formula>
    </cfRule>
    <cfRule type="expression" dxfId="1686" priority="1588">
      <formula>IF(RIGHT(TEXT(AU502,"0.#"),1)=".",TRUE,FALSE)</formula>
    </cfRule>
  </conditionalFormatting>
  <conditionalFormatting sqref="AU503">
    <cfRule type="expression" dxfId="1685" priority="1585">
      <formula>IF(RIGHT(TEXT(AU503,"0.#"),1)=".",FALSE,TRUE)</formula>
    </cfRule>
    <cfRule type="expression" dxfId="1684" priority="1586">
      <formula>IF(RIGHT(TEXT(AU503,"0.#"),1)=".",TRUE,FALSE)</formula>
    </cfRule>
  </conditionalFormatting>
  <conditionalFormatting sqref="AQ502">
    <cfRule type="expression" dxfId="1683" priority="1571">
      <formula>IF(RIGHT(TEXT(AQ502,"0.#"),1)=".",FALSE,TRUE)</formula>
    </cfRule>
    <cfRule type="expression" dxfId="1682" priority="1572">
      <formula>IF(RIGHT(TEXT(AQ502,"0.#"),1)=".",TRUE,FALSE)</formula>
    </cfRule>
  </conditionalFormatting>
  <conditionalFormatting sqref="AQ503">
    <cfRule type="expression" dxfId="1681" priority="1575">
      <formula>IF(RIGHT(TEXT(AQ503,"0.#"),1)=".",FALSE,TRUE)</formula>
    </cfRule>
    <cfRule type="expression" dxfId="1680" priority="1576">
      <formula>IF(RIGHT(TEXT(AQ503,"0.#"),1)=".",TRUE,FALSE)</formula>
    </cfRule>
  </conditionalFormatting>
  <conditionalFormatting sqref="AQ504">
    <cfRule type="expression" dxfId="1679" priority="1573">
      <formula>IF(RIGHT(TEXT(AQ504,"0.#"),1)=".",FALSE,TRUE)</formula>
    </cfRule>
    <cfRule type="expression" dxfId="1678" priority="1574">
      <formula>IF(RIGHT(TEXT(AQ504,"0.#"),1)=".",TRUE,FALSE)</formula>
    </cfRule>
  </conditionalFormatting>
  <conditionalFormatting sqref="AE509">
    <cfRule type="expression" dxfId="1677" priority="1565">
      <formula>IF(RIGHT(TEXT(AE509,"0.#"),1)=".",FALSE,TRUE)</formula>
    </cfRule>
    <cfRule type="expression" dxfId="1676" priority="1566">
      <formula>IF(RIGHT(TEXT(AE509,"0.#"),1)=".",TRUE,FALSE)</formula>
    </cfRule>
  </conditionalFormatting>
  <conditionalFormatting sqref="AE507">
    <cfRule type="expression" dxfId="1675" priority="1569">
      <formula>IF(RIGHT(TEXT(AE507,"0.#"),1)=".",FALSE,TRUE)</formula>
    </cfRule>
    <cfRule type="expression" dxfId="1674" priority="1570">
      <formula>IF(RIGHT(TEXT(AE507,"0.#"),1)=".",TRUE,FALSE)</formula>
    </cfRule>
  </conditionalFormatting>
  <conditionalFormatting sqref="AE508">
    <cfRule type="expression" dxfId="1673" priority="1567">
      <formula>IF(RIGHT(TEXT(AE508,"0.#"),1)=".",FALSE,TRUE)</formula>
    </cfRule>
    <cfRule type="expression" dxfId="1672" priority="1568">
      <formula>IF(RIGHT(TEXT(AE508,"0.#"),1)=".",TRUE,FALSE)</formula>
    </cfRule>
  </conditionalFormatting>
  <conditionalFormatting sqref="AU509">
    <cfRule type="expression" dxfId="1671" priority="1553">
      <formula>IF(RIGHT(TEXT(AU509,"0.#"),1)=".",FALSE,TRUE)</formula>
    </cfRule>
    <cfRule type="expression" dxfId="1670" priority="1554">
      <formula>IF(RIGHT(TEXT(AU509,"0.#"),1)=".",TRUE,FALSE)</formula>
    </cfRule>
  </conditionalFormatting>
  <conditionalFormatting sqref="AU507">
    <cfRule type="expression" dxfId="1669" priority="1557">
      <formula>IF(RIGHT(TEXT(AU507,"0.#"),1)=".",FALSE,TRUE)</formula>
    </cfRule>
    <cfRule type="expression" dxfId="1668" priority="1558">
      <formula>IF(RIGHT(TEXT(AU507,"0.#"),1)=".",TRUE,FALSE)</formula>
    </cfRule>
  </conditionalFormatting>
  <conditionalFormatting sqref="AU508">
    <cfRule type="expression" dxfId="1667" priority="1555">
      <formula>IF(RIGHT(TEXT(AU508,"0.#"),1)=".",FALSE,TRUE)</formula>
    </cfRule>
    <cfRule type="expression" dxfId="1666" priority="1556">
      <formula>IF(RIGHT(TEXT(AU508,"0.#"),1)=".",TRUE,FALSE)</formula>
    </cfRule>
  </conditionalFormatting>
  <conditionalFormatting sqref="AQ507">
    <cfRule type="expression" dxfId="1665" priority="1541">
      <formula>IF(RIGHT(TEXT(AQ507,"0.#"),1)=".",FALSE,TRUE)</formula>
    </cfRule>
    <cfRule type="expression" dxfId="1664" priority="1542">
      <formula>IF(RIGHT(TEXT(AQ507,"0.#"),1)=".",TRUE,FALSE)</formula>
    </cfRule>
  </conditionalFormatting>
  <conditionalFormatting sqref="AQ508">
    <cfRule type="expression" dxfId="1663" priority="1545">
      <formula>IF(RIGHT(TEXT(AQ508,"0.#"),1)=".",FALSE,TRUE)</formula>
    </cfRule>
    <cfRule type="expression" dxfId="1662" priority="1546">
      <formula>IF(RIGHT(TEXT(AQ508,"0.#"),1)=".",TRUE,FALSE)</formula>
    </cfRule>
  </conditionalFormatting>
  <conditionalFormatting sqref="AQ509">
    <cfRule type="expression" dxfId="1661" priority="1543">
      <formula>IF(RIGHT(TEXT(AQ509,"0.#"),1)=".",FALSE,TRUE)</formula>
    </cfRule>
    <cfRule type="expression" dxfId="1660" priority="1544">
      <formula>IF(RIGHT(TEXT(AQ509,"0.#"),1)=".",TRUE,FALSE)</formula>
    </cfRule>
  </conditionalFormatting>
  <conditionalFormatting sqref="AE465">
    <cfRule type="expression" dxfId="1659" priority="1835">
      <formula>IF(RIGHT(TEXT(AE465,"0.#"),1)=".",FALSE,TRUE)</formula>
    </cfRule>
    <cfRule type="expression" dxfId="1658" priority="1836">
      <formula>IF(RIGHT(TEXT(AE465,"0.#"),1)=".",TRUE,FALSE)</formula>
    </cfRule>
  </conditionalFormatting>
  <conditionalFormatting sqref="AE463">
    <cfRule type="expression" dxfId="1657" priority="1839">
      <formula>IF(RIGHT(TEXT(AE463,"0.#"),1)=".",FALSE,TRUE)</formula>
    </cfRule>
    <cfRule type="expression" dxfId="1656" priority="1840">
      <formula>IF(RIGHT(TEXT(AE463,"0.#"),1)=".",TRUE,FALSE)</formula>
    </cfRule>
  </conditionalFormatting>
  <conditionalFormatting sqref="AE464">
    <cfRule type="expression" dxfId="1655" priority="1837">
      <formula>IF(RIGHT(TEXT(AE464,"0.#"),1)=".",FALSE,TRUE)</formula>
    </cfRule>
    <cfRule type="expression" dxfId="1654" priority="1838">
      <formula>IF(RIGHT(TEXT(AE464,"0.#"),1)=".",TRUE,FALSE)</formula>
    </cfRule>
  </conditionalFormatting>
  <conditionalFormatting sqref="AM465">
    <cfRule type="expression" dxfId="1653" priority="1829">
      <formula>IF(RIGHT(TEXT(AM465,"0.#"),1)=".",FALSE,TRUE)</formula>
    </cfRule>
    <cfRule type="expression" dxfId="1652" priority="1830">
      <formula>IF(RIGHT(TEXT(AM465,"0.#"),1)=".",TRUE,FALSE)</formula>
    </cfRule>
  </conditionalFormatting>
  <conditionalFormatting sqref="AM463">
    <cfRule type="expression" dxfId="1651" priority="1833">
      <formula>IF(RIGHT(TEXT(AM463,"0.#"),1)=".",FALSE,TRUE)</formula>
    </cfRule>
    <cfRule type="expression" dxfId="1650" priority="1834">
      <formula>IF(RIGHT(TEXT(AM463,"0.#"),1)=".",TRUE,FALSE)</formula>
    </cfRule>
  </conditionalFormatting>
  <conditionalFormatting sqref="AM464">
    <cfRule type="expression" dxfId="1649" priority="1831">
      <formula>IF(RIGHT(TEXT(AM464,"0.#"),1)=".",FALSE,TRUE)</formula>
    </cfRule>
    <cfRule type="expression" dxfId="1648" priority="1832">
      <formula>IF(RIGHT(TEXT(AM464,"0.#"),1)=".",TRUE,FALSE)</formula>
    </cfRule>
  </conditionalFormatting>
  <conditionalFormatting sqref="AU465">
    <cfRule type="expression" dxfId="1647" priority="1823">
      <formula>IF(RIGHT(TEXT(AU465,"0.#"),1)=".",FALSE,TRUE)</formula>
    </cfRule>
    <cfRule type="expression" dxfId="1646" priority="1824">
      <formula>IF(RIGHT(TEXT(AU465,"0.#"),1)=".",TRUE,FALSE)</formula>
    </cfRule>
  </conditionalFormatting>
  <conditionalFormatting sqref="AU463">
    <cfRule type="expression" dxfId="1645" priority="1827">
      <formula>IF(RIGHT(TEXT(AU463,"0.#"),1)=".",FALSE,TRUE)</formula>
    </cfRule>
    <cfRule type="expression" dxfId="1644" priority="1828">
      <formula>IF(RIGHT(TEXT(AU463,"0.#"),1)=".",TRUE,FALSE)</formula>
    </cfRule>
  </conditionalFormatting>
  <conditionalFormatting sqref="AU464">
    <cfRule type="expression" dxfId="1643" priority="1825">
      <formula>IF(RIGHT(TEXT(AU464,"0.#"),1)=".",FALSE,TRUE)</formula>
    </cfRule>
    <cfRule type="expression" dxfId="1642" priority="1826">
      <formula>IF(RIGHT(TEXT(AU464,"0.#"),1)=".",TRUE,FALSE)</formula>
    </cfRule>
  </conditionalFormatting>
  <conditionalFormatting sqref="AI465">
    <cfRule type="expression" dxfId="1641" priority="1817">
      <formula>IF(RIGHT(TEXT(AI465,"0.#"),1)=".",FALSE,TRUE)</formula>
    </cfRule>
    <cfRule type="expression" dxfId="1640" priority="1818">
      <formula>IF(RIGHT(TEXT(AI465,"0.#"),1)=".",TRUE,FALSE)</formula>
    </cfRule>
  </conditionalFormatting>
  <conditionalFormatting sqref="AI463">
    <cfRule type="expression" dxfId="1639" priority="1821">
      <formula>IF(RIGHT(TEXT(AI463,"0.#"),1)=".",FALSE,TRUE)</formula>
    </cfRule>
    <cfRule type="expression" dxfId="1638" priority="1822">
      <formula>IF(RIGHT(TEXT(AI463,"0.#"),1)=".",TRUE,FALSE)</formula>
    </cfRule>
  </conditionalFormatting>
  <conditionalFormatting sqref="AI464">
    <cfRule type="expression" dxfId="1637" priority="1819">
      <formula>IF(RIGHT(TEXT(AI464,"0.#"),1)=".",FALSE,TRUE)</formula>
    </cfRule>
    <cfRule type="expression" dxfId="1636" priority="1820">
      <formula>IF(RIGHT(TEXT(AI464,"0.#"),1)=".",TRUE,FALSE)</formula>
    </cfRule>
  </conditionalFormatting>
  <conditionalFormatting sqref="AQ463">
    <cfRule type="expression" dxfId="1635" priority="1811">
      <formula>IF(RIGHT(TEXT(AQ463,"0.#"),1)=".",FALSE,TRUE)</formula>
    </cfRule>
    <cfRule type="expression" dxfId="1634" priority="1812">
      <formula>IF(RIGHT(TEXT(AQ463,"0.#"),1)=".",TRUE,FALSE)</formula>
    </cfRule>
  </conditionalFormatting>
  <conditionalFormatting sqref="AQ464">
    <cfRule type="expression" dxfId="1633" priority="1815">
      <formula>IF(RIGHT(TEXT(AQ464,"0.#"),1)=".",FALSE,TRUE)</formula>
    </cfRule>
    <cfRule type="expression" dxfId="1632" priority="1816">
      <formula>IF(RIGHT(TEXT(AQ464,"0.#"),1)=".",TRUE,FALSE)</formula>
    </cfRule>
  </conditionalFormatting>
  <conditionalFormatting sqref="AQ465">
    <cfRule type="expression" dxfId="1631" priority="1813">
      <formula>IF(RIGHT(TEXT(AQ465,"0.#"),1)=".",FALSE,TRUE)</formula>
    </cfRule>
    <cfRule type="expression" dxfId="1630" priority="1814">
      <formula>IF(RIGHT(TEXT(AQ465,"0.#"),1)=".",TRUE,FALSE)</formula>
    </cfRule>
  </conditionalFormatting>
  <conditionalFormatting sqref="AE470">
    <cfRule type="expression" dxfId="1629" priority="1805">
      <formula>IF(RIGHT(TEXT(AE470,"0.#"),1)=".",FALSE,TRUE)</formula>
    </cfRule>
    <cfRule type="expression" dxfId="1628" priority="1806">
      <formula>IF(RIGHT(TEXT(AE470,"0.#"),1)=".",TRUE,FALSE)</formula>
    </cfRule>
  </conditionalFormatting>
  <conditionalFormatting sqref="AE468">
    <cfRule type="expression" dxfId="1627" priority="1809">
      <formula>IF(RIGHT(TEXT(AE468,"0.#"),1)=".",FALSE,TRUE)</formula>
    </cfRule>
    <cfRule type="expression" dxfId="1626" priority="1810">
      <formula>IF(RIGHT(TEXT(AE468,"0.#"),1)=".",TRUE,FALSE)</formula>
    </cfRule>
  </conditionalFormatting>
  <conditionalFormatting sqref="AE469">
    <cfRule type="expression" dxfId="1625" priority="1807">
      <formula>IF(RIGHT(TEXT(AE469,"0.#"),1)=".",FALSE,TRUE)</formula>
    </cfRule>
    <cfRule type="expression" dxfId="1624" priority="1808">
      <formula>IF(RIGHT(TEXT(AE469,"0.#"),1)=".",TRUE,FALSE)</formula>
    </cfRule>
  </conditionalFormatting>
  <conditionalFormatting sqref="AM470">
    <cfRule type="expression" dxfId="1623" priority="1799">
      <formula>IF(RIGHT(TEXT(AM470,"0.#"),1)=".",FALSE,TRUE)</formula>
    </cfRule>
    <cfRule type="expression" dxfId="1622" priority="1800">
      <formula>IF(RIGHT(TEXT(AM470,"0.#"),1)=".",TRUE,FALSE)</formula>
    </cfRule>
  </conditionalFormatting>
  <conditionalFormatting sqref="AM468">
    <cfRule type="expression" dxfId="1621" priority="1803">
      <formula>IF(RIGHT(TEXT(AM468,"0.#"),1)=".",FALSE,TRUE)</formula>
    </cfRule>
    <cfRule type="expression" dxfId="1620" priority="1804">
      <formula>IF(RIGHT(TEXT(AM468,"0.#"),1)=".",TRUE,FALSE)</formula>
    </cfRule>
  </conditionalFormatting>
  <conditionalFormatting sqref="AM469">
    <cfRule type="expression" dxfId="1619" priority="1801">
      <formula>IF(RIGHT(TEXT(AM469,"0.#"),1)=".",FALSE,TRUE)</formula>
    </cfRule>
    <cfRule type="expression" dxfId="1618" priority="1802">
      <formula>IF(RIGHT(TEXT(AM469,"0.#"),1)=".",TRUE,FALSE)</formula>
    </cfRule>
  </conditionalFormatting>
  <conditionalFormatting sqref="AU470">
    <cfRule type="expression" dxfId="1617" priority="1793">
      <formula>IF(RIGHT(TEXT(AU470,"0.#"),1)=".",FALSE,TRUE)</formula>
    </cfRule>
    <cfRule type="expression" dxfId="1616" priority="1794">
      <formula>IF(RIGHT(TEXT(AU470,"0.#"),1)=".",TRUE,FALSE)</formula>
    </cfRule>
  </conditionalFormatting>
  <conditionalFormatting sqref="AU468">
    <cfRule type="expression" dxfId="1615" priority="1797">
      <formula>IF(RIGHT(TEXT(AU468,"0.#"),1)=".",FALSE,TRUE)</formula>
    </cfRule>
    <cfRule type="expression" dxfId="1614" priority="1798">
      <formula>IF(RIGHT(TEXT(AU468,"0.#"),1)=".",TRUE,FALSE)</formula>
    </cfRule>
  </conditionalFormatting>
  <conditionalFormatting sqref="AU469">
    <cfRule type="expression" dxfId="1613" priority="1795">
      <formula>IF(RIGHT(TEXT(AU469,"0.#"),1)=".",FALSE,TRUE)</formula>
    </cfRule>
    <cfRule type="expression" dxfId="1612" priority="1796">
      <formula>IF(RIGHT(TEXT(AU469,"0.#"),1)=".",TRUE,FALSE)</formula>
    </cfRule>
  </conditionalFormatting>
  <conditionalFormatting sqref="AI470">
    <cfRule type="expression" dxfId="1611" priority="1787">
      <formula>IF(RIGHT(TEXT(AI470,"0.#"),1)=".",FALSE,TRUE)</formula>
    </cfRule>
    <cfRule type="expression" dxfId="1610" priority="1788">
      <formula>IF(RIGHT(TEXT(AI470,"0.#"),1)=".",TRUE,FALSE)</formula>
    </cfRule>
  </conditionalFormatting>
  <conditionalFormatting sqref="AI468">
    <cfRule type="expression" dxfId="1609" priority="1791">
      <formula>IF(RIGHT(TEXT(AI468,"0.#"),1)=".",FALSE,TRUE)</formula>
    </cfRule>
    <cfRule type="expression" dxfId="1608" priority="1792">
      <formula>IF(RIGHT(TEXT(AI468,"0.#"),1)=".",TRUE,FALSE)</formula>
    </cfRule>
  </conditionalFormatting>
  <conditionalFormatting sqref="AI469">
    <cfRule type="expression" dxfId="1607" priority="1789">
      <formula>IF(RIGHT(TEXT(AI469,"0.#"),1)=".",FALSE,TRUE)</formula>
    </cfRule>
    <cfRule type="expression" dxfId="1606" priority="1790">
      <formula>IF(RIGHT(TEXT(AI469,"0.#"),1)=".",TRUE,FALSE)</formula>
    </cfRule>
  </conditionalFormatting>
  <conditionalFormatting sqref="AQ468">
    <cfRule type="expression" dxfId="1605" priority="1781">
      <formula>IF(RIGHT(TEXT(AQ468,"0.#"),1)=".",FALSE,TRUE)</formula>
    </cfRule>
    <cfRule type="expression" dxfId="1604" priority="1782">
      <formula>IF(RIGHT(TEXT(AQ468,"0.#"),1)=".",TRUE,FALSE)</formula>
    </cfRule>
  </conditionalFormatting>
  <conditionalFormatting sqref="AQ469">
    <cfRule type="expression" dxfId="1603" priority="1785">
      <formula>IF(RIGHT(TEXT(AQ469,"0.#"),1)=".",FALSE,TRUE)</formula>
    </cfRule>
    <cfRule type="expression" dxfId="1602" priority="1786">
      <formula>IF(RIGHT(TEXT(AQ469,"0.#"),1)=".",TRUE,FALSE)</formula>
    </cfRule>
  </conditionalFormatting>
  <conditionalFormatting sqref="AQ470">
    <cfRule type="expression" dxfId="1601" priority="1783">
      <formula>IF(RIGHT(TEXT(AQ470,"0.#"),1)=".",FALSE,TRUE)</formula>
    </cfRule>
    <cfRule type="expression" dxfId="1600" priority="1784">
      <formula>IF(RIGHT(TEXT(AQ470,"0.#"),1)=".",TRUE,FALSE)</formula>
    </cfRule>
  </conditionalFormatting>
  <conditionalFormatting sqref="AE475">
    <cfRule type="expression" dxfId="1599" priority="1775">
      <formula>IF(RIGHT(TEXT(AE475,"0.#"),1)=".",FALSE,TRUE)</formula>
    </cfRule>
    <cfRule type="expression" dxfId="1598" priority="1776">
      <formula>IF(RIGHT(TEXT(AE475,"0.#"),1)=".",TRUE,FALSE)</formula>
    </cfRule>
  </conditionalFormatting>
  <conditionalFormatting sqref="AE473">
    <cfRule type="expression" dxfId="1597" priority="1779">
      <formula>IF(RIGHT(TEXT(AE473,"0.#"),1)=".",FALSE,TRUE)</formula>
    </cfRule>
    <cfRule type="expression" dxfId="1596" priority="1780">
      <formula>IF(RIGHT(TEXT(AE473,"0.#"),1)=".",TRUE,FALSE)</formula>
    </cfRule>
  </conditionalFormatting>
  <conditionalFormatting sqref="AE474">
    <cfRule type="expression" dxfId="1595" priority="1777">
      <formula>IF(RIGHT(TEXT(AE474,"0.#"),1)=".",FALSE,TRUE)</formula>
    </cfRule>
    <cfRule type="expression" dxfId="1594" priority="1778">
      <formula>IF(RIGHT(TEXT(AE474,"0.#"),1)=".",TRUE,FALSE)</formula>
    </cfRule>
  </conditionalFormatting>
  <conditionalFormatting sqref="AM475">
    <cfRule type="expression" dxfId="1593" priority="1769">
      <formula>IF(RIGHT(TEXT(AM475,"0.#"),1)=".",FALSE,TRUE)</formula>
    </cfRule>
    <cfRule type="expression" dxfId="1592" priority="1770">
      <formula>IF(RIGHT(TEXT(AM475,"0.#"),1)=".",TRUE,FALSE)</formula>
    </cfRule>
  </conditionalFormatting>
  <conditionalFormatting sqref="AM473">
    <cfRule type="expression" dxfId="1591" priority="1773">
      <formula>IF(RIGHT(TEXT(AM473,"0.#"),1)=".",FALSE,TRUE)</formula>
    </cfRule>
    <cfRule type="expression" dxfId="1590" priority="1774">
      <formula>IF(RIGHT(TEXT(AM473,"0.#"),1)=".",TRUE,FALSE)</formula>
    </cfRule>
  </conditionalFormatting>
  <conditionalFormatting sqref="AM474">
    <cfRule type="expression" dxfId="1589" priority="1771">
      <formula>IF(RIGHT(TEXT(AM474,"0.#"),1)=".",FALSE,TRUE)</formula>
    </cfRule>
    <cfRule type="expression" dxfId="1588" priority="1772">
      <formula>IF(RIGHT(TEXT(AM474,"0.#"),1)=".",TRUE,FALSE)</formula>
    </cfRule>
  </conditionalFormatting>
  <conditionalFormatting sqref="AU475">
    <cfRule type="expression" dxfId="1587" priority="1763">
      <formula>IF(RIGHT(TEXT(AU475,"0.#"),1)=".",FALSE,TRUE)</formula>
    </cfRule>
    <cfRule type="expression" dxfId="1586" priority="1764">
      <formula>IF(RIGHT(TEXT(AU475,"0.#"),1)=".",TRUE,FALSE)</formula>
    </cfRule>
  </conditionalFormatting>
  <conditionalFormatting sqref="AU473">
    <cfRule type="expression" dxfId="1585" priority="1767">
      <formula>IF(RIGHT(TEXT(AU473,"0.#"),1)=".",FALSE,TRUE)</formula>
    </cfRule>
    <cfRule type="expression" dxfId="1584" priority="1768">
      <formula>IF(RIGHT(TEXT(AU473,"0.#"),1)=".",TRUE,FALSE)</formula>
    </cfRule>
  </conditionalFormatting>
  <conditionalFormatting sqref="AU474">
    <cfRule type="expression" dxfId="1583" priority="1765">
      <formula>IF(RIGHT(TEXT(AU474,"0.#"),1)=".",FALSE,TRUE)</formula>
    </cfRule>
    <cfRule type="expression" dxfId="1582" priority="1766">
      <formula>IF(RIGHT(TEXT(AU474,"0.#"),1)=".",TRUE,FALSE)</formula>
    </cfRule>
  </conditionalFormatting>
  <conditionalFormatting sqref="AI475">
    <cfRule type="expression" dxfId="1581" priority="1757">
      <formula>IF(RIGHT(TEXT(AI475,"0.#"),1)=".",FALSE,TRUE)</formula>
    </cfRule>
    <cfRule type="expression" dxfId="1580" priority="1758">
      <formula>IF(RIGHT(TEXT(AI475,"0.#"),1)=".",TRUE,FALSE)</formula>
    </cfRule>
  </conditionalFormatting>
  <conditionalFormatting sqref="AI473">
    <cfRule type="expression" dxfId="1579" priority="1761">
      <formula>IF(RIGHT(TEXT(AI473,"0.#"),1)=".",FALSE,TRUE)</formula>
    </cfRule>
    <cfRule type="expression" dxfId="1578" priority="1762">
      <formula>IF(RIGHT(TEXT(AI473,"0.#"),1)=".",TRUE,FALSE)</formula>
    </cfRule>
  </conditionalFormatting>
  <conditionalFormatting sqref="AI474">
    <cfRule type="expression" dxfId="1577" priority="1759">
      <formula>IF(RIGHT(TEXT(AI474,"0.#"),1)=".",FALSE,TRUE)</formula>
    </cfRule>
    <cfRule type="expression" dxfId="1576" priority="1760">
      <formula>IF(RIGHT(TEXT(AI474,"0.#"),1)=".",TRUE,FALSE)</formula>
    </cfRule>
  </conditionalFormatting>
  <conditionalFormatting sqref="AQ473">
    <cfRule type="expression" dxfId="1575" priority="1751">
      <formula>IF(RIGHT(TEXT(AQ473,"0.#"),1)=".",FALSE,TRUE)</formula>
    </cfRule>
    <cfRule type="expression" dxfId="1574" priority="1752">
      <formula>IF(RIGHT(TEXT(AQ473,"0.#"),1)=".",TRUE,FALSE)</formula>
    </cfRule>
  </conditionalFormatting>
  <conditionalFormatting sqref="AQ474">
    <cfRule type="expression" dxfId="1573" priority="1755">
      <formula>IF(RIGHT(TEXT(AQ474,"0.#"),1)=".",FALSE,TRUE)</formula>
    </cfRule>
    <cfRule type="expression" dxfId="1572" priority="1756">
      <formula>IF(RIGHT(TEXT(AQ474,"0.#"),1)=".",TRUE,FALSE)</formula>
    </cfRule>
  </conditionalFormatting>
  <conditionalFormatting sqref="AQ475">
    <cfRule type="expression" dxfId="1571" priority="1753">
      <formula>IF(RIGHT(TEXT(AQ475,"0.#"),1)=".",FALSE,TRUE)</formula>
    </cfRule>
    <cfRule type="expression" dxfId="1570" priority="1754">
      <formula>IF(RIGHT(TEXT(AQ475,"0.#"),1)=".",TRUE,FALSE)</formula>
    </cfRule>
  </conditionalFormatting>
  <conditionalFormatting sqref="AE480">
    <cfRule type="expression" dxfId="1569" priority="1745">
      <formula>IF(RIGHT(TEXT(AE480,"0.#"),1)=".",FALSE,TRUE)</formula>
    </cfRule>
    <cfRule type="expression" dxfId="1568" priority="1746">
      <formula>IF(RIGHT(TEXT(AE480,"0.#"),1)=".",TRUE,FALSE)</formula>
    </cfRule>
  </conditionalFormatting>
  <conditionalFormatting sqref="AE478">
    <cfRule type="expression" dxfId="1567" priority="1749">
      <formula>IF(RIGHT(TEXT(AE478,"0.#"),1)=".",FALSE,TRUE)</formula>
    </cfRule>
    <cfRule type="expression" dxfId="1566" priority="1750">
      <formula>IF(RIGHT(TEXT(AE478,"0.#"),1)=".",TRUE,FALSE)</formula>
    </cfRule>
  </conditionalFormatting>
  <conditionalFormatting sqref="AE479">
    <cfRule type="expression" dxfId="1565" priority="1747">
      <formula>IF(RIGHT(TEXT(AE479,"0.#"),1)=".",FALSE,TRUE)</formula>
    </cfRule>
    <cfRule type="expression" dxfId="1564" priority="1748">
      <formula>IF(RIGHT(TEXT(AE479,"0.#"),1)=".",TRUE,FALSE)</formula>
    </cfRule>
  </conditionalFormatting>
  <conditionalFormatting sqref="AM480">
    <cfRule type="expression" dxfId="1563" priority="1739">
      <formula>IF(RIGHT(TEXT(AM480,"0.#"),1)=".",FALSE,TRUE)</formula>
    </cfRule>
    <cfRule type="expression" dxfId="1562" priority="1740">
      <formula>IF(RIGHT(TEXT(AM480,"0.#"),1)=".",TRUE,FALSE)</formula>
    </cfRule>
  </conditionalFormatting>
  <conditionalFormatting sqref="AM478">
    <cfRule type="expression" dxfId="1561" priority="1743">
      <formula>IF(RIGHT(TEXT(AM478,"0.#"),1)=".",FALSE,TRUE)</formula>
    </cfRule>
    <cfRule type="expression" dxfId="1560" priority="1744">
      <formula>IF(RIGHT(TEXT(AM478,"0.#"),1)=".",TRUE,FALSE)</formula>
    </cfRule>
  </conditionalFormatting>
  <conditionalFormatting sqref="AM479">
    <cfRule type="expression" dxfId="1559" priority="1741">
      <formula>IF(RIGHT(TEXT(AM479,"0.#"),1)=".",FALSE,TRUE)</formula>
    </cfRule>
    <cfRule type="expression" dxfId="1558" priority="1742">
      <formula>IF(RIGHT(TEXT(AM479,"0.#"),1)=".",TRUE,FALSE)</formula>
    </cfRule>
  </conditionalFormatting>
  <conditionalFormatting sqref="AU480">
    <cfRule type="expression" dxfId="1557" priority="1733">
      <formula>IF(RIGHT(TEXT(AU480,"0.#"),1)=".",FALSE,TRUE)</formula>
    </cfRule>
    <cfRule type="expression" dxfId="1556" priority="1734">
      <formula>IF(RIGHT(TEXT(AU480,"0.#"),1)=".",TRUE,FALSE)</formula>
    </cfRule>
  </conditionalFormatting>
  <conditionalFormatting sqref="AU478">
    <cfRule type="expression" dxfId="1555" priority="1737">
      <formula>IF(RIGHT(TEXT(AU478,"0.#"),1)=".",FALSE,TRUE)</formula>
    </cfRule>
    <cfRule type="expression" dxfId="1554" priority="1738">
      <formula>IF(RIGHT(TEXT(AU478,"0.#"),1)=".",TRUE,FALSE)</formula>
    </cfRule>
  </conditionalFormatting>
  <conditionalFormatting sqref="AU479">
    <cfRule type="expression" dxfId="1553" priority="1735">
      <formula>IF(RIGHT(TEXT(AU479,"0.#"),1)=".",FALSE,TRUE)</formula>
    </cfRule>
    <cfRule type="expression" dxfId="1552" priority="1736">
      <formula>IF(RIGHT(TEXT(AU479,"0.#"),1)=".",TRUE,FALSE)</formula>
    </cfRule>
  </conditionalFormatting>
  <conditionalFormatting sqref="AI480">
    <cfRule type="expression" dxfId="1551" priority="1727">
      <formula>IF(RIGHT(TEXT(AI480,"0.#"),1)=".",FALSE,TRUE)</formula>
    </cfRule>
    <cfRule type="expression" dxfId="1550" priority="1728">
      <formula>IF(RIGHT(TEXT(AI480,"0.#"),1)=".",TRUE,FALSE)</formula>
    </cfRule>
  </conditionalFormatting>
  <conditionalFormatting sqref="AI478">
    <cfRule type="expression" dxfId="1549" priority="1731">
      <formula>IF(RIGHT(TEXT(AI478,"0.#"),1)=".",FALSE,TRUE)</formula>
    </cfRule>
    <cfRule type="expression" dxfId="1548" priority="1732">
      <formula>IF(RIGHT(TEXT(AI478,"0.#"),1)=".",TRUE,FALSE)</formula>
    </cfRule>
  </conditionalFormatting>
  <conditionalFormatting sqref="AI479">
    <cfRule type="expression" dxfId="1547" priority="1729">
      <formula>IF(RIGHT(TEXT(AI479,"0.#"),1)=".",FALSE,TRUE)</formula>
    </cfRule>
    <cfRule type="expression" dxfId="1546" priority="1730">
      <formula>IF(RIGHT(TEXT(AI479,"0.#"),1)=".",TRUE,FALSE)</formula>
    </cfRule>
  </conditionalFormatting>
  <conditionalFormatting sqref="AQ478">
    <cfRule type="expression" dxfId="1545" priority="1721">
      <formula>IF(RIGHT(TEXT(AQ478,"0.#"),1)=".",FALSE,TRUE)</formula>
    </cfRule>
    <cfRule type="expression" dxfId="1544" priority="1722">
      <formula>IF(RIGHT(TEXT(AQ478,"0.#"),1)=".",TRUE,FALSE)</formula>
    </cfRule>
  </conditionalFormatting>
  <conditionalFormatting sqref="AQ479">
    <cfRule type="expression" dxfId="1543" priority="1725">
      <formula>IF(RIGHT(TEXT(AQ479,"0.#"),1)=".",FALSE,TRUE)</formula>
    </cfRule>
    <cfRule type="expression" dxfId="1542" priority="1726">
      <formula>IF(RIGHT(TEXT(AQ479,"0.#"),1)=".",TRUE,FALSE)</formula>
    </cfRule>
  </conditionalFormatting>
  <conditionalFormatting sqref="AQ480">
    <cfRule type="expression" dxfId="1541" priority="1723">
      <formula>IF(RIGHT(TEXT(AQ480,"0.#"),1)=".",FALSE,TRUE)</formula>
    </cfRule>
    <cfRule type="expression" dxfId="1540" priority="1724">
      <formula>IF(RIGHT(TEXT(AQ480,"0.#"),1)=".",TRUE,FALSE)</formula>
    </cfRule>
  </conditionalFormatting>
  <conditionalFormatting sqref="AM47">
    <cfRule type="expression" dxfId="1539" priority="2015">
      <formula>IF(RIGHT(TEXT(AM47,"0.#"),1)=".",FALSE,TRUE)</formula>
    </cfRule>
    <cfRule type="expression" dxfId="1538" priority="2016">
      <formula>IF(RIGHT(TEXT(AM47,"0.#"),1)=".",TRUE,FALSE)</formula>
    </cfRule>
  </conditionalFormatting>
  <conditionalFormatting sqref="AI46">
    <cfRule type="expression" dxfId="1537" priority="2019">
      <formula>IF(RIGHT(TEXT(AI46,"0.#"),1)=".",FALSE,TRUE)</formula>
    </cfRule>
    <cfRule type="expression" dxfId="1536" priority="2020">
      <formula>IF(RIGHT(TEXT(AI46,"0.#"),1)=".",TRUE,FALSE)</formula>
    </cfRule>
  </conditionalFormatting>
  <conditionalFormatting sqref="AM46">
    <cfRule type="expression" dxfId="1535" priority="2017">
      <formula>IF(RIGHT(TEXT(AM46,"0.#"),1)=".",FALSE,TRUE)</formula>
    </cfRule>
    <cfRule type="expression" dxfId="1534" priority="2018">
      <formula>IF(RIGHT(TEXT(AM46,"0.#"),1)=".",TRUE,FALSE)</formula>
    </cfRule>
  </conditionalFormatting>
  <conditionalFormatting sqref="AU46:AU48">
    <cfRule type="expression" dxfId="1533" priority="2009">
      <formula>IF(RIGHT(TEXT(AU46,"0.#"),1)=".",FALSE,TRUE)</formula>
    </cfRule>
    <cfRule type="expression" dxfId="1532" priority="2010">
      <formula>IF(RIGHT(TEXT(AU46,"0.#"),1)=".",TRUE,FALSE)</formula>
    </cfRule>
  </conditionalFormatting>
  <conditionalFormatting sqref="AM48">
    <cfRule type="expression" dxfId="1531" priority="2013">
      <formula>IF(RIGHT(TEXT(AM48,"0.#"),1)=".",FALSE,TRUE)</formula>
    </cfRule>
    <cfRule type="expression" dxfId="1530" priority="2014">
      <formula>IF(RIGHT(TEXT(AM48,"0.#"),1)=".",TRUE,FALSE)</formula>
    </cfRule>
  </conditionalFormatting>
  <conditionalFormatting sqref="AQ46:AQ48">
    <cfRule type="expression" dxfId="1529" priority="2011">
      <formula>IF(RIGHT(TEXT(AQ46,"0.#"),1)=".",FALSE,TRUE)</formula>
    </cfRule>
    <cfRule type="expression" dxfId="1528" priority="2012">
      <formula>IF(RIGHT(TEXT(AQ46,"0.#"),1)=".",TRUE,FALSE)</formula>
    </cfRule>
  </conditionalFormatting>
  <conditionalFormatting sqref="AE146:AE147 AI146:AI147 AM146:AM147 AQ146:AQ147 AU146:AU147">
    <cfRule type="expression" dxfId="1527" priority="2003">
      <formula>IF(RIGHT(TEXT(AE146,"0.#"),1)=".",FALSE,TRUE)</formula>
    </cfRule>
    <cfRule type="expression" dxfId="1526" priority="2004">
      <formula>IF(RIGHT(TEXT(AE146,"0.#"),1)=".",TRUE,FALSE)</formula>
    </cfRule>
  </conditionalFormatting>
  <conditionalFormatting sqref="AE138:AE139 AI138:AI139 AM138:AM139 AQ138:AQ139 AU138:AU139">
    <cfRule type="expression" dxfId="1525" priority="2007">
      <formula>IF(RIGHT(TEXT(AE138,"0.#"),1)=".",FALSE,TRUE)</formula>
    </cfRule>
    <cfRule type="expression" dxfId="1524" priority="2008">
      <formula>IF(RIGHT(TEXT(AE138,"0.#"),1)=".",TRUE,FALSE)</formula>
    </cfRule>
  </conditionalFormatting>
  <conditionalFormatting sqref="AE142:AE143 AI142:AI143 AM142:AM143 AQ142:AQ143 AU142:AU143">
    <cfRule type="expression" dxfId="1523" priority="2005">
      <formula>IF(RIGHT(TEXT(AE142,"0.#"),1)=".",FALSE,TRUE)</formula>
    </cfRule>
    <cfRule type="expression" dxfId="1522" priority="2006">
      <formula>IF(RIGHT(TEXT(AE142,"0.#"),1)=".",TRUE,FALSE)</formula>
    </cfRule>
  </conditionalFormatting>
  <conditionalFormatting sqref="AE198:AE199 AI198:AI199 AM198:AM199 AQ198:AQ199 AU198:AU199">
    <cfRule type="expression" dxfId="1521" priority="1997">
      <formula>IF(RIGHT(TEXT(AE198,"0.#"),1)=".",FALSE,TRUE)</formula>
    </cfRule>
    <cfRule type="expression" dxfId="1520" priority="1998">
      <formula>IF(RIGHT(TEXT(AE198,"0.#"),1)=".",TRUE,FALSE)</formula>
    </cfRule>
  </conditionalFormatting>
  <conditionalFormatting sqref="AE150:AE151 AI150:AI151 AM150:AM151 AQ150:AQ151 AU150:AU151">
    <cfRule type="expression" dxfId="1519" priority="2001">
      <formula>IF(RIGHT(TEXT(AE150,"0.#"),1)=".",FALSE,TRUE)</formula>
    </cfRule>
    <cfRule type="expression" dxfId="1518" priority="2002">
      <formula>IF(RIGHT(TEXT(AE150,"0.#"),1)=".",TRUE,FALSE)</formula>
    </cfRule>
  </conditionalFormatting>
  <conditionalFormatting sqref="AE194:AE195 AI194:AI195 AM194:AM195 AQ194:AQ195 AU194:AU195">
    <cfRule type="expression" dxfId="1517" priority="1999">
      <formula>IF(RIGHT(TEXT(AE194,"0.#"),1)=".",FALSE,TRUE)</formula>
    </cfRule>
    <cfRule type="expression" dxfId="1516" priority="2000">
      <formula>IF(RIGHT(TEXT(AE194,"0.#"),1)=".",TRUE,FALSE)</formula>
    </cfRule>
  </conditionalFormatting>
  <conditionalFormatting sqref="AE210:AE211 AI210:AI211 AM210:AM211 AQ210:AQ211 AU210:AU211">
    <cfRule type="expression" dxfId="1515" priority="1991">
      <formula>IF(RIGHT(TEXT(AE210,"0.#"),1)=".",FALSE,TRUE)</formula>
    </cfRule>
    <cfRule type="expression" dxfId="1514" priority="1992">
      <formula>IF(RIGHT(TEXT(AE210,"0.#"),1)=".",TRUE,FALSE)</formula>
    </cfRule>
  </conditionalFormatting>
  <conditionalFormatting sqref="AE202:AE203 AI202:AI203 AM202:AM203 AQ202:AQ203 AU202:AU203">
    <cfRule type="expression" dxfId="1513" priority="1995">
      <formula>IF(RIGHT(TEXT(AE202,"0.#"),1)=".",FALSE,TRUE)</formula>
    </cfRule>
    <cfRule type="expression" dxfId="1512" priority="1996">
      <formula>IF(RIGHT(TEXT(AE202,"0.#"),1)=".",TRUE,FALSE)</formula>
    </cfRule>
  </conditionalFormatting>
  <conditionalFormatting sqref="AE206:AE207 AI206:AI207 AM206:AM207 AQ206:AQ207 AU206:AU207">
    <cfRule type="expression" dxfId="1511" priority="1993">
      <formula>IF(RIGHT(TEXT(AE206,"0.#"),1)=".",FALSE,TRUE)</formula>
    </cfRule>
    <cfRule type="expression" dxfId="1510" priority="1994">
      <formula>IF(RIGHT(TEXT(AE206,"0.#"),1)=".",TRUE,FALSE)</formula>
    </cfRule>
  </conditionalFormatting>
  <conditionalFormatting sqref="AE262:AE263 AI262:AI263 AM262:AM263 AQ262:AQ263 AU262:AU263">
    <cfRule type="expression" dxfId="1509" priority="1985">
      <formula>IF(RIGHT(TEXT(AE262,"0.#"),1)=".",FALSE,TRUE)</formula>
    </cfRule>
    <cfRule type="expression" dxfId="1508" priority="1986">
      <formula>IF(RIGHT(TEXT(AE262,"0.#"),1)=".",TRUE,FALSE)</formula>
    </cfRule>
  </conditionalFormatting>
  <conditionalFormatting sqref="AE254:AE255 AI254:AI255 AM254:AM255 AQ254:AQ255 AU254:AU255">
    <cfRule type="expression" dxfId="1507" priority="1989">
      <formula>IF(RIGHT(TEXT(AE254,"0.#"),1)=".",FALSE,TRUE)</formula>
    </cfRule>
    <cfRule type="expression" dxfId="1506" priority="1990">
      <formula>IF(RIGHT(TEXT(AE254,"0.#"),1)=".",TRUE,FALSE)</formula>
    </cfRule>
  </conditionalFormatting>
  <conditionalFormatting sqref="AE258:AE259 AI258:AI259 AM258:AM259 AQ258:AQ259 AU258:AU259">
    <cfRule type="expression" dxfId="1505" priority="1987">
      <formula>IF(RIGHT(TEXT(AE258,"0.#"),1)=".",FALSE,TRUE)</formula>
    </cfRule>
    <cfRule type="expression" dxfId="1504" priority="1988">
      <formula>IF(RIGHT(TEXT(AE258,"0.#"),1)=".",TRUE,FALSE)</formula>
    </cfRule>
  </conditionalFormatting>
  <conditionalFormatting sqref="AE314:AE315 AI314:AI315 AM314:AM315 AQ314:AQ315 AU314:AU315">
    <cfRule type="expression" dxfId="1503" priority="1979">
      <formula>IF(RIGHT(TEXT(AE314,"0.#"),1)=".",FALSE,TRUE)</formula>
    </cfRule>
    <cfRule type="expression" dxfId="1502" priority="1980">
      <formula>IF(RIGHT(TEXT(AE314,"0.#"),1)=".",TRUE,FALSE)</formula>
    </cfRule>
  </conditionalFormatting>
  <conditionalFormatting sqref="AE266:AE267 AI266:AI267 AM266:AM267 AQ266:AQ267 AU266:AU267">
    <cfRule type="expression" dxfId="1501" priority="1983">
      <formula>IF(RIGHT(TEXT(AE266,"0.#"),1)=".",FALSE,TRUE)</formula>
    </cfRule>
    <cfRule type="expression" dxfId="1500" priority="1984">
      <formula>IF(RIGHT(TEXT(AE266,"0.#"),1)=".",TRUE,FALSE)</formula>
    </cfRule>
  </conditionalFormatting>
  <conditionalFormatting sqref="AE270:AE271 AI270:AI271 AM270:AM271 AQ270:AQ271 AU270:AU271">
    <cfRule type="expression" dxfId="1499" priority="1981">
      <formula>IF(RIGHT(TEXT(AE270,"0.#"),1)=".",FALSE,TRUE)</formula>
    </cfRule>
    <cfRule type="expression" dxfId="1498" priority="1982">
      <formula>IF(RIGHT(TEXT(AE270,"0.#"),1)=".",TRUE,FALSE)</formula>
    </cfRule>
  </conditionalFormatting>
  <conditionalFormatting sqref="AE326:AE327 AI326:AI327 AM326:AM327 AQ326:AQ327 AU326:AU327">
    <cfRule type="expression" dxfId="1497" priority="1973">
      <formula>IF(RIGHT(TEXT(AE326,"0.#"),1)=".",FALSE,TRUE)</formula>
    </cfRule>
    <cfRule type="expression" dxfId="1496" priority="1974">
      <formula>IF(RIGHT(TEXT(AE326,"0.#"),1)=".",TRUE,FALSE)</formula>
    </cfRule>
  </conditionalFormatting>
  <conditionalFormatting sqref="AE318:AE319 AI318:AI319 AM318:AM319 AQ318:AQ319 AU318:AU319">
    <cfRule type="expression" dxfId="1495" priority="1977">
      <formula>IF(RIGHT(TEXT(AE318,"0.#"),1)=".",FALSE,TRUE)</formula>
    </cfRule>
    <cfRule type="expression" dxfId="1494" priority="1978">
      <formula>IF(RIGHT(TEXT(AE318,"0.#"),1)=".",TRUE,FALSE)</formula>
    </cfRule>
  </conditionalFormatting>
  <conditionalFormatting sqref="AE322:AE323 AI322:AI323 AM322:AM323 AQ322:AQ323 AU322:AU323">
    <cfRule type="expression" dxfId="1493" priority="1975">
      <formula>IF(RIGHT(TEXT(AE322,"0.#"),1)=".",FALSE,TRUE)</formula>
    </cfRule>
    <cfRule type="expression" dxfId="1492" priority="1976">
      <formula>IF(RIGHT(TEXT(AE322,"0.#"),1)=".",TRUE,FALSE)</formula>
    </cfRule>
  </conditionalFormatting>
  <conditionalFormatting sqref="AE378:AE379 AI378:AI379 AM378:AM379 AQ378:AQ379 AU378:AU379">
    <cfRule type="expression" dxfId="1491" priority="1967">
      <formula>IF(RIGHT(TEXT(AE378,"0.#"),1)=".",FALSE,TRUE)</formula>
    </cfRule>
    <cfRule type="expression" dxfId="1490" priority="1968">
      <formula>IF(RIGHT(TEXT(AE378,"0.#"),1)=".",TRUE,FALSE)</formula>
    </cfRule>
  </conditionalFormatting>
  <conditionalFormatting sqref="AE330:AE331 AI330:AI331 AM330:AM331 AQ330:AQ331 AU330:AU331">
    <cfRule type="expression" dxfId="1489" priority="1971">
      <formula>IF(RIGHT(TEXT(AE330,"0.#"),1)=".",FALSE,TRUE)</formula>
    </cfRule>
    <cfRule type="expression" dxfId="1488" priority="1972">
      <formula>IF(RIGHT(TEXT(AE330,"0.#"),1)=".",TRUE,FALSE)</formula>
    </cfRule>
  </conditionalFormatting>
  <conditionalFormatting sqref="AE374:AE375 AI374:AI375 AM374:AM375 AQ374:AQ375 AU374:AU375">
    <cfRule type="expression" dxfId="1487" priority="1969">
      <formula>IF(RIGHT(TEXT(AE374,"0.#"),1)=".",FALSE,TRUE)</formula>
    </cfRule>
    <cfRule type="expression" dxfId="1486" priority="1970">
      <formula>IF(RIGHT(TEXT(AE374,"0.#"),1)=".",TRUE,FALSE)</formula>
    </cfRule>
  </conditionalFormatting>
  <conditionalFormatting sqref="AE390:AE391 AI390:AI391 AM390:AM391 AQ390:AQ391 AU390:AU391">
    <cfRule type="expression" dxfId="1485" priority="1961">
      <formula>IF(RIGHT(TEXT(AE390,"0.#"),1)=".",FALSE,TRUE)</formula>
    </cfRule>
    <cfRule type="expression" dxfId="1484" priority="1962">
      <formula>IF(RIGHT(TEXT(AE390,"0.#"),1)=".",TRUE,FALSE)</formula>
    </cfRule>
  </conditionalFormatting>
  <conditionalFormatting sqref="AE382:AE383 AI382:AI383 AM382:AM383 AQ382:AQ383 AU382:AU383">
    <cfRule type="expression" dxfId="1483" priority="1965">
      <formula>IF(RIGHT(TEXT(AE382,"0.#"),1)=".",FALSE,TRUE)</formula>
    </cfRule>
    <cfRule type="expression" dxfId="1482" priority="1966">
      <formula>IF(RIGHT(TEXT(AE382,"0.#"),1)=".",TRUE,FALSE)</formula>
    </cfRule>
  </conditionalFormatting>
  <conditionalFormatting sqref="AE386:AE387 AI386:AI387 AM386:AM387 AQ386:AQ387 AU386:AU387">
    <cfRule type="expression" dxfId="1481" priority="1963">
      <formula>IF(RIGHT(TEXT(AE386,"0.#"),1)=".",FALSE,TRUE)</formula>
    </cfRule>
    <cfRule type="expression" dxfId="1480" priority="1964">
      <formula>IF(RIGHT(TEXT(AE386,"0.#"),1)=".",TRUE,FALSE)</formula>
    </cfRule>
  </conditionalFormatting>
  <conditionalFormatting sqref="AE440">
    <cfRule type="expression" dxfId="1479" priority="1955">
      <formula>IF(RIGHT(TEXT(AE440,"0.#"),1)=".",FALSE,TRUE)</formula>
    </cfRule>
    <cfRule type="expression" dxfId="1478" priority="1956">
      <formula>IF(RIGHT(TEXT(AE440,"0.#"),1)=".",TRUE,FALSE)</formula>
    </cfRule>
  </conditionalFormatting>
  <conditionalFormatting sqref="AE438">
    <cfRule type="expression" dxfId="1477" priority="1959">
      <formula>IF(RIGHT(TEXT(AE438,"0.#"),1)=".",FALSE,TRUE)</formula>
    </cfRule>
    <cfRule type="expression" dxfId="1476" priority="1960">
      <formula>IF(RIGHT(TEXT(AE438,"0.#"),1)=".",TRUE,FALSE)</formula>
    </cfRule>
  </conditionalFormatting>
  <conditionalFormatting sqref="AE439">
    <cfRule type="expression" dxfId="1475" priority="1957">
      <formula>IF(RIGHT(TEXT(AE439,"0.#"),1)=".",FALSE,TRUE)</formula>
    </cfRule>
    <cfRule type="expression" dxfId="1474" priority="1958">
      <formula>IF(RIGHT(TEXT(AE439,"0.#"),1)=".",TRUE,FALSE)</formula>
    </cfRule>
  </conditionalFormatting>
  <conditionalFormatting sqref="AM440">
    <cfRule type="expression" dxfId="1473" priority="1949">
      <formula>IF(RIGHT(TEXT(AM440,"0.#"),1)=".",FALSE,TRUE)</formula>
    </cfRule>
    <cfRule type="expression" dxfId="1472" priority="1950">
      <formula>IF(RIGHT(TEXT(AM440,"0.#"),1)=".",TRUE,FALSE)</formula>
    </cfRule>
  </conditionalFormatting>
  <conditionalFormatting sqref="AM438">
    <cfRule type="expression" dxfId="1471" priority="1953">
      <formula>IF(RIGHT(TEXT(AM438,"0.#"),1)=".",FALSE,TRUE)</formula>
    </cfRule>
    <cfRule type="expression" dxfId="1470" priority="1954">
      <formula>IF(RIGHT(TEXT(AM438,"0.#"),1)=".",TRUE,FALSE)</formula>
    </cfRule>
  </conditionalFormatting>
  <conditionalFormatting sqref="AM439">
    <cfRule type="expression" dxfId="1469" priority="1951">
      <formula>IF(RIGHT(TEXT(AM439,"0.#"),1)=".",FALSE,TRUE)</formula>
    </cfRule>
    <cfRule type="expression" dxfId="1468" priority="1952">
      <formula>IF(RIGHT(TEXT(AM439,"0.#"),1)=".",TRUE,FALSE)</formula>
    </cfRule>
  </conditionalFormatting>
  <conditionalFormatting sqref="AU440">
    <cfRule type="expression" dxfId="1467" priority="1943">
      <formula>IF(RIGHT(TEXT(AU440,"0.#"),1)=".",FALSE,TRUE)</formula>
    </cfRule>
    <cfRule type="expression" dxfId="1466" priority="1944">
      <formula>IF(RIGHT(TEXT(AU440,"0.#"),1)=".",TRUE,FALSE)</formula>
    </cfRule>
  </conditionalFormatting>
  <conditionalFormatting sqref="AU438">
    <cfRule type="expression" dxfId="1465" priority="1947">
      <formula>IF(RIGHT(TEXT(AU438,"0.#"),1)=".",FALSE,TRUE)</formula>
    </cfRule>
    <cfRule type="expression" dxfId="1464" priority="1948">
      <formula>IF(RIGHT(TEXT(AU438,"0.#"),1)=".",TRUE,FALSE)</formula>
    </cfRule>
  </conditionalFormatting>
  <conditionalFormatting sqref="AU439">
    <cfRule type="expression" dxfId="1463" priority="1945">
      <formula>IF(RIGHT(TEXT(AU439,"0.#"),1)=".",FALSE,TRUE)</formula>
    </cfRule>
    <cfRule type="expression" dxfId="1462" priority="1946">
      <formula>IF(RIGHT(TEXT(AU439,"0.#"),1)=".",TRUE,FALSE)</formula>
    </cfRule>
  </conditionalFormatting>
  <conditionalFormatting sqref="AI440">
    <cfRule type="expression" dxfId="1461" priority="1937">
      <formula>IF(RIGHT(TEXT(AI440,"0.#"),1)=".",FALSE,TRUE)</formula>
    </cfRule>
    <cfRule type="expression" dxfId="1460" priority="1938">
      <formula>IF(RIGHT(TEXT(AI440,"0.#"),1)=".",TRUE,FALSE)</formula>
    </cfRule>
  </conditionalFormatting>
  <conditionalFormatting sqref="AI438">
    <cfRule type="expression" dxfId="1459" priority="1941">
      <formula>IF(RIGHT(TEXT(AI438,"0.#"),1)=".",FALSE,TRUE)</formula>
    </cfRule>
    <cfRule type="expression" dxfId="1458" priority="1942">
      <formula>IF(RIGHT(TEXT(AI438,"0.#"),1)=".",TRUE,FALSE)</formula>
    </cfRule>
  </conditionalFormatting>
  <conditionalFormatting sqref="AI439">
    <cfRule type="expression" dxfId="1457" priority="1939">
      <formula>IF(RIGHT(TEXT(AI439,"0.#"),1)=".",FALSE,TRUE)</formula>
    </cfRule>
    <cfRule type="expression" dxfId="1456" priority="1940">
      <formula>IF(RIGHT(TEXT(AI439,"0.#"),1)=".",TRUE,FALSE)</formula>
    </cfRule>
  </conditionalFormatting>
  <conditionalFormatting sqref="AQ438">
    <cfRule type="expression" dxfId="1455" priority="1931">
      <formula>IF(RIGHT(TEXT(AQ438,"0.#"),1)=".",FALSE,TRUE)</formula>
    </cfRule>
    <cfRule type="expression" dxfId="1454" priority="1932">
      <formula>IF(RIGHT(TEXT(AQ438,"0.#"),1)=".",TRUE,FALSE)</formula>
    </cfRule>
  </conditionalFormatting>
  <conditionalFormatting sqref="AQ439">
    <cfRule type="expression" dxfId="1453" priority="1935">
      <formula>IF(RIGHT(TEXT(AQ439,"0.#"),1)=".",FALSE,TRUE)</formula>
    </cfRule>
    <cfRule type="expression" dxfId="1452" priority="1936">
      <formula>IF(RIGHT(TEXT(AQ439,"0.#"),1)=".",TRUE,FALSE)</formula>
    </cfRule>
  </conditionalFormatting>
  <conditionalFormatting sqref="AQ440">
    <cfRule type="expression" dxfId="1451" priority="1933">
      <formula>IF(RIGHT(TEXT(AQ440,"0.#"),1)=".",FALSE,TRUE)</formula>
    </cfRule>
    <cfRule type="expression" dxfId="1450" priority="1934">
      <formula>IF(RIGHT(TEXT(AQ440,"0.#"),1)=".",TRUE,FALSE)</formula>
    </cfRule>
  </conditionalFormatting>
  <conditionalFormatting sqref="AE445">
    <cfRule type="expression" dxfId="1449" priority="1925">
      <formula>IF(RIGHT(TEXT(AE445,"0.#"),1)=".",FALSE,TRUE)</formula>
    </cfRule>
    <cfRule type="expression" dxfId="1448" priority="1926">
      <formula>IF(RIGHT(TEXT(AE445,"0.#"),1)=".",TRUE,FALSE)</formula>
    </cfRule>
  </conditionalFormatting>
  <conditionalFormatting sqref="AE443">
    <cfRule type="expression" dxfId="1447" priority="1929">
      <formula>IF(RIGHT(TEXT(AE443,"0.#"),1)=".",FALSE,TRUE)</formula>
    </cfRule>
    <cfRule type="expression" dxfId="1446" priority="1930">
      <formula>IF(RIGHT(TEXT(AE443,"0.#"),1)=".",TRUE,FALSE)</formula>
    </cfRule>
  </conditionalFormatting>
  <conditionalFormatting sqref="AE444">
    <cfRule type="expression" dxfId="1445" priority="1927">
      <formula>IF(RIGHT(TEXT(AE444,"0.#"),1)=".",FALSE,TRUE)</formula>
    </cfRule>
    <cfRule type="expression" dxfId="1444" priority="1928">
      <formula>IF(RIGHT(TEXT(AE444,"0.#"),1)=".",TRUE,FALSE)</formula>
    </cfRule>
  </conditionalFormatting>
  <conditionalFormatting sqref="AM445">
    <cfRule type="expression" dxfId="1443" priority="1919">
      <formula>IF(RIGHT(TEXT(AM445,"0.#"),1)=".",FALSE,TRUE)</formula>
    </cfRule>
    <cfRule type="expression" dxfId="1442" priority="1920">
      <formula>IF(RIGHT(TEXT(AM445,"0.#"),1)=".",TRUE,FALSE)</formula>
    </cfRule>
  </conditionalFormatting>
  <conditionalFormatting sqref="AM443">
    <cfRule type="expression" dxfId="1441" priority="1923">
      <formula>IF(RIGHT(TEXT(AM443,"0.#"),1)=".",FALSE,TRUE)</formula>
    </cfRule>
    <cfRule type="expression" dxfId="1440" priority="1924">
      <formula>IF(RIGHT(TEXT(AM443,"0.#"),1)=".",TRUE,FALSE)</formula>
    </cfRule>
  </conditionalFormatting>
  <conditionalFormatting sqref="AM444">
    <cfRule type="expression" dxfId="1439" priority="1921">
      <formula>IF(RIGHT(TEXT(AM444,"0.#"),1)=".",FALSE,TRUE)</formula>
    </cfRule>
    <cfRule type="expression" dxfId="1438" priority="1922">
      <formula>IF(RIGHT(TEXT(AM444,"0.#"),1)=".",TRUE,FALSE)</formula>
    </cfRule>
  </conditionalFormatting>
  <conditionalFormatting sqref="AU445">
    <cfRule type="expression" dxfId="1437" priority="1913">
      <formula>IF(RIGHT(TEXT(AU445,"0.#"),1)=".",FALSE,TRUE)</formula>
    </cfRule>
    <cfRule type="expression" dxfId="1436" priority="1914">
      <formula>IF(RIGHT(TEXT(AU445,"0.#"),1)=".",TRUE,FALSE)</formula>
    </cfRule>
  </conditionalFormatting>
  <conditionalFormatting sqref="AU443">
    <cfRule type="expression" dxfId="1435" priority="1917">
      <formula>IF(RIGHT(TEXT(AU443,"0.#"),1)=".",FALSE,TRUE)</formula>
    </cfRule>
    <cfRule type="expression" dxfId="1434" priority="1918">
      <formula>IF(RIGHT(TEXT(AU443,"0.#"),1)=".",TRUE,FALSE)</formula>
    </cfRule>
  </conditionalFormatting>
  <conditionalFormatting sqref="AU444">
    <cfRule type="expression" dxfId="1433" priority="1915">
      <formula>IF(RIGHT(TEXT(AU444,"0.#"),1)=".",FALSE,TRUE)</formula>
    </cfRule>
    <cfRule type="expression" dxfId="1432" priority="1916">
      <formula>IF(RIGHT(TEXT(AU444,"0.#"),1)=".",TRUE,FALSE)</formula>
    </cfRule>
  </conditionalFormatting>
  <conditionalFormatting sqref="AI445">
    <cfRule type="expression" dxfId="1431" priority="1907">
      <formula>IF(RIGHT(TEXT(AI445,"0.#"),1)=".",FALSE,TRUE)</formula>
    </cfRule>
    <cfRule type="expression" dxfId="1430" priority="1908">
      <formula>IF(RIGHT(TEXT(AI445,"0.#"),1)=".",TRUE,FALSE)</formula>
    </cfRule>
  </conditionalFormatting>
  <conditionalFormatting sqref="AI443">
    <cfRule type="expression" dxfId="1429" priority="1911">
      <formula>IF(RIGHT(TEXT(AI443,"0.#"),1)=".",FALSE,TRUE)</formula>
    </cfRule>
    <cfRule type="expression" dxfId="1428" priority="1912">
      <formula>IF(RIGHT(TEXT(AI443,"0.#"),1)=".",TRUE,FALSE)</formula>
    </cfRule>
  </conditionalFormatting>
  <conditionalFormatting sqref="AI444">
    <cfRule type="expression" dxfId="1427" priority="1909">
      <formula>IF(RIGHT(TEXT(AI444,"0.#"),1)=".",FALSE,TRUE)</formula>
    </cfRule>
    <cfRule type="expression" dxfId="1426" priority="1910">
      <formula>IF(RIGHT(TEXT(AI444,"0.#"),1)=".",TRUE,FALSE)</formula>
    </cfRule>
  </conditionalFormatting>
  <conditionalFormatting sqref="AQ443">
    <cfRule type="expression" dxfId="1425" priority="1901">
      <formula>IF(RIGHT(TEXT(AQ443,"0.#"),1)=".",FALSE,TRUE)</formula>
    </cfRule>
    <cfRule type="expression" dxfId="1424" priority="1902">
      <formula>IF(RIGHT(TEXT(AQ443,"0.#"),1)=".",TRUE,FALSE)</formula>
    </cfRule>
  </conditionalFormatting>
  <conditionalFormatting sqref="AQ444">
    <cfRule type="expression" dxfId="1423" priority="1905">
      <formula>IF(RIGHT(TEXT(AQ444,"0.#"),1)=".",FALSE,TRUE)</formula>
    </cfRule>
    <cfRule type="expression" dxfId="1422" priority="1906">
      <formula>IF(RIGHT(TEXT(AQ444,"0.#"),1)=".",TRUE,FALSE)</formula>
    </cfRule>
  </conditionalFormatting>
  <conditionalFormatting sqref="AQ445">
    <cfRule type="expression" dxfId="1421" priority="1903">
      <formula>IF(RIGHT(TEXT(AQ445,"0.#"),1)=".",FALSE,TRUE)</formula>
    </cfRule>
    <cfRule type="expression" dxfId="1420" priority="1904">
      <formula>IF(RIGHT(TEXT(AQ445,"0.#"),1)=".",TRUE,FALSE)</formula>
    </cfRule>
  </conditionalFormatting>
  <conditionalFormatting sqref="Y880:Y907">
    <cfRule type="expression" dxfId="1419" priority="2131">
      <formula>IF(RIGHT(TEXT(Y880,"0.#"),1)=".",FALSE,TRUE)</formula>
    </cfRule>
    <cfRule type="expression" dxfId="1418" priority="2132">
      <formula>IF(RIGHT(TEXT(Y880,"0.#"),1)=".",TRUE,FALSE)</formula>
    </cfRule>
  </conditionalFormatting>
  <conditionalFormatting sqref="Y879">
    <cfRule type="expression" dxfId="1417" priority="2125">
      <formula>IF(RIGHT(TEXT(Y879,"0.#"),1)=".",FALSE,TRUE)</formula>
    </cfRule>
    <cfRule type="expression" dxfId="1416" priority="2126">
      <formula>IF(RIGHT(TEXT(Y879,"0.#"),1)=".",TRUE,FALSE)</formula>
    </cfRule>
  </conditionalFormatting>
  <conditionalFormatting sqref="Y913:Y940">
    <cfRule type="expression" dxfId="1415" priority="2119">
      <formula>IF(RIGHT(TEXT(Y913,"0.#"),1)=".",FALSE,TRUE)</formula>
    </cfRule>
    <cfRule type="expression" dxfId="1414" priority="2120">
      <formula>IF(RIGHT(TEXT(Y913,"0.#"),1)=".",TRUE,FALSE)</formula>
    </cfRule>
  </conditionalFormatting>
  <conditionalFormatting sqref="Y912">
    <cfRule type="expression" dxfId="1413" priority="2113">
      <formula>IF(RIGHT(TEXT(Y912,"0.#"),1)=".",FALSE,TRUE)</formula>
    </cfRule>
    <cfRule type="expression" dxfId="1412" priority="2114">
      <formula>IF(RIGHT(TEXT(Y912,"0.#"),1)=".",TRUE,FALSE)</formula>
    </cfRule>
  </conditionalFormatting>
  <conditionalFormatting sqref="Y946:Y973">
    <cfRule type="expression" dxfId="1411" priority="2107">
      <formula>IF(RIGHT(TEXT(Y946,"0.#"),1)=".",FALSE,TRUE)</formula>
    </cfRule>
    <cfRule type="expression" dxfId="1410" priority="2108">
      <formula>IF(RIGHT(TEXT(Y946,"0.#"),1)=".",TRUE,FALSE)</formula>
    </cfRule>
  </conditionalFormatting>
  <conditionalFormatting sqref="Y945">
    <cfRule type="expression" dxfId="1409" priority="2101">
      <formula>IF(RIGHT(TEXT(Y945,"0.#"),1)=".",FALSE,TRUE)</formula>
    </cfRule>
    <cfRule type="expression" dxfId="1408" priority="2102">
      <formula>IF(RIGHT(TEXT(Y945,"0.#"),1)=".",TRUE,FALSE)</formula>
    </cfRule>
  </conditionalFormatting>
  <conditionalFormatting sqref="Y979:Y1006">
    <cfRule type="expression" dxfId="1407" priority="2095">
      <formula>IF(RIGHT(TEXT(Y979,"0.#"),1)=".",FALSE,TRUE)</formula>
    </cfRule>
    <cfRule type="expression" dxfId="1406" priority="2096">
      <formula>IF(RIGHT(TEXT(Y979,"0.#"),1)=".",TRUE,FALSE)</formula>
    </cfRule>
  </conditionalFormatting>
  <conditionalFormatting sqref="Y978">
    <cfRule type="expression" dxfId="1405" priority="2089">
      <formula>IF(RIGHT(TEXT(Y978,"0.#"),1)=".",FALSE,TRUE)</formula>
    </cfRule>
    <cfRule type="expression" dxfId="1404" priority="2090">
      <formula>IF(RIGHT(TEXT(Y978,"0.#"),1)=".",TRUE,FALSE)</formula>
    </cfRule>
  </conditionalFormatting>
  <conditionalFormatting sqref="Y1012:Y1039">
    <cfRule type="expression" dxfId="1403" priority="2083">
      <formula>IF(RIGHT(TEXT(Y1012,"0.#"),1)=".",FALSE,TRUE)</formula>
    </cfRule>
    <cfRule type="expression" dxfId="1402" priority="2084">
      <formula>IF(RIGHT(TEXT(Y1012,"0.#"),1)=".",TRUE,FALSE)</formula>
    </cfRule>
  </conditionalFormatting>
  <conditionalFormatting sqref="W23">
    <cfRule type="expression" dxfId="1401" priority="2367">
      <formula>IF(RIGHT(TEXT(W23,"0.#"),1)=".",FALSE,TRUE)</formula>
    </cfRule>
    <cfRule type="expression" dxfId="1400" priority="2368">
      <formula>IF(RIGHT(TEXT(W23,"0.#"),1)=".",TRUE,FALSE)</formula>
    </cfRule>
  </conditionalFormatting>
  <conditionalFormatting sqref="W24:W27">
    <cfRule type="expression" dxfId="1399" priority="2365">
      <formula>IF(RIGHT(TEXT(W24,"0.#"),1)=".",FALSE,TRUE)</formula>
    </cfRule>
    <cfRule type="expression" dxfId="1398" priority="2366">
      <formula>IF(RIGHT(TEXT(W24,"0.#"),1)=".",TRUE,FALSE)</formula>
    </cfRule>
  </conditionalFormatting>
  <conditionalFormatting sqref="W28">
    <cfRule type="expression" dxfId="1397" priority="2357">
      <formula>IF(RIGHT(TEXT(W28,"0.#"),1)=".",FALSE,TRUE)</formula>
    </cfRule>
    <cfRule type="expression" dxfId="1396" priority="2358">
      <formula>IF(RIGHT(TEXT(W28,"0.#"),1)=".",TRUE,FALSE)</formula>
    </cfRule>
  </conditionalFormatting>
  <conditionalFormatting sqref="P23">
    <cfRule type="expression" dxfId="1395" priority="2355">
      <formula>IF(RIGHT(TEXT(P23,"0.#"),1)=".",FALSE,TRUE)</formula>
    </cfRule>
    <cfRule type="expression" dxfId="1394" priority="2356">
      <formula>IF(RIGHT(TEXT(P23,"0.#"),1)=".",TRUE,FALSE)</formula>
    </cfRule>
  </conditionalFormatting>
  <conditionalFormatting sqref="P24:P27">
    <cfRule type="expression" dxfId="1393" priority="2353">
      <formula>IF(RIGHT(TEXT(P24,"0.#"),1)=".",FALSE,TRUE)</formula>
    </cfRule>
    <cfRule type="expression" dxfId="1392" priority="2354">
      <formula>IF(RIGHT(TEXT(P24,"0.#"),1)=".",TRUE,FALSE)</formula>
    </cfRule>
  </conditionalFormatting>
  <conditionalFormatting sqref="P28">
    <cfRule type="expression" dxfId="1391" priority="2351">
      <formula>IF(RIGHT(TEXT(P28,"0.#"),1)=".",FALSE,TRUE)</formula>
    </cfRule>
    <cfRule type="expression" dxfId="1390" priority="2352">
      <formula>IF(RIGHT(TEXT(P28,"0.#"),1)=".",TRUE,FALSE)</formula>
    </cfRule>
  </conditionalFormatting>
  <conditionalFormatting sqref="AQ114">
    <cfRule type="expression" dxfId="1389" priority="2335">
      <formula>IF(RIGHT(TEXT(AQ114,"0.#"),1)=".",FALSE,TRUE)</formula>
    </cfRule>
    <cfRule type="expression" dxfId="1388" priority="2336">
      <formula>IF(RIGHT(TEXT(AQ114,"0.#"),1)=".",TRUE,FALSE)</formula>
    </cfRule>
  </conditionalFormatting>
  <conditionalFormatting sqref="AQ104">
    <cfRule type="expression" dxfId="1387" priority="2349">
      <formula>IF(RIGHT(TEXT(AQ104,"0.#"),1)=".",FALSE,TRUE)</formula>
    </cfRule>
    <cfRule type="expression" dxfId="1386" priority="2350">
      <formula>IF(RIGHT(TEXT(AQ104,"0.#"),1)=".",TRUE,FALSE)</formula>
    </cfRule>
  </conditionalFormatting>
  <conditionalFormatting sqref="AQ105">
    <cfRule type="expression" dxfId="1385" priority="2347">
      <formula>IF(RIGHT(TEXT(AQ105,"0.#"),1)=".",FALSE,TRUE)</formula>
    </cfRule>
    <cfRule type="expression" dxfId="1384" priority="2348">
      <formula>IF(RIGHT(TEXT(AQ105,"0.#"),1)=".",TRUE,FALSE)</formula>
    </cfRule>
  </conditionalFormatting>
  <conditionalFormatting sqref="AQ107">
    <cfRule type="expression" dxfId="1383" priority="2345">
      <formula>IF(RIGHT(TEXT(AQ107,"0.#"),1)=".",FALSE,TRUE)</formula>
    </cfRule>
    <cfRule type="expression" dxfId="1382" priority="2346">
      <formula>IF(RIGHT(TEXT(AQ107,"0.#"),1)=".",TRUE,FALSE)</formula>
    </cfRule>
  </conditionalFormatting>
  <conditionalFormatting sqref="AQ108">
    <cfRule type="expression" dxfId="1381" priority="2343">
      <formula>IF(RIGHT(TEXT(AQ108,"0.#"),1)=".",FALSE,TRUE)</formula>
    </cfRule>
    <cfRule type="expression" dxfId="1380" priority="2344">
      <formula>IF(RIGHT(TEXT(AQ108,"0.#"),1)=".",TRUE,FALSE)</formula>
    </cfRule>
  </conditionalFormatting>
  <conditionalFormatting sqref="AQ110">
    <cfRule type="expression" dxfId="1379" priority="2341">
      <formula>IF(RIGHT(TEXT(AQ110,"0.#"),1)=".",FALSE,TRUE)</formula>
    </cfRule>
    <cfRule type="expression" dxfId="1378" priority="2342">
      <formula>IF(RIGHT(TEXT(AQ110,"0.#"),1)=".",TRUE,FALSE)</formula>
    </cfRule>
  </conditionalFormatting>
  <conditionalFormatting sqref="AQ111">
    <cfRule type="expression" dxfId="1377" priority="2339">
      <formula>IF(RIGHT(TEXT(AQ111,"0.#"),1)=".",FALSE,TRUE)</formula>
    </cfRule>
    <cfRule type="expression" dxfId="1376" priority="2340">
      <formula>IF(RIGHT(TEXT(AQ111,"0.#"),1)=".",TRUE,FALSE)</formula>
    </cfRule>
  </conditionalFormatting>
  <conditionalFormatting sqref="AQ113">
    <cfRule type="expression" dxfId="1375" priority="2337">
      <formula>IF(RIGHT(TEXT(AQ113,"0.#"),1)=".",FALSE,TRUE)</formula>
    </cfRule>
    <cfRule type="expression" dxfId="1374" priority="2338">
      <formula>IF(RIGHT(TEXT(AQ113,"0.#"),1)=".",TRUE,FALSE)</formula>
    </cfRule>
  </conditionalFormatting>
  <conditionalFormatting sqref="AE67">
    <cfRule type="expression" dxfId="1373" priority="2267">
      <formula>IF(RIGHT(TEXT(AE67,"0.#"),1)=".",FALSE,TRUE)</formula>
    </cfRule>
    <cfRule type="expression" dxfId="1372" priority="2268">
      <formula>IF(RIGHT(TEXT(AE67,"0.#"),1)=".",TRUE,FALSE)</formula>
    </cfRule>
  </conditionalFormatting>
  <conditionalFormatting sqref="AE68">
    <cfRule type="expression" dxfId="1371" priority="2265">
      <formula>IF(RIGHT(TEXT(AE68,"0.#"),1)=".",FALSE,TRUE)</formula>
    </cfRule>
    <cfRule type="expression" dxfId="1370" priority="2266">
      <formula>IF(RIGHT(TEXT(AE68,"0.#"),1)=".",TRUE,FALSE)</formula>
    </cfRule>
  </conditionalFormatting>
  <conditionalFormatting sqref="AE69">
    <cfRule type="expression" dxfId="1369" priority="2263">
      <formula>IF(RIGHT(TEXT(AE69,"0.#"),1)=".",FALSE,TRUE)</formula>
    </cfRule>
    <cfRule type="expression" dxfId="1368" priority="2264">
      <formula>IF(RIGHT(TEXT(AE69,"0.#"),1)=".",TRUE,FALSE)</formula>
    </cfRule>
  </conditionalFormatting>
  <conditionalFormatting sqref="AI69">
    <cfRule type="expression" dxfId="1367" priority="2261">
      <formula>IF(RIGHT(TEXT(AI69,"0.#"),1)=".",FALSE,TRUE)</formula>
    </cfRule>
    <cfRule type="expression" dxfId="1366" priority="2262">
      <formula>IF(RIGHT(TEXT(AI69,"0.#"),1)=".",TRUE,FALSE)</formula>
    </cfRule>
  </conditionalFormatting>
  <conditionalFormatting sqref="AI68">
    <cfRule type="expression" dxfId="1365" priority="2259">
      <formula>IF(RIGHT(TEXT(AI68,"0.#"),1)=".",FALSE,TRUE)</formula>
    </cfRule>
    <cfRule type="expression" dxfId="1364" priority="2260">
      <formula>IF(RIGHT(TEXT(AI68,"0.#"),1)=".",TRUE,FALSE)</formula>
    </cfRule>
  </conditionalFormatting>
  <conditionalFormatting sqref="AI67">
    <cfRule type="expression" dxfId="1363" priority="2257">
      <formula>IF(RIGHT(TEXT(AI67,"0.#"),1)=".",FALSE,TRUE)</formula>
    </cfRule>
    <cfRule type="expression" dxfId="1362" priority="2258">
      <formula>IF(RIGHT(TEXT(AI67,"0.#"),1)=".",TRUE,FALSE)</formula>
    </cfRule>
  </conditionalFormatting>
  <conditionalFormatting sqref="AM67">
    <cfRule type="expression" dxfId="1361" priority="2255">
      <formula>IF(RIGHT(TEXT(AM67,"0.#"),1)=".",FALSE,TRUE)</formula>
    </cfRule>
    <cfRule type="expression" dxfId="1360" priority="2256">
      <formula>IF(RIGHT(TEXT(AM67,"0.#"),1)=".",TRUE,FALSE)</formula>
    </cfRule>
  </conditionalFormatting>
  <conditionalFormatting sqref="AM68">
    <cfRule type="expression" dxfId="1359" priority="2253">
      <formula>IF(RIGHT(TEXT(AM68,"0.#"),1)=".",FALSE,TRUE)</formula>
    </cfRule>
    <cfRule type="expression" dxfId="1358" priority="2254">
      <formula>IF(RIGHT(TEXT(AM68,"0.#"),1)=".",TRUE,FALSE)</formula>
    </cfRule>
  </conditionalFormatting>
  <conditionalFormatting sqref="AM69">
    <cfRule type="expression" dxfId="1357" priority="2251">
      <formula>IF(RIGHT(TEXT(AM69,"0.#"),1)=".",FALSE,TRUE)</formula>
    </cfRule>
    <cfRule type="expression" dxfId="1356" priority="2252">
      <formula>IF(RIGHT(TEXT(AM69,"0.#"),1)=".",TRUE,FALSE)</formula>
    </cfRule>
  </conditionalFormatting>
  <conditionalFormatting sqref="AQ67:AQ69">
    <cfRule type="expression" dxfId="1355" priority="2249">
      <formula>IF(RIGHT(TEXT(AQ67,"0.#"),1)=".",FALSE,TRUE)</formula>
    </cfRule>
    <cfRule type="expression" dxfId="1354" priority="2250">
      <formula>IF(RIGHT(TEXT(AQ67,"0.#"),1)=".",TRUE,FALSE)</formula>
    </cfRule>
  </conditionalFormatting>
  <conditionalFormatting sqref="AU67:AU69">
    <cfRule type="expression" dxfId="1353" priority="2247">
      <formula>IF(RIGHT(TEXT(AU67,"0.#"),1)=".",FALSE,TRUE)</formula>
    </cfRule>
    <cfRule type="expression" dxfId="1352" priority="2248">
      <formula>IF(RIGHT(TEXT(AU67,"0.#"),1)=".",TRUE,FALSE)</formula>
    </cfRule>
  </conditionalFormatting>
  <conditionalFormatting sqref="AE70">
    <cfRule type="expression" dxfId="1351" priority="2245">
      <formula>IF(RIGHT(TEXT(AE70,"0.#"),1)=".",FALSE,TRUE)</formula>
    </cfRule>
    <cfRule type="expression" dxfId="1350" priority="2246">
      <formula>IF(RIGHT(TEXT(AE70,"0.#"),1)=".",TRUE,FALSE)</formula>
    </cfRule>
  </conditionalFormatting>
  <conditionalFormatting sqref="AE71">
    <cfRule type="expression" dxfId="1349" priority="2243">
      <formula>IF(RIGHT(TEXT(AE71,"0.#"),1)=".",FALSE,TRUE)</formula>
    </cfRule>
    <cfRule type="expression" dxfId="1348" priority="2244">
      <formula>IF(RIGHT(TEXT(AE71,"0.#"),1)=".",TRUE,FALSE)</formula>
    </cfRule>
  </conditionalFormatting>
  <conditionalFormatting sqref="AE72">
    <cfRule type="expression" dxfId="1347" priority="2241">
      <formula>IF(RIGHT(TEXT(AE72,"0.#"),1)=".",FALSE,TRUE)</formula>
    </cfRule>
    <cfRule type="expression" dxfId="1346" priority="2242">
      <formula>IF(RIGHT(TEXT(AE72,"0.#"),1)=".",TRUE,FALSE)</formula>
    </cfRule>
  </conditionalFormatting>
  <conditionalFormatting sqref="AI72">
    <cfRule type="expression" dxfId="1345" priority="2239">
      <formula>IF(RIGHT(TEXT(AI72,"0.#"),1)=".",FALSE,TRUE)</formula>
    </cfRule>
    <cfRule type="expression" dxfId="1344" priority="2240">
      <formula>IF(RIGHT(TEXT(AI72,"0.#"),1)=".",TRUE,FALSE)</formula>
    </cfRule>
  </conditionalFormatting>
  <conditionalFormatting sqref="AI71">
    <cfRule type="expression" dxfId="1343" priority="2237">
      <formula>IF(RIGHT(TEXT(AI71,"0.#"),1)=".",FALSE,TRUE)</formula>
    </cfRule>
    <cfRule type="expression" dxfId="1342" priority="2238">
      <formula>IF(RIGHT(TEXT(AI71,"0.#"),1)=".",TRUE,FALSE)</formula>
    </cfRule>
  </conditionalFormatting>
  <conditionalFormatting sqref="AI70">
    <cfRule type="expression" dxfId="1341" priority="2235">
      <formula>IF(RIGHT(TEXT(AI70,"0.#"),1)=".",FALSE,TRUE)</formula>
    </cfRule>
    <cfRule type="expression" dxfId="1340" priority="2236">
      <formula>IF(RIGHT(TEXT(AI70,"0.#"),1)=".",TRUE,FALSE)</formula>
    </cfRule>
  </conditionalFormatting>
  <conditionalFormatting sqref="AM70">
    <cfRule type="expression" dxfId="1339" priority="2233">
      <formula>IF(RIGHT(TEXT(AM70,"0.#"),1)=".",FALSE,TRUE)</formula>
    </cfRule>
    <cfRule type="expression" dxfId="1338" priority="2234">
      <formula>IF(RIGHT(TEXT(AM70,"0.#"),1)=".",TRUE,FALSE)</formula>
    </cfRule>
  </conditionalFormatting>
  <conditionalFormatting sqref="AM71">
    <cfRule type="expression" dxfId="1337" priority="2231">
      <formula>IF(RIGHT(TEXT(AM71,"0.#"),1)=".",FALSE,TRUE)</formula>
    </cfRule>
    <cfRule type="expression" dxfId="1336" priority="2232">
      <formula>IF(RIGHT(TEXT(AM71,"0.#"),1)=".",TRUE,FALSE)</formula>
    </cfRule>
  </conditionalFormatting>
  <conditionalFormatting sqref="AM72">
    <cfRule type="expression" dxfId="1335" priority="2229">
      <formula>IF(RIGHT(TEXT(AM72,"0.#"),1)=".",FALSE,TRUE)</formula>
    </cfRule>
    <cfRule type="expression" dxfId="1334" priority="2230">
      <formula>IF(RIGHT(TEXT(AM72,"0.#"),1)=".",TRUE,FALSE)</formula>
    </cfRule>
  </conditionalFormatting>
  <conditionalFormatting sqref="AQ70:AQ72">
    <cfRule type="expression" dxfId="1333" priority="2227">
      <formula>IF(RIGHT(TEXT(AQ70,"0.#"),1)=".",FALSE,TRUE)</formula>
    </cfRule>
    <cfRule type="expression" dxfId="1332" priority="2228">
      <formula>IF(RIGHT(TEXT(AQ70,"0.#"),1)=".",TRUE,FALSE)</formula>
    </cfRule>
  </conditionalFormatting>
  <conditionalFormatting sqref="AU70:AU72">
    <cfRule type="expression" dxfId="1331" priority="2225">
      <formula>IF(RIGHT(TEXT(AU70,"0.#"),1)=".",FALSE,TRUE)</formula>
    </cfRule>
    <cfRule type="expression" dxfId="1330" priority="2226">
      <formula>IF(RIGHT(TEXT(AU70,"0.#"),1)=".",TRUE,FALSE)</formula>
    </cfRule>
  </conditionalFormatting>
  <conditionalFormatting sqref="AU656">
    <cfRule type="expression" dxfId="1329" priority="743">
      <formula>IF(RIGHT(TEXT(AU656,"0.#"),1)=".",FALSE,TRUE)</formula>
    </cfRule>
    <cfRule type="expression" dxfId="1328" priority="744">
      <formula>IF(RIGHT(TEXT(AU656,"0.#"),1)=".",TRUE,FALSE)</formula>
    </cfRule>
  </conditionalFormatting>
  <conditionalFormatting sqref="AQ655">
    <cfRule type="expression" dxfId="1327" priority="735">
      <formula>IF(RIGHT(TEXT(AQ655,"0.#"),1)=".",FALSE,TRUE)</formula>
    </cfRule>
    <cfRule type="expression" dxfId="1326" priority="736">
      <formula>IF(RIGHT(TEXT(AQ655,"0.#"),1)=".",TRUE,FALSE)</formula>
    </cfRule>
  </conditionalFormatting>
  <conditionalFormatting sqref="AI696">
    <cfRule type="expression" dxfId="1325" priority="527">
      <formula>IF(RIGHT(TEXT(AI696,"0.#"),1)=".",FALSE,TRUE)</formula>
    </cfRule>
    <cfRule type="expression" dxfId="1324" priority="528">
      <formula>IF(RIGHT(TEXT(AI696,"0.#"),1)=".",TRUE,FALSE)</formula>
    </cfRule>
  </conditionalFormatting>
  <conditionalFormatting sqref="AQ694">
    <cfRule type="expression" dxfId="1323" priority="521">
      <formula>IF(RIGHT(TEXT(AQ694,"0.#"),1)=".",FALSE,TRUE)</formula>
    </cfRule>
    <cfRule type="expression" dxfId="1322" priority="522">
      <formula>IF(RIGHT(TEXT(AQ694,"0.#"),1)=".",TRUE,FALSE)</formula>
    </cfRule>
  </conditionalFormatting>
  <conditionalFormatting sqref="AL880:AO907">
    <cfRule type="expression" dxfId="1321" priority="2133">
      <formula>IF(AND(AL880&gt;=0, RIGHT(TEXT(AL880,"0.#"),1)&lt;&gt;"."),TRUE,FALSE)</formula>
    </cfRule>
    <cfRule type="expression" dxfId="1320" priority="2134">
      <formula>IF(AND(AL880&gt;=0, RIGHT(TEXT(AL880,"0.#"),1)="."),TRUE,FALSE)</formula>
    </cfRule>
    <cfRule type="expression" dxfId="1319" priority="2135">
      <formula>IF(AND(AL880&lt;0, RIGHT(TEXT(AL880,"0.#"),1)&lt;&gt;"."),TRUE,FALSE)</formula>
    </cfRule>
    <cfRule type="expression" dxfId="1318" priority="2136">
      <formula>IF(AND(AL880&lt;0, RIGHT(TEXT(AL880,"0.#"),1)="."),TRUE,FALSE)</formula>
    </cfRule>
  </conditionalFormatting>
  <conditionalFormatting sqref="AL879:AO879">
    <cfRule type="expression" dxfId="1317" priority="2127">
      <formula>IF(AND(AL879&gt;=0, RIGHT(TEXT(AL879,"0.#"),1)&lt;&gt;"."),TRUE,FALSE)</formula>
    </cfRule>
    <cfRule type="expression" dxfId="1316" priority="2128">
      <formula>IF(AND(AL879&gt;=0, RIGHT(TEXT(AL879,"0.#"),1)="."),TRUE,FALSE)</formula>
    </cfRule>
    <cfRule type="expression" dxfId="1315" priority="2129">
      <formula>IF(AND(AL879&lt;0, RIGHT(TEXT(AL879,"0.#"),1)&lt;&gt;"."),TRUE,FALSE)</formula>
    </cfRule>
    <cfRule type="expression" dxfId="1314" priority="2130">
      <formula>IF(AND(AL879&lt;0, RIGHT(TEXT(AL879,"0.#"),1)="."),TRUE,FALSE)</formula>
    </cfRule>
  </conditionalFormatting>
  <conditionalFormatting sqref="AL913:AO940">
    <cfRule type="expression" dxfId="1313" priority="2121">
      <formula>IF(AND(AL913&gt;=0, RIGHT(TEXT(AL913,"0.#"),1)&lt;&gt;"."),TRUE,FALSE)</formula>
    </cfRule>
    <cfRule type="expression" dxfId="1312" priority="2122">
      <formula>IF(AND(AL913&gt;=0, RIGHT(TEXT(AL913,"0.#"),1)="."),TRUE,FALSE)</formula>
    </cfRule>
    <cfRule type="expression" dxfId="1311" priority="2123">
      <formula>IF(AND(AL913&lt;0, RIGHT(TEXT(AL913,"0.#"),1)&lt;&gt;"."),TRUE,FALSE)</formula>
    </cfRule>
    <cfRule type="expression" dxfId="1310" priority="2124">
      <formula>IF(AND(AL913&lt;0, RIGHT(TEXT(AL913,"0.#"),1)="."),TRUE,FALSE)</formula>
    </cfRule>
  </conditionalFormatting>
  <conditionalFormatting sqref="AL912:AO912">
    <cfRule type="expression" dxfId="1309" priority="2115">
      <formula>IF(AND(AL912&gt;=0, RIGHT(TEXT(AL912,"0.#"),1)&lt;&gt;"."),TRUE,FALSE)</formula>
    </cfRule>
    <cfRule type="expression" dxfId="1308" priority="2116">
      <formula>IF(AND(AL912&gt;=0, RIGHT(TEXT(AL912,"0.#"),1)="."),TRUE,FALSE)</formula>
    </cfRule>
    <cfRule type="expression" dxfId="1307" priority="2117">
      <formula>IF(AND(AL912&lt;0, RIGHT(TEXT(AL912,"0.#"),1)&lt;&gt;"."),TRUE,FALSE)</formula>
    </cfRule>
    <cfRule type="expression" dxfId="1306" priority="2118">
      <formula>IF(AND(AL912&lt;0, RIGHT(TEXT(AL912,"0.#"),1)="."),TRUE,FALSE)</formula>
    </cfRule>
  </conditionalFormatting>
  <conditionalFormatting sqref="AL946:AO973">
    <cfRule type="expression" dxfId="1305" priority="2109">
      <formula>IF(AND(AL946&gt;=0, RIGHT(TEXT(AL946,"0.#"),1)&lt;&gt;"."),TRUE,FALSE)</formula>
    </cfRule>
    <cfRule type="expression" dxfId="1304" priority="2110">
      <formula>IF(AND(AL946&gt;=0, RIGHT(TEXT(AL946,"0.#"),1)="."),TRUE,FALSE)</formula>
    </cfRule>
    <cfRule type="expression" dxfId="1303" priority="2111">
      <formula>IF(AND(AL946&lt;0, RIGHT(TEXT(AL946,"0.#"),1)&lt;&gt;"."),TRUE,FALSE)</formula>
    </cfRule>
    <cfRule type="expression" dxfId="1302" priority="2112">
      <formula>IF(AND(AL946&lt;0, RIGHT(TEXT(AL946,"0.#"),1)="."),TRUE,FALSE)</formula>
    </cfRule>
  </conditionalFormatting>
  <conditionalFormatting sqref="AL945:AO945">
    <cfRule type="expression" dxfId="1301" priority="2103">
      <formula>IF(AND(AL945&gt;=0, RIGHT(TEXT(AL945,"0.#"),1)&lt;&gt;"."),TRUE,FALSE)</formula>
    </cfRule>
    <cfRule type="expression" dxfId="1300" priority="2104">
      <formula>IF(AND(AL945&gt;=0, RIGHT(TEXT(AL945,"0.#"),1)="."),TRUE,FALSE)</formula>
    </cfRule>
    <cfRule type="expression" dxfId="1299" priority="2105">
      <formula>IF(AND(AL945&lt;0, RIGHT(TEXT(AL945,"0.#"),1)&lt;&gt;"."),TRUE,FALSE)</formula>
    </cfRule>
    <cfRule type="expression" dxfId="1298" priority="2106">
      <formula>IF(AND(AL945&lt;0, RIGHT(TEXT(AL945,"0.#"),1)="."),TRUE,FALSE)</formula>
    </cfRule>
  </conditionalFormatting>
  <conditionalFormatting sqref="AL979:AO1006">
    <cfRule type="expression" dxfId="1297" priority="2097">
      <formula>IF(AND(AL979&gt;=0, RIGHT(TEXT(AL979,"0.#"),1)&lt;&gt;"."),TRUE,FALSE)</formula>
    </cfRule>
    <cfRule type="expression" dxfId="1296" priority="2098">
      <formula>IF(AND(AL979&gt;=0, RIGHT(TEXT(AL979,"0.#"),1)="."),TRUE,FALSE)</formula>
    </cfRule>
    <cfRule type="expression" dxfId="1295" priority="2099">
      <formula>IF(AND(AL979&lt;0, RIGHT(TEXT(AL979,"0.#"),1)&lt;&gt;"."),TRUE,FALSE)</formula>
    </cfRule>
    <cfRule type="expression" dxfId="1294" priority="2100">
      <formula>IF(AND(AL979&lt;0, RIGHT(TEXT(AL979,"0.#"),1)="."),TRUE,FALSE)</formula>
    </cfRule>
  </conditionalFormatting>
  <conditionalFormatting sqref="AL978:AO978">
    <cfRule type="expression" dxfId="1293" priority="2091">
      <formula>IF(AND(AL978&gt;=0, RIGHT(TEXT(AL978,"0.#"),1)&lt;&gt;"."),TRUE,FALSE)</formula>
    </cfRule>
    <cfRule type="expression" dxfId="1292" priority="2092">
      <formula>IF(AND(AL978&gt;=0, RIGHT(TEXT(AL978,"0.#"),1)="."),TRUE,FALSE)</formula>
    </cfRule>
    <cfRule type="expression" dxfId="1291" priority="2093">
      <formula>IF(AND(AL978&lt;0, RIGHT(TEXT(AL978,"0.#"),1)&lt;&gt;"."),TRUE,FALSE)</formula>
    </cfRule>
    <cfRule type="expression" dxfId="1290" priority="2094">
      <formula>IF(AND(AL978&lt;0, RIGHT(TEXT(AL978,"0.#"),1)="."),TRUE,FALSE)</formula>
    </cfRule>
  </conditionalFormatting>
  <conditionalFormatting sqref="AL1012:AO1039">
    <cfRule type="expression" dxfId="1289" priority="2085">
      <formula>IF(AND(AL1012&gt;=0, RIGHT(TEXT(AL1012,"0.#"),1)&lt;&gt;"."),TRUE,FALSE)</formula>
    </cfRule>
    <cfRule type="expression" dxfId="1288" priority="2086">
      <formula>IF(AND(AL1012&gt;=0, RIGHT(TEXT(AL1012,"0.#"),1)="."),TRUE,FALSE)</formula>
    </cfRule>
    <cfRule type="expression" dxfId="1287" priority="2087">
      <formula>IF(AND(AL1012&lt;0, RIGHT(TEXT(AL1012,"0.#"),1)&lt;&gt;"."),TRUE,FALSE)</formula>
    </cfRule>
    <cfRule type="expression" dxfId="1286" priority="2088">
      <formula>IF(AND(AL1012&lt;0, RIGHT(TEXT(AL1012,"0.#"),1)="."),TRUE,FALSE)</formula>
    </cfRule>
  </conditionalFormatting>
  <conditionalFormatting sqref="AL1011:AO1011">
    <cfRule type="expression" dxfId="1285" priority="2079">
      <formula>IF(AND(AL1011&gt;=0, RIGHT(TEXT(AL1011,"0.#"),1)&lt;&gt;"."),TRUE,FALSE)</formula>
    </cfRule>
    <cfRule type="expression" dxfId="1284" priority="2080">
      <formula>IF(AND(AL1011&gt;=0, RIGHT(TEXT(AL1011,"0.#"),1)="."),TRUE,FALSE)</formula>
    </cfRule>
    <cfRule type="expression" dxfId="1283" priority="2081">
      <formula>IF(AND(AL1011&lt;0, RIGHT(TEXT(AL1011,"0.#"),1)&lt;&gt;"."),TRUE,FALSE)</formula>
    </cfRule>
    <cfRule type="expression" dxfId="1282" priority="2082">
      <formula>IF(AND(AL1011&lt;0, RIGHT(TEXT(AL1011,"0.#"),1)="."),TRUE,FALSE)</formula>
    </cfRule>
  </conditionalFormatting>
  <conditionalFormatting sqref="Y1011">
    <cfRule type="expression" dxfId="1281" priority="2077">
      <formula>IF(RIGHT(TEXT(Y1011,"0.#"),1)=".",FALSE,TRUE)</formula>
    </cfRule>
    <cfRule type="expression" dxfId="1280" priority="2078">
      <formula>IF(RIGHT(TEXT(Y1011,"0.#"),1)=".",TRUE,FALSE)</formula>
    </cfRule>
  </conditionalFormatting>
  <conditionalFormatting sqref="AL1045:AO1072">
    <cfRule type="expression" dxfId="1279" priority="2073">
      <formula>IF(AND(AL1045&gt;=0, RIGHT(TEXT(AL1045,"0.#"),1)&lt;&gt;"."),TRUE,FALSE)</formula>
    </cfRule>
    <cfRule type="expression" dxfId="1278" priority="2074">
      <formula>IF(AND(AL1045&gt;=0, RIGHT(TEXT(AL1045,"0.#"),1)="."),TRUE,FALSE)</formula>
    </cfRule>
    <cfRule type="expression" dxfId="1277" priority="2075">
      <formula>IF(AND(AL1045&lt;0, RIGHT(TEXT(AL1045,"0.#"),1)&lt;&gt;"."),TRUE,FALSE)</formula>
    </cfRule>
    <cfRule type="expression" dxfId="1276" priority="2076">
      <formula>IF(AND(AL1045&lt;0, RIGHT(TEXT(AL1045,"0.#"),1)="."),TRUE,FALSE)</formula>
    </cfRule>
  </conditionalFormatting>
  <conditionalFormatting sqref="Y1045:Y1072">
    <cfRule type="expression" dxfId="1275" priority="2071">
      <formula>IF(RIGHT(TEXT(Y1045,"0.#"),1)=".",FALSE,TRUE)</formula>
    </cfRule>
    <cfRule type="expression" dxfId="1274" priority="2072">
      <formula>IF(RIGHT(TEXT(Y1045,"0.#"),1)=".",TRUE,FALSE)</formula>
    </cfRule>
  </conditionalFormatting>
  <conditionalFormatting sqref="AL1043:AO1044">
    <cfRule type="expression" dxfId="1273" priority="2067">
      <formula>IF(AND(AL1043&gt;=0, RIGHT(TEXT(AL1043,"0.#"),1)&lt;&gt;"."),TRUE,FALSE)</formula>
    </cfRule>
    <cfRule type="expression" dxfId="1272" priority="2068">
      <formula>IF(AND(AL1043&gt;=0, RIGHT(TEXT(AL1043,"0.#"),1)="."),TRUE,FALSE)</formula>
    </cfRule>
    <cfRule type="expression" dxfId="1271" priority="2069">
      <formula>IF(AND(AL1043&lt;0, RIGHT(TEXT(AL1043,"0.#"),1)&lt;&gt;"."),TRUE,FALSE)</formula>
    </cfRule>
    <cfRule type="expression" dxfId="1270" priority="2070">
      <formula>IF(AND(AL1043&lt;0, RIGHT(TEXT(AL1043,"0.#"),1)="."),TRUE,FALSE)</formula>
    </cfRule>
  </conditionalFormatting>
  <conditionalFormatting sqref="Y1043:Y1044">
    <cfRule type="expression" dxfId="1269" priority="2065">
      <formula>IF(RIGHT(TEXT(Y1043,"0.#"),1)=".",FALSE,TRUE)</formula>
    </cfRule>
    <cfRule type="expression" dxfId="1268" priority="2066">
      <formula>IF(RIGHT(TEXT(Y1043,"0.#"),1)=".",TRUE,FALSE)</formula>
    </cfRule>
  </conditionalFormatting>
  <conditionalFormatting sqref="AL1078:AO1105">
    <cfRule type="expression" dxfId="1267" priority="2061">
      <formula>IF(AND(AL1078&gt;=0, RIGHT(TEXT(AL1078,"0.#"),1)&lt;&gt;"."),TRUE,FALSE)</formula>
    </cfRule>
    <cfRule type="expression" dxfId="1266" priority="2062">
      <formula>IF(AND(AL1078&gt;=0, RIGHT(TEXT(AL1078,"0.#"),1)="."),TRUE,FALSE)</formula>
    </cfRule>
    <cfRule type="expression" dxfId="1265" priority="2063">
      <formula>IF(AND(AL1078&lt;0, RIGHT(TEXT(AL1078,"0.#"),1)&lt;&gt;"."),TRUE,FALSE)</formula>
    </cfRule>
    <cfRule type="expression" dxfId="1264" priority="2064">
      <formula>IF(AND(AL1078&lt;0, RIGHT(TEXT(AL1078,"0.#"),1)="."),TRUE,FALSE)</formula>
    </cfRule>
  </conditionalFormatting>
  <conditionalFormatting sqref="Y1078:Y1105">
    <cfRule type="expression" dxfId="1263" priority="2059">
      <formula>IF(RIGHT(TEXT(Y1078,"0.#"),1)=".",FALSE,TRUE)</formula>
    </cfRule>
    <cfRule type="expression" dxfId="1262" priority="2060">
      <formula>IF(RIGHT(TEXT(Y1078,"0.#"),1)=".",TRUE,FALSE)</formula>
    </cfRule>
  </conditionalFormatting>
  <conditionalFormatting sqref="AL1076:AO1077">
    <cfRule type="expression" dxfId="1261" priority="2055">
      <formula>IF(AND(AL1076&gt;=0, RIGHT(TEXT(AL1076,"0.#"),1)&lt;&gt;"."),TRUE,FALSE)</formula>
    </cfRule>
    <cfRule type="expression" dxfId="1260" priority="2056">
      <formula>IF(AND(AL1076&gt;=0, RIGHT(TEXT(AL1076,"0.#"),1)="."),TRUE,FALSE)</formula>
    </cfRule>
    <cfRule type="expression" dxfId="1259" priority="2057">
      <formula>IF(AND(AL1076&lt;0, RIGHT(TEXT(AL1076,"0.#"),1)&lt;&gt;"."),TRUE,FALSE)</formula>
    </cfRule>
    <cfRule type="expression" dxfId="1258" priority="2058">
      <formula>IF(AND(AL1076&lt;0, RIGHT(TEXT(AL1076,"0.#"),1)="."),TRUE,FALSE)</formula>
    </cfRule>
  </conditionalFormatting>
  <conditionalFormatting sqref="Y1076:Y1077">
    <cfRule type="expression" dxfId="1257" priority="2053">
      <formula>IF(RIGHT(TEXT(Y1076,"0.#"),1)=".",FALSE,TRUE)</formula>
    </cfRule>
    <cfRule type="expression" dxfId="1256" priority="2054">
      <formula>IF(RIGHT(TEXT(Y1076,"0.#"),1)=".",TRUE,FALSE)</formula>
    </cfRule>
  </conditionalFormatting>
  <conditionalFormatting sqref="AE39">
    <cfRule type="expression" dxfId="1255" priority="2051">
      <formula>IF(RIGHT(TEXT(AE39,"0.#"),1)=".",FALSE,TRUE)</formula>
    </cfRule>
    <cfRule type="expression" dxfId="1254" priority="2052">
      <formula>IF(RIGHT(TEXT(AE39,"0.#"),1)=".",TRUE,FALSE)</formula>
    </cfRule>
  </conditionalFormatting>
  <conditionalFormatting sqref="AM41">
    <cfRule type="expression" dxfId="1253" priority="2035">
      <formula>IF(RIGHT(TEXT(AM41,"0.#"),1)=".",FALSE,TRUE)</formula>
    </cfRule>
    <cfRule type="expression" dxfId="1252" priority="2036">
      <formula>IF(RIGHT(TEXT(AM41,"0.#"),1)=".",TRUE,FALSE)</formula>
    </cfRule>
  </conditionalFormatting>
  <conditionalFormatting sqref="AE40">
    <cfRule type="expression" dxfId="1251" priority="2049">
      <formula>IF(RIGHT(TEXT(AE40,"0.#"),1)=".",FALSE,TRUE)</formula>
    </cfRule>
    <cfRule type="expression" dxfId="1250" priority="2050">
      <formula>IF(RIGHT(TEXT(AE40,"0.#"),1)=".",TRUE,FALSE)</formula>
    </cfRule>
  </conditionalFormatting>
  <conditionalFormatting sqref="AE41">
    <cfRule type="expression" dxfId="1249" priority="2047">
      <formula>IF(RIGHT(TEXT(AE41,"0.#"),1)=".",FALSE,TRUE)</formula>
    </cfRule>
    <cfRule type="expression" dxfId="1248" priority="2048">
      <formula>IF(RIGHT(TEXT(AE41,"0.#"),1)=".",TRUE,FALSE)</formula>
    </cfRule>
  </conditionalFormatting>
  <conditionalFormatting sqref="AI41">
    <cfRule type="expression" dxfId="1247" priority="2045">
      <formula>IF(RIGHT(TEXT(AI41,"0.#"),1)=".",FALSE,TRUE)</formula>
    </cfRule>
    <cfRule type="expression" dxfId="1246" priority="2046">
      <formula>IF(RIGHT(TEXT(AI41,"0.#"),1)=".",TRUE,FALSE)</formula>
    </cfRule>
  </conditionalFormatting>
  <conditionalFormatting sqref="AI40">
    <cfRule type="expression" dxfId="1245" priority="2043">
      <formula>IF(RIGHT(TEXT(AI40,"0.#"),1)=".",FALSE,TRUE)</formula>
    </cfRule>
    <cfRule type="expression" dxfId="1244" priority="2044">
      <formula>IF(RIGHT(TEXT(AI40,"0.#"),1)=".",TRUE,FALSE)</formula>
    </cfRule>
  </conditionalFormatting>
  <conditionalFormatting sqref="AI39">
    <cfRule type="expression" dxfId="1243" priority="2041">
      <formula>IF(RIGHT(TEXT(AI39,"0.#"),1)=".",FALSE,TRUE)</formula>
    </cfRule>
    <cfRule type="expression" dxfId="1242" priority="2042">
      <formula>IF(RIGHT(TEXT(AI39,"0.#"),1)=".",TRUE,FALSE)</formula>
    </cfRule>
  </conditionalFormatting>
  <conditionalFormatting sqref="AM39">
    <cfRule type="expression" dxfId="1241" priority="2039">
      <formula>IF(RIGHT(TEXT(AM39,"0.#"),1)=".",FALSE,TRUE)</formula>
    </cfRule>
    <cfRule type="expression" dxfId="1240" priority="2040">
      <formula>IF(RIGHT(TEXT(AM39,"0.#"),1)=".",TRUE,FALSE)</formula>
    </cfRule>
  </conditionalFormatting>
  <conditionalFormatting sqref="AM40">
    <cfRule type="expression" dxfId="1239" priority="2037">
      <formula>IF(RIGHT(TEXT(AM40,"0.#"),1)=".",FALSE,TRUE)</formula>
    </cfRule>
    <cfRule type="expression" dxfId="1238" priority="2038">
      <formula>IF(RIGHT(TEXT(AM40,"0.#"),1)=".",TRUE,FALSE)</formula>
    </cfRule>
  </conditionalFormatting>
  <conditionalFormatting sqref="AQ39:AQ41">
    <cfRule type="expression" dxfId="1237" priority="2033">
      <formula>IF(RIGHT(TEXT(AQ39,"0.#"),1)=".",FALSE,TRUE)</formula>
    </cfRule>
    <cfRule type="expression" dxfId="1236" priority="2034">
      <formula>IF(RIGHT(TEXT(AQ39,"0.#"),1)=".",TRUE,FALSE)</formula>
    </cfRule>
  </conditionalFormatting>
  <conditionalFormatting sqref="AU39:AU41">
    <cfRule type="expression" dxfId="1235" priority="2031">
      <formula>IF(RIGHT(TEXT(AU39,"0.#"),1)=".",FALSE,TRUE)</formula>
    </cfRule>
    <cfRule type="expression" dxfId="1234" priority="2032">
      <formula>IF(RIGHT(TEXT(AU39,"0.#"),1)=".",TRUE,FALSE)</formula>
    </cfRule>
  </conditionalFormatting>
  <conditionalFormatting sqref="AE46">
    <cfRule type="expression" dxfId="1233" priority="2029">
      <formula>IF(RIGHT(TEXT(AE46,"0.#"),1)=".",FALSE,TRUE)</formula>
    </cfRule>
    <cfRule type="expression" dxfId="1232" priority="2030">
      <formula>IF(RIGHT(TEXT(AE46,"0.#"),1)=".",TRUE,FALSE)</formula>
    </cfRule>
  </conditionalFormatting>
  <conditionalFormatting sqref="AE47">
    <cfRule type="expression" dxfId="1231" priority="2027">
      <formula>IF(RIGHT(TEXT(AE47,"0.#"),1)=".",FALSE,TRUE)</formula>
    </cfRule>
    <cfRule type="expression" dxfId="1230" priority="2028">
      <formula>IF(RIGHT(TEXT(AE47,"0.#"),1)=".",TRUE,FALSE)</formula>
    </cfRule>
  </conditionalFormatting>
  <conditionalFormatting sqref="AE48">
    <cfRule type="expression" dxfId="1229" priority="2025">
      <formula>IF(RIGHT(TEXT(AE48,"0.#"),1)=".",FALSE,TRUE)</formula>
    </cfRule>
    <cfRule type="expression" dxfId="1228" priority="2026">
      <formula>IF(RIGHT(TEXT(AE48,"0.#"),1)=".",TRUE,FALSE)</formula>
    </cfRule>
  </conditionalFormatting>
  <conditionalFormatting sqref="AI48">
    <cfRule type="expression" dxfId="1227" priority="2023">
      <formula>IF(RIGHT(TEXT(AI48,"0.#"),1)=".",FALSE,TRUE)</formula>
    </cfRule>
    <cfRule type="expression" dxfId="1226" priority="2024">
      <formula>IF(RIGHT(TEXT(AI48,"0.#"),1)=".",TRUE,FALSE)</formula>
    </cfRule>
  </conditionalFormatting>
  <conditionalFormatting sqref="AI47">
    <cfRule type="expression" dxfId="1225" priority="2021">
      <formula>IF(RIGHT(TEXT(AI47,"0.#"),1)=".",FALSE,TRUE)</formula>
    </cfRule>
    <cfRule type="expression" dxfId="1224" priority="2022">
      <formula>IF(RIGHT(TEXT(AI47,"0.#"),1)=".",TRUE,FALSE)</formula>
    </cfRule>
  </conditionalFormatting>
  <conditionalFormatting sqref="AE448">
    <cfRule type="expression" dxfId="1223" priority="1899">
      <formula>IF(RIGHT(TEXT(AE448,"0.#"),1)=".",FALSE,TRUE)</formula>
    </cfRule>
    <cfRule type="expression" dxfId="1222" priority="1900">
      <formula>IF(RIGHT(TEXT(AE448,"0.#"),1)=".",TRUE,FALSE)</formula>
    </cfRule>
  </conditionalFormatting>
  <conditionalFormatting sqref="AM450">
    <cfRule type="expression" dxfId="1221" priority="1889">
      <formula>IF(RIGHT(TEXT(AM450,"0.#"),1)=".",FALSE,TRUE)</formula>
    </cfRule>
    <cfRule type="expression" dxfId="1220" priority="1890">
      <formula>IF(RIGHT(TEXT(AM450,"0.#"),1)=".",TRUE,FALSE)</formula>
    </cfRule>
  </conditionalFormatting>
  <conditionalFormatting sqref="AE449">
    <cfRule type="expression" dxfId="1219" priority="1897">
      <formula>IF(RIGHT(TEXT(AE449,"0.#"),1)=".",FALSE,TRUE)</formula>
    </cfRule>
    <cfRule type="expression" dxfId="1218" priority="1898">
      <formula>IF(RIGHT(TEXT(AE449,"0.#"),1)=".",TRUE,FALSE)</formula>
    </cfRule>
  </conditionalFormatting>
  <conditionalFormatting sqref="AE450">
    <cfRule type="expression" dxfId="1217" priority="1895">
      <formula>IF(RIGHT(TEXT(AE450,"0.#"),1)=".",FALSE,TRUE)</formula>
    </cfRule>
    <cfRule type="expression" dxfId="1216" priority="1896">
      <formula>IF(RIGHT(TEXT(AE450,"0.#"),1)=".",TRUE,FALSE)</formula>
    </cfRule>
  </conditionalFormatting>
  <conditionalFormatting sqref="AM448">
    <cfRule type="expression" dxfId="1215" priority="1893">
      <formula>IF(RIGHT(TEXT(AM448,"0.#"),1)=".",FALSE,TRUE)</formula>
    </cfRule>
    <cfRule type="expression" dxfId="1214" priority="1894">
      <formula>IF(RIGHT(TEXT(AM448,"0.#"),1)=".",TRUE,FALSE)</formula>
    </cfRule>
  </conditionalFormatting>
  <conditionalFormatting sqref="AM449">
    <cfRule type="expression" dxfId="1213" priority="1891">
      <formula>IF(RIGHT(TEXT(AM449,"0.#"),1)=".",FALSE,TRUE)</formula>
    </cfRule>
    <cfRule type="expression" dxfId="1212" priority="1892">
      <formula>IF(RIGHT(TEXT(AM449,"0.#"),1)=".",TRUE,FALSE)</formula>
    </cfRule>
  </conditionalFormatting>
  <conditionalFormatting sqref="AU448">
    <cfRule type="expression" dxfId="1211" priority="1887">
      <formula>IF(RIGHT(TEXT(AU448,"0.#"),1)=".",FALSE,TRUE)</formula>
    </cfRule>
    <cfRule type="expression" dxfId="1210" priority="1888">
      <formula>IF(RIGHT(TEXT(AU448,"0.#"),1)=".",TRUE,FALSE)</formula>
    </cfRule>
  </conditionalFormatting>
  <conditionalFormatting sqref="AU449">
    <cfRule type="expression" dxfId="1209" priority="1885">
      <formula>IF(RIGHT(TEXT(AU449,"0.#"),1)=".",FALSE,TRUE)</formula>
    </cfRule>
    <cfRule type="expression" dxfId="1208" priority="1886">
      <formula>IF(RIGHT(TEXT(AU449,"0.#"),1)=".",TRUE,FALSE)</formula>
    </cfRule>
  </conditionalFormatting>
  <conditionalFormatting sqref="AU450">
    <cfRule type="expression" dxfId="1207" priority="1883">
      <formula>IF(RIGHT(TEXT(AU450,"0.#"),1)=".",FALSE,TRUE)</formula>
    </cfRule>
    <cfRule type="expression" dxfId="1206" priority="1884">
      <formula>IF(RIGHT(TEXT(AU450,"0.#"),1)=".",TRUE,FALSE)</formula>
    </cfRule>
  </conditionalFormatting>
  <conditionalFormatting sqref="AI450">
    <cfRule type="expression" dxfId="1205" priority="1877">
      <formula>IF(RIGHT(TEXT(AI450,"0.#"),1)=".",FALSE,TRUE)</formula>
    </cfRule>
    <cfRule type="expression" dxfId="1204" priority="1878">
      <formula>IF(RIGHT(TEXT(AI450,"0.#"),1)=".",TRUE,FALSE)</formula>
    </cfRule>
  </conditionalFormatting>
  <conditionalFormatting sqref="AI448">
    <cfRule type="expression" dxfId="1203" priority="1881">
      <formula>IF(RIGHT(TEXT(AI448,"0.#"),1)=".",FALSE,TRUE)</formula>
    </cfRule>
    <cfRule type="expression" dxfId="1202" priority="1882">
      <formula>IF(RIGHT(TEXT(AI448,"0.#"),1)=".",TRUE,FALSE)</formula>
    </cfRule>
  </conditionalFormatting>
  <conditionalFormatting sqref="AI449">
    <cfRule type="expression" dxfId="1201" priority="1879">
      <formula>IF(RIGHT(TEXT(AI449,"0.#"),1)=".",FALSE,TRUE)</formula>
    </cfRule>
    <cfRule type="expression" dxfId="1200" priority="1880">
      <formula>IF(RIGHT(TEXT(AI449,"0.#"),1)=".",TRUE,FALSE)</formula>
    </cfRule>
  </conditionalFormatting>
  <conditionalFormatting sqref="AQ449">
    <cfRule type="expression" dxfId="1199" priority="1875">
      <formula>IF(RIGHT(TEXT(AQ449,"0.#"),1)=".",FALSE,TRUE)</formula>
    </cfRule>
    <cfRule type="expression" dxfId="1198" priority="1876">
      <formula>IF(RIGHT(TEXT(AQ449,"0.#"),1)=".",TRUE,FALSE)</formula>
    </cfRule>
  </conditionalFormatting>
  <conditionalFormatting sqref="AQ450">
    <cfRule type="expression" dxfId="1197" priority="1873">
      <formula>IF(RIGHT(TEXT(AQ450,"0.#"),1)=".",FALSE,TRUE)</formula>
    </cfRule>
    <cfRule type="expression" dxfId="1196" priority="1874">
      <formula>IF(RIGHT(TEXT(AQ450,"0.#"),1)=".",TRUE,FALSE)</formula>
    </cfRule>
  </conditionalFormatting>
  <conditionalFormatting sqref="AQ448">
    <cfRule type="expression" dxfId="1195" priority="1871">
      <formula>IF(RIGHT(TEXT(AQ448,"0.#"),1)=".",FALSE,TRUE)</formula>
    </cfRule>
    <cfRule type="expression" dxfId="1194" priority="1872">
      <formula>IF(RIGHT(TEXT(AQ448,"0.#"),1)=".",TRUE,FALSE)</formula>
    </cfRule>
  </conditionalFormatting>
  <conditionalFormatting sqref="AE453">
    <cfRule type="expression" dxfId="1193" priority="1869">
      <formula>IF(RIGHT(TEXT(AE453,"0.#"),1)=".",FALSE,TRUE)</formula>
    </cfRule>
    <cfRule type="expression" dxfId="1192" priority="1870">
      <formula>IF(RIGHT(TEXT(AE453,"0.#"),1)=".",TRUE,FALSE)</formula>
    </cfRule>
  </conditionalFormatting>
  <conditionalFormatting sqref="AM455">
    <cfRule type="expression" dxfId="1191" priority="1859">
      <formula>IF(RIGHT(TEXT(AM455,"0.#"),1)=".",FALSE,TRUE)</formula>
    </cfRule>
    <cfRule type="expression" dxfId="1190" priority="1860">
      <formula>IF(RIGHT(TEXT(AM455,"0.#"),1)=".",TRUE,FALSE)</formula>
    </cfRule>
  </conditionalFormatting>
  <conditionalFormatting sqref="AE454">
    <cfRule type="expression" dxfId="1189" priority="1867">
      <formula>IF(RIGHT(TEXT(AE454,"0.#"),1)=".",FALSE,TRUE)</formula>
    </cfRule>
    <cfRule type="expression" dxfId="1188" priority="1868">
      <formula>IF(RIGHT(TEXT(AE454,"0.#"),1)=".",TRUE,FALSE)</formula>
    </cfRule>
  </conditionalFormatting>
  <conditionalFormatting sqref="AE455">
    <cfRule type="expression" dxfId="1187" priority="1865">
      <formula>IF(RIGHT(TEXT(AE455,"0.#"),1)=".",FALSE,TRUE)</formula>
    </cfRule>
    <cfRule type="expression" dxfId="1186" priority="1866">
      <formula>IF(RIGHT(TEXT(AE455,"0.#"),1)=".",TRUE,FALSE)</formula>
    </cfRule>
  </conditionalFormatting>
  <conditionalFormatting sqref="AM453">
    <cfRule type="expression" dxfId="1185" priority="1863">
      <formula>IF(RIGHT(TEXT(AM453,"0.#"),1)=".",FALSE,TRUE)</formula>
    </cfRule>
    <cfRule type="expression" dxfId="1184" priority="1864">
      <formula>IF(RIGHT(TEXT(AM453,"0.#"),1)=".",TRUE,FALSE)</formula>
    </cfRule>
  </conditionalFormatting>
  <conditionalFormatting sqref="AM454">
    <cfRule type="expression" dxfId="1183" priority="1861">
      <formula>IF(RIGHT(TEXT(AM454,"0.#"),1)=".",FALSE,TRUE)</formula>
    </cfRule>
    <cfRule type="expression" dxfId="1182" priority="1862">
      <formula>IF(RIGHT(TEXT(AM454,"0.#"),1)=".",TRUE,FALSE)</formula>
    </cfRule>
  </conditionalFormatting>
  <conditionalFormatting sqref="AU453">
    <cfRule type="expression" dxfId="1181" priority="1857">
      <formula>IF(RIGHT(TEXT(AU453,"0.#"),1)=".",FALSE,TRUE)</formula>
    </cfRule>
    <cfRule type="expression" dxfId="1180" priority="1858">
      <formula>IF(RIGHT(TEXT(AU453,"0.#"),1)=".",TRUE,FALSE)</formula>
    </cfRule>
  </conditionalFormatting>
  <conditionalFormatting sqref="AU454">
    <cfRule type="expression" dxfId="1179" priority="1855">
      <formula>IF(RIGHT(TEXT(AU454,"0.#"),1)=".",FALSE,TRUE)</formula>
    </cfRule>
    <cfRule type="expression" dxfId="1178" priority="1856">
      <formula>IF(RIGHT(TEXT(AU454,"0.#"),1)=".",TRUE,FALSE)</formula>
    </cfRule>
  </conditionalFormatting>
  <conditionalFormatting sqref="AU455">
    <cfRule type="expression" dxfId="1177" priority="1853">
      <formula>IF(RIGHT(TEXT(AU455,"0.#"),1)=".",FALSE,TRUE)</formula>
    </cfRule>
    <cfRule type="expression" dxfId="1176" priority="1854">
      <formula>IF(RIGHT(TEXT(AU455,"0.#"),1)=".",TRUE,FALSE)</formula>
    </cfRule>
  </conditionalFormatting>
  <conditionalFormatting sqref="AI455">
    <cfRule type="expression" dxfId="1175" priority="1847">
      <formula>IF(RIGHT(TEXT(AI455,"0.#"),1)=".",FALSE,TRUE)</formula>
    </cfRule>
    <cfRule type="expression" dxfId="1174" priority="1848">
      <formula>IF(RIGHT(TEXT(AI455,"0.#"),1)=".",TRUE,FALSE)</formula>
    </cfRule>
  </conditionalFormatting>
  <conditionalFormatting sqref="AI453">
    <cfRule type="expression" dxfId="1173" priority="1851">
      <formula>IF(RIGHT(TEXT(AI453,"0.#"),1)=".",FALSE,TRUE)</formula>
    </cfRule>
    <cfRule type="expression" dxfId="1172" priority="1852">
      <formula>IF(RIGHT(TEXT(AI453,"0.#"),1)=".",TRUE,FALSE)</formula>
    </cfRule>
  </conditionalFormatting>
  <conditionalFormatting sqref="AI454">
    <cfRule type="expression" dxfId="1171" priority="1849">
      <formula>IF(RIGHT(TEXT(AI454,"0.#"),1)=".",FALSE,TRUE)</formula>
    </cfRule>
    <cfRule type="expression" dxfId="1170" priority="1850">
      <formula>IF(RIGHT(TEXT(AI454,"0.#"),1)=".",TRUE,FALSE)</formula>
    </cfRule>
  </conditionalFormatting>
  <conditionalFormatting sqref="AQ454">
    <cfRule type="expression" dxfId="1169" priority="1845">
      <formula>IF(RIGHT(TEXT(AQ454,"0.#"),1)=".",FALSE,TRUE)</formula>
    </cfRule>
    <cfRule type="expression" dxfId="1168" priority="1846">
      <formula>IF(RIGHT(TEXT(AQ454,"0.#"),1)=".",TRUE,FALSE)</formula>
    </cfRule>
  </conditionalFormatting>
  <conditionalFormatting sqref="AQ455">
    <cfRule type="expression" dxfId="1167" priority="1843">
      <formula>IF(RIGHT(TEXT(AQ455,"0.#"),1)=".",FALSE,TRUE)</formula>
    </cfRule>
    <cfRule type="expression" dxfId="1166" priority="1844">
      <formula>IF(RIGHT(TEXT(AQ455,"0.#"),1)=".",TRUE,FALSE)</formula>
    </cfRule>
  </conditionalFormatting>
  <conditionalFormatting sqref="AQ453">
    <cfRule type="expression" dxfId="1165" priority="1841">
      <formula>IF(RIGHT(TEXT(AQ453,"0.#"),1)=".",FALSE,TRUE)</formula>
    </cfRule>
    <cfRule type="expression" dxfId="1164" priority="1842">
      <formula>IF(RIGHT(TEXT(AQ453,"0.#"),1)=".",TRUE,FALSE)</formula>
    </cfRule>
  </conditionalFormatting>
  <conditionalFormatting sqref="AE487">
    <cfRule type="expression" dxfId="1163" priority="1719">
      <formula>IF(RIGHT(TEXT(AE487,"0.#"),1)=".",FALSE,TRUE)</formula>
    </cfRule>
    <cfRule type="expression" dxfId="1162" priority="1720">
      <formula>IF(RIGHT(TEXT(AE487,"0.#"),1)=".",TRUE,FALSE)</formula>
    </cfRule>
  </conditionalFormatting>
  <conditionalFormatting sqref="AE488">
    <cfRule type="expression" dxfId="1161" priority="1717">
      <formula>IF(RIGHT(TEXT(AE488,"0.#"),1)=".",FALSE,TRUE)</formula>
    </cfRule>
    <cfRule type="expression" dxfId="1160" priority="1718">
      <formula>IF(RIGHT(TEXT(AE488,"0.#"),1)=".",TRUE,FALSE)</formula>
    </cfRule>
  </conditionalFormatting>
  <conditionalFormatting sqref="AE489">
    <cfRule type="expression" dxfId="1159" priority="1715">
      <formula>IF(RIGHT(TEXT(AE489,"0.#"),1)=".",FALSE,TRUE)</formula>
    </cfRule>
    <cfRule type="expression" dxfId="1158" priority="1716">
      <formula>IF(RIGHT(TEXT(AE489,"0.#"),1)=".",TRUE,FALSE)</formula>
    </cfRule>
  </conditionalFormatting>
  <conditionalFormatting sqref="AU487">
    <cfRule type="expression" dxfId="1157" priority="1707">
      <formula>IF(RIGHT(TEXT(AU487,"0.#"),1)=".",FALSE,TRUE)</formula>
    </cfRule>
    <cfRule type="expression" dxfId="1156" priority="1708">
      <formula>IF(RIGHT(TEXT(AU487,"0.#"),1)=".",TRUE,FALSE)</formula>
    </cfRule>
  </conditionalFormatting>
  <conditionalFormatting sqref="AU488">
    <cfRule type="expression" dxfId="1155" priority="1705">
      <formula>IF(RIGHT(TEXT(AU488,"0.#"),1)=".",FALSE,TRUE)</formula>
    </cfRule>
    <cfRule type="expression" dxfId="1154" priority="1706">
      <formula>IF(RIGHT(TEXT(AU488,"0.#"),1)=".",TRUE,FALSE)</formula>
    </cfRule>
  </conditionalFormatting>
  <conditionalFormatting sqref="AU489">
    <cfRule type="expression" dxfId="1153" priority="1703">
      <formula>IF(RIGHT(TEXT(AU489,"0.#"),1)=".",FALSE,TRUE)</formula>
    </cfRule>
    <cfRule type="expression" dxfId="1152" priority="1704">
      <formula>IF(RIGHT(TEXT(AU489,"0.#"),1)=".",TRUE,FALSE)</formula>
    </cfRule>
  </conditionalFormatting>
  <conditionalFormatting sqref="AQ488">
    <cfRule type="expression" dxfId="1151" priority="1695">
      <formula>IF(RIGHT(TEXT(AQ488,"0.#"),1)=".",FALSE,TRUE)</formula>
    </cfRule>
    <cfRule type="expression" dxfId="1150" priority="1696">
      <formula>IF(RIGHT(TEXT(AQ488,"0.#"),1)=".",TRUE,FALSE)</formula>
    </cfRule>
  </conditionalFormatting>
  <conditionalFormatting sqref="AQ489">
    <cfRule type="expression" dxfId="1149" priority="1693">
      <formula>IF(RIGHT(TEXT(AQ489,"0.#"),1)=".",FALSE,TRUE)</formula>
    </cfRule>
    <cfRule type="expression" dxfId="1148" priority="1694">
      <formula>IF(RIGHT(TEXT(AQ489,"0.#"),1)=".",TRUE,FALSE)</formula>
    </cfRule>
  </conditionalFormatting>
  <conditionalFormatting sqref="AQ487">
    <cfRule type="expression" dxfId="1147" priority="1691">
      <formula>IF(RIGHT(TEXT(AQ487,"0.#"),1)=".",FALSE,TRUE)</formula>
    </cfRule>
    <cfRule type="expression" dxfId="1146" priority="1692">
      <formula>IF(RIGHT(TEXT(AQ487,"0.#"),1)=".",TRUE,FALSE)</formula>
    </cfRule>
  </conditionalFormatting>
  <conditionalFormatting sqref="AE512">
    <cfRule type="expression" dxfId="1145" priority="1689">
      <formula>IF(RIGHT(TEXT(AE512,"0.#"),1)=".",FALSE,TRUE)</formula>
    </cfRule>
    <cfRule type="expression" dxfId="1144" priority="1690">
      <formula>IF(RIGHT(TEXT(AE512,"0.#"),1)=".",TRUE,FALSE)</formula>
    </cfRule>
  </conditionalFormatting>
  <conditionalFormatting sqref="AE513">
    <cfRule type="expression" dxfId="1143" priority="1687">
      <formula>IF(RIGHT(TEXT(AE513,"0.#"),1)=".",FALSE,TRUE)</formula>
    </cfRule>
    <cfRule type="expression" dxfId="1142" priority="1688">
      <formula>IF(RIGHT(TEXT(AE513,"0.#"),1)=".",TRUE,FALSE)</formula>
    </cfRule>
  </conditionalFormatting>
  <conditionalFormatting sqref="AE514">
    <cfRule type="expression" dxfId="1141" priority="1685">
      <formula>IF(RIGHT(TEXT(AE514,"0.#"),1)=".",FALSE,TRUE)</formula>
    </cfRule>
    <cfRule type="expression" dxfId="1140" priority="1686">
      <formula>IF(RIGHT(TEXT(AE514,"0.#"),1)=".",TRUE,FALSE)</formula>
    </cfRule>
  </conditionalFormatting>
  <conditionalFormatting sqref="AU512">
    <cfRule type="expression" dxfId="1139" priority="1677">
      <formula>IF(RIGHT(TEXT(AU512,"0.#"),1)=".",FALSE,TRUE)</formula>
    </cfRule>
    <cfRule type="expression" dxfId="1138" priority="1678">
      <formula>IF(RIGHT(TEXT(AU512,"0.#"),1)=".",TRUE,FALSE)</formula>
    </cfRule>
  </conditionalFormatting>
  <conditionalFormatting sqref="AU513">
    <cfRule type="expression" dxfId="1137" priority="1675">
      <formula>IF(RIGHT(TEXT(AU513,"0.#"),1)=".",FALSE,TRUE)</formula>
    </cfRule>
    <cfRule type="expression" dxfId="1136" priority="1676">
      <formula>IF(RIGHT(TEXT(AU513,"0.#"),1)=".",TRUE,FALSE)</formula>
    </cfRule>
  </conditionalFormatting>
  <conditionalFormatting sqref="AU514">
    <cfRule type="expression" dxfId="1135" priority="1673">
      <formula>IF(RIGHT(TEXT(AU514,"0.#"),1)=".",FALSE,TRUE)</formula>
    </cfRule>
    <cfRule type="expression" dxfId="1134" priority="1674">
      <formula>IF(RIGHT(TEXT(AU514,"0.#"),1)=".",TRUE,FALSE)</formula>
    </cfRule>
  </conditionalFormatting>
  <conditionalFormatting sqref="AQ513">
    <cfRule type="expression" dxfId="1133" priority="1665">
      <formula>IF(RIGHT(TEXT(AQ513,"0.#"),1)=".",FALSE,TRUE)</formula>
    </cfRule>
    <cfRule type="expression" dxfId="1132" priority="1666">
      <formula>IF(RIGHT(TEXT(AQ513,"0.#"),1)=".",TRUE,FALSE)</formula>
    </cfRule>
  </conditionalFormatting>
  <conditionalFormatting sqref="AQ514">
    <cfRule type="expression" dxfId="1131" priority="1663">
      <formula>IF(RIGHT(TEXT(AQ514,"0.#"),1)=".",FALSE,TRUE)</formula>
    </cfRule>
    <cfRule type="expression" dxfId="1130" priority="1664">
      <formula>IF(RIGHT(TEXT(AQ514,"0.#"),1)=".",TRUE,FALSE)</formula>
    </cfRule>
  </conditionalFormatting>
  <conditionalFormatting sqref="AQ512">
    <cfRule type="expression" dxfId="1129" priority="1661">
      <formula>IF(RIGHT(TEXT(AQ512,"0.#"),1)=".",FALSE,TRUE)</formula>
    </cfRule>
    <cfRule type="expression" dxfId="1128" priority="1662">
      <formula>IF(RIGHT(TEXT(AQ512,"0.#"),1)=".",TRUE,FALSE)</formula>
    </cfRule>
  </conditionalFormatting>
  <conditionalFormatting sqref="AE517">
    <cfRule type="expression" dxfId="1127" priority="1539">
      <formula>IF(RIGHT(TEXT(AE517,"0.#"),1)=".",FALSE,TRUE)</formula>
    </cfRule>
    <cfRule type="expression" dxfId="1126" priority="1540">
      <formula>IF(RIGHT(TEXT(AE517,"0.#"),1)=".",TRUE,FALSE)</formula>
    </cfRule>
  </conditionalFormatting>
  <conditionalFormatting sqref="AE518">
    <cfRule type="expression" dxfId="1125" priority="1537">
      <formula>IF(RIGHT(TEXT(AE518,"0.#"),1)=".",FALSE,TRUE)</formula>
    </cfRule>
    <cfRule type="expression" dxfId="1124" priority="1538">
      <formula>IF(RIGHT(TEXT(AE518,"0.#"),1)=".",TRUE,FALSE)</formula>
    </cfRule>
  </conditionalFormatting>
  <conditionalFormatting sqref="AE519">
    <cfRule type="expression" dxfId="1123" priority="1535">
      <formula>IF(RIGHT(TEXT(AE519,"0.#"),1)=".",FALSE,TRUE)</formula>
    </cfRule>
    <cfRule type="expression" dxfId="1122" priority="1536">
      <formula>IF(RIGHT(TEXT(AE519,"0.#"),1)=".",TRUE,FALSE)</formula>
    </cfRule>
  </conditionalFormatting>
  <conditionalFormatting sqref="AU517">
    <cfRule type="expression" dxfId="1121" priority="1527">
      <formula>IF(RIGHT(TEXT(AU517,"0.#"),1)=".",FALSE,TRUE)</formula>
    </cfRule>
    <cfRule type="expression" dxfId="1120" priority="1528">
      <formula>IF(RIGHT(TEXT(AU517,"0.#"),1)=".",TRUE,FALSE)</formula>
    </cfRule>
  </conditionalFormatting>
  <conditionalFormatting sqref="AU519">
    <cfRule type="expression" dxfId="1119" priority="1523">
      <formula>IF(RIGHT(TEXT(AU519,"0.#"),1)=".",FALSE,TRUE)</formula>
    </cfRule>
    <cfRule type="expression" dxfId="1118" priority="1524">
      <formula>IF(RIGHT(TEXT(AU519,"0.#"),1)=".",TRUE,FALSE)</formula>
    </cfRule>
  </conditionalFormatting>
  <conditionalFormatting sqref="AQ518">
    <cfRule type="expression" dxfId="1117" priority="1515">
      <formula>IF(RIGHT(TEXT(AQ518,"0.#"),1)=".",FALSE,TRUE)</formula>
    </cfRule>
    <cfRule type="expression" dxfId="1116" priority="1516">
      <formula>IF(RIGHT(TEXT(AQ518,"0.#"),1)=".",TRUE,FALSE)</formula>
    </cfRule>
  </conditionalFormatting>
  <conditionalFormatting sqref="AQ519">
    <cfRule type="expression" dxfId="1115" priority="1513">
      <formula>IF(RIGHT(TEXT(AQ519,"0.#"),1)=".",FALSE,TRUE)</formula>
    </cfRule>
    <cfRule type="expression" dxfId="1114" priority="1514">
      <formula>IF(RIGHT(TEXT(AQ519,"0.#"),1)=".",TRUE,FALSE)</formula>
    </cfRule>
  </conditionalFormatting>
  <conditionalFormatting sqref="AQ517">
    <cfRule type="expression" dxfId="1113" priority="1511">
      <formula>IF(RIGHT(TEXT(AQ517,"0.#"),1)=".",FALSE,TRUE)</formula>
    </cfRule>
    <cfRule type="expression" dxfId="1112" priority="1512">
      <formula>IF(RIGHT(TEXT(AQ517,"0.#"),1)=".",TRUE,FALSE)</formula>
    </cfRule>
  </conditionalFormatting>
  <conditionalFormatting sqref="AE522">
    <cfRule type="expression" dxfId="1111" priority="1509">
      <formula>IF(RIGHT(TEXT(AE522,"0.#"),1)=".",FALSE,TRUE)</formula>
    </cfRule>
    <cfRule type="expression" dxfId="1110" priority="1510">
      <formula>IF(RIGHT(TEXT(AE522,"0.#"),1)=".",TRUE,FALSE)</formula>
    </cfRule>
  </conditionalFormatting>
  <conditionalFormatting sqref="AE523">
    <cfRule type="expression" dxfId="1109" priority="1507">
      <formula>IF(RIGHT(TEXT(AE523,"0.#"),1)=".",FALSE,TRUE)</formula>
    </cfRule>
    <cfRule type="expression" dxfId="1108" priority="1508">
      <formula>IF(RIGHT(TEXT(AE523,"0.#"),1)=".",TRUE,FALSE)</formula>
    </cfRule>
  </conditionalFormatting>
  <conditionalFormatting sqref="AE524">
    <cfRule type="expression" dxfId="1107" priority="1505">
      <formula>IF(RIGHT(TEXT(AE524,"0.#"),1)=".",FALSE,TRUE)</formula>
    </cfRule>
    <cfRule type="expression" dxfId="1106" priority="1506">
      <formula>IF(RIGHT(TEXT(AE524,"0.#"),1)=".",TRUE,FALSE)</formula>
    </cfRule>
  </conditionalFormatting>
  <conditionalFormatting sqref="AU522">
    <cfRule type="expression" dxfId="1105" priority="1497">
      <formula>IF(RIGHT(TEXT(AU522,"0.#"),1)=".",FALSE,TRUE)</formula>
    </cfRule>
    <cfRule type="expression" dxfId="1104" priority="1498">
      <formula>IF(RIGHT(TEXT(AU522,"0.#"),1)=".",TRUE,FALSE)</formula>
    </cfRule>
  </conditionalFormatting>
  <conditionalFormatting sqref="AU523">
    <cfRule type="expression" dxfId="1103" priority="1495">
      <formula>IF(RIGHT(TEXT(AU523,"0.#"),1)=".",FALSE,TRUE)</formula>
    </cfRule>
    <cfRule type="expression" dxfId="1102" priority="1496">
      <formula>IF(RIGHT(TEXT(AU523,"0.#"),1)=".",TRUE,FALSE)</formula>
    </cfRule>
  </conditionalFormatting>
  <conditionalFormatting sqref="AU524">
    <cfRule type="expression" dxfId="1101" priority="1493">
      <formula>IF(RIGHT(TEXT(AU524,"0.#"),1)=".",FALSE,TRUE)</formula>
    </cfRule>
    <cfRule type="expression" dxfId="1100" priority="1494">
      <formula>IF(RIGHT(TEXT(AU524,"0.#"),1)=".",TRUE,FALSE)</formula>
    </cfRule>
  </conditionalFormatting>
  <conditionalFormatting sqref="AQ523">
    <cfRule type="expression" dxfId="1099" priority="1485">
      <formula>IF(RIGHT(TEXT(AQ523,"0.#"),1)=".",FALSE,TRUE)</formula>
    </cfRule>
    <cfRule type="expression" dxfId="1098" priority="1486">
      <formula>IF(RIGHT(TEXT(AQ523,"0.#"),1)=".",TRUE,FALSE)</formula>
    </cfRule>
  </conditionalFormatting>
  <conditionalFormatting sqref="AQ524">
    <cfRule type="expression" dxfId="1097" priority="1483">
      <formula>IF(RIGHT(TEXT(AQ524,"0.#"),1)=".",FALSE,TRUE)</formula>
    </cfRule>
    <cfRule type="expression" dxfId="1096" priority="1484">
      <formula>IF(RIGHT(TEXT(AQ524,"0.#"),1)=".",TRUE,FALSE)</formula>
    </cfRule>
  </conditionalFormatting>
  <conditionalFormatting sqref="AQ522">
    <cfRule type="expression" dxfId="1095" priority="1481">
      <formula>IF(RIGHT(TEXT(AQ522,"0.#"),1)=".",FALSE,TRUE)</formula>
    </cfRule>
    <cfRule type="expression" dxfId="1094" priority="1482">
      <formula>IF(RIGHT(TEXT(AQ522,"0.#"),1)=".",TRUE,FALSE)</formula>
    </cfRule>
  </conditionalFormatting>
  <conditionalFormatting sqref="AE527">
    <cfRule type="expression" dxfId="1093" priority="1479">
      <formula>IF(RIGHT(TEXT(AE527,"0.#"),1)=".",FALSE,TRUE)</formula>
    </cfRule>
    <cfRule type="expression" dxfId="1092" priority="1480">
      <formula>IF(RIGHT(TEXT(AE527,"0.#"),1)=".",TRUE,FALSE)</formula>
    </cfRule>
  </conditionalFormatting>
  <conditionalFormatting sqref="AE528">
    <cfRule type="expression" dxfId="1091" priority="1477">
      <formula>IF(RIGHT(TEXT(AE528,"0.#"),1)=".",FALSE,TRUE)</formula>
    </cfRule>
    <cfRule type="expression" dxfId="1090" priority="1478">
      <formula>IF(RIGHT(TEXT(AE528,"0.#"),1)=".",TRUE,FALSE)</formula>
    </cfRule>
  </conditionalFormatting>
  <conditionalFormatting sqref="AE529">
    <cfRule type="expression" dxfId="1089" priority="1475">
      <formula>IF(RIGHT(TEXT(AE529,"0.#"),1)=".",FALSE,TRUE)</formula>
    </cfRule>
    <cfRule type="expression" dxfId="1088" priority="1476">
      <formula>IF(RIGHT(TEXT(AE529,"0.#"),1)=".",TRUE,FALSE)</formula>
    </cfRule>
  </conditionalFormatting>
  <conditionalFormatting sqref="AU527">
    <cfRule type="expression" dxfId="1087" priority="1467">
      <formula>IF(RIGHT(TEXT(AU527,"0.#"),1)=".",FALSE,TRUE)</formula>
    </cfRule>
    <cfRule type="expression" dxfId="1086" priority="1468">
      <formula>IF(RIGHT(TEXT(AU527,"0.#"),1)=".",TRUE,FALSE)</formula>
    </cfRule>
  </conditionalFormatting>
  <conditionalFormatting sqref="AU528">
    <cfRule type="expression" dxfId="1085" priority="1465">
      <formula>IF(RIGHT(TEXT(AU528,"0.#"),1)=".",FALSE,TRUE)</formula>
    </cfRule>
    <cfRule type="expression" dxfId="1084" priority="1466">
      <formula>IF(RIGHT(TEXT(AU528,"0.#"),1)=".",TRUE,FALSE)</formula>
    </cfRule>
  </conditionalFormatting>
  <conditionalFormatting sqref="AU529">
    <cfRule type="expression" dxfId="1083" priority="1463">
      <formula>IF(RIGHT(TEXT(AU529,"0.#"),1)=".",FALSE,TRUE)</formula>
    </cfRule>
    <cfRule type="expression" dxfId="1082" priority="1464">
      <formula>IF(RIGHT(TEXT(AU529,"0.#"),1)=".",TRUE,FALSE)</formula>
    </cfRule>
  </conditionalFormatting>
  <conditionalFormatting sqref="AQ528">
    <cfRule type="expression" dxfId="1081" priority="1455">
      <formula>IF(RIGHT(TEXT(AQ528,"0.#"),1)=".",FALSE,TRUE)</formula>
    </cfRule>
    <cfRule type="expression" dxfId="1080" priority="1456">
      <formula>IF(RIGHT(TEXT(AQ528,"0.#"),1)=".",TRUE,FALSE)</formula>
    </cfRule>
  </conditionalFormatting>
  <conditionalFormatting sqref="AQ529">
    <cfRule type="expression" dxfId="1079" priority="1453">
      <formula>IF(RIGHT(TEXT(AQ529,"0.#"),1)=".",FALSE,TRUE)</formula>
    </cfRule>
    <cfRule type="expression" dxfId="1078" priority="1454">
      <formula>IF(RIGHT(TEXT(AQ529,"0.#"),1)=".",TRUE,FALSE)</formula>
    </cfRule>
  </conditionalFormatting>
  <conditionalFormatting sqref="AQ527">
    <cfRule type="expression" dxfId="1077" priority="1451">
      <formula>IF(RIGHT(TEXT(AQ527,"0.#"),1)=".",FALSE,TRUE)</formula>
    </cfRule>
    <cfRule type="expression" dxfId="1076" priority="1452">
      <formula>IF(RIGHT(TEXT(AQ527,"0.#"),1)=".",TRUE,FALSE)</formula>
    </cfRule>
  </conditionalFormatting>
  <conditionalFormatting sqref="AE532">
    <cfRule type="expression" dxfId="1075" priority="1449">
      <formula>IF(RIGHT(TEXT(AE532,"0.#"),1)=".",FALSE,TRUE)</formula>
    </cfRule>
    <cfRule type="expression" dxfId="1074" priority="1450">
      <formula>IF(RIGHT(TEXT(AE532,"0.#"),1)=".",TRUE,FALSE)</formula>
    </cfRule>
  </conditionalFormatting>
  <conditionalFormatting sqref="AM534">
    <cfRule type="expression" dxfId="1073" priority="1439">
      <formula>IF(RIGHT(TEXT(AM534,"0.#"),1)=".",FALSE,TRUE)</formula>
    </cfRule>
    <cfRule type="expression" dxfId="1072" priority="1440">
      <formula>IF(RIGHT(TEXT(AM534,"0.#"),1)=".",TRUE,FALSE)</formula>
    </cfRule>
  </conditionalFormatting>
  <conditionalFormatting sqref="AE533">
    <cfRule type="expression" dxfId="1071" priority="1447">
      <formula>IF(RIGHT(TEXT(AE533,"0.#"),1)=".",FALSE,TRUE)</formula>
    </cfRule>
    <cfRule type="expression" dxfId="1070" priority="1448">
      <formula>IF(RIGHT(TEXT(AE533,"0.#"),1)=".",TRUE,FALSE)</formula>
    </cfRule>
  </conditionalFormatting>
  <conditionalFormatting sqref="AE534">
    <cfRule type="expression" dxfId="1069" priority="1445">
      <formula>IF(RIGHT(TEXT(AE534,"0.#"),1)=".",FALSE,TRUE)</formula>
    </cfRule>
    <cfRule type="expression" dxfId="1068" priority="1446">
      <formula>IF(RIGHT(TEXT(AE534,"0.#"),1)=".",TRUE,FALSE)</formula>
    </cfRule>
  </conditionalFormatting>
  <conditionalFormatting sqref="AM532">
    <cfRule type="expression" dxfId="1067" priority="1443">
      <formula>IF(RIGHT(TEXT(AM532,"0.#"),1)=".",FALSE,TRUE)</formula>
    </cfRule>
    <cfRule type="expression" dxfId="1066" priority="1444">
      <formula>IF(RIGHT(TEXT(AM532,"0.#"),1)=".",TRUE,FALSE)</formula>
    </cfRule>
  </conditionalFormatting>
  <conditionalFormatting sqref="AM533">
    <cfRule type="expression" dxfId="1065" priority="1441">
      <formula>IF(RIGHT(TEXT(AM533,"0.#"),1)=".",FALSE,TRUE)</formula>
    </cfRule>
    <cfRule type="expression" dxfId="1064" priority="1442">
      <formula>IF(RIGHT(TEXT(AM533,"0.#"),1)=".",TRUE,FALSE)</formula>
    </cfRule>
  </conditionalFormatting>
  <conditionalFormatting sqref="AU532">
    <cfRule type="expression" dxfId="1063" priority="1437">
      <formula>IF(RIGHT(TEXT(AU532,"0.#"),1)=".",FALSE,TRUE)</formula>
    </cfRule>
    <cfRule type="expression" dxfId="1062" priority="1438">
      <formula>IF(RIGHT(TEXT(AU532,"0.#"),1)=".",TRUE,FALSE)</formula>
    </cfRule>
  </conditionalFormatting>
  <conditionalFormatting sqref="AU533">
    <cfRule type="expression" dxfId="1061" priority="1435">
      <formula>IF(RIGHT(TEXT(AU533,"0.#"),1)=".",FALSE,TRUE)</formula>
    </cfRule>
    <cfRule type="expression" dxfId="1060" priority="1436">
      <formula>IF(RIGHT(TEXT(AU533,"0.#"),1)=".",TRUE,FALSE)</formula>
    </cfRule>
  </conditionalFormatting>
  <conditionalFormatting sqref="AU534">
    <cfRule type="expression" dxfId="1059" priority="1433">
      <formula>IF(RIGHT(TEXT(AU534,"0.#"),1)=".",FALSE,TRUE)</formula>
    </cfRule>
    <cfRule type="expression" dxfId="1058" priority="1434">
      <formula>IF(RIGHT(TEXT(AU534,"0.#"),1)=".",TRUE,FALSE)</formula>
    </cfRule>
  </conditionalFormatting>
  <conditionalFormatting sqref="AI534">
    <cfRule type="expression" dxfId="1057" priority="1427">
      <formula>IF(RIGHT(TEXT(AI534,"0.#"),1)=".",FALSE,TRUE)</formula>
    </cfRule>
    <cfRule type="expression" dxfId="1056" priority="1428">
      <formula>IF(RIGHT(TEXT(AI534,"0.#"),1)=".",TRUE,FALSE)</formula>
    </cfRule>
  </conditionalFormatting>
  <conditionalFormatting sqref="AI532">
    <cfRule type="expression" dxfId="1055" priority="1431">
      <formula>IF(RIGHT(TEXT(AI532,"0.#"),1)=".",FALSE,TRUE)</formula>
    </cfRule>
    <cfRule type="expression" dxfId="1054" priority="1432">
      <formula>IF(RIGHT(TEXT(AI532,"0.#"),1)=".",TRUE,FALSE)</formula>
    </cfRule>
  </conditionalFormatting>
  <conditionalFormatting sqref="AI533">
    <cfRule type="expression" dxfId="1053" priority="1429">
      <formula>IF(RIGHT(TEXT(AI533,"0.#"),1)=".",FALSE,TRUE)</formula>
    </cfRule>
    <cfRule type="expression" dxfId="1052" priority="1430">
      <formula>IF(RIGHT(TEXT(AI533,"0.#"),1)=".",TRUE,FALSE)</formula>
    </cfRule>
  </conditionalFormatting>
  <conditionalFormatting sqref="AQ533">
    <cfRule type="expression" dxfId="1051" priority="1425">
      <formula>IF(RIGHT(TEXT(AQ533,"0.#"),1)=".",FALSE,TRUE)</formula>
    </cfRule>
    <cfRule type="expression" dxfId="1050" priority="1426">
      <formula>IF(RIGHT(TEXT(AQ533,"0.#"),1)=".",TRUE,FALSE)</formula>
    </cfRule>
  </conditionalFormatting>
  <conditionalFormatting sqref="AQ534">
    <cfRule type="expression" dxfId="1049" priority="1423">
      <formula>IF(RIGHT(TEXT(AQ534,"0.#"),1)=".",FALSE,TRUE)</formula>
    </cfRule>
    <cfRule type="expression" dxfId="1048" priority="1424">
      <formula>IF(RIGHT(TEXT(AQ534,"0.#"),1)=".",TRUE,FALSE)</formula>
    </cfRule>
  </conditionalFormatting>
  <conditionalFormatting sqref="AQ532">
    <cfRule type="expression" dxfId="1047" priority="1421">
      <formula>IF(RIGHT(TEXT(AQ532,"0.#"),1)=".",FALSE,TRUE)</formula>
    </cfRule>
    <cfRule type="expression" dxfId="1046" priority="1422">
      <formula>IF(RIGHT(TEXT(AQ532,"0.#"),1)=".",TRUE,FALSE)</formula>
    </cfRule>
  </conditionalFormatting>
  <conditionalFormatting sqref="AE541">
    <cfRule type="expression" dxfId="1045" priority="1419">
      <formula>IF(RIGHT(TEXT(AE541,"0.#"),1)=".",FALSE,TRUE)</formula>
    </cfRule>
    <cfRule type="expression" dxfId="1044" priority="1420">
      <formula>IF(RIGHT(TEXT(AE541,"0.#"),1)=".",TRUE,FALSE)</formula>
    </cfRule>
  </conditionalFormatting>
  <conditionalFormatting sqref="AE542">
    <cfRule type="expression" dxfId="1043" priority="1417">
      <formula>IF(RIGHT(TEXT(AE542,"0.#"),1)=".",FALSE,TRUE)</formula>
    </cfRule>
    <cfRule type="expression" dxfId="1042" priority="1418">
      <formula>IF(RIGHT(TEXT(AE542,"0.#"),1)=".",TRUE,FALSE)</formula>
    </cfRule>
  </conditionalFormatting>
  <conditionalFormatting sqref="AE543">
    <cfRule type="expression" dxfId="1041" priority="1415">
      <formula>IF(RIGHT(TEXT(AE543,"0.#"),1)=".",FALSE,TRUE)</formula>
    </cfRule>
    <cfRule type="expression" dxfId="1040" priority="1416">
      <formula>IF(RIGHT(TEXT(AE543,"0.#"),1)=".",TRUE,FALSE)</formula>
    </cfRule>
  </conditionalFormatting>
  <conditionalFormatting sqref="AU541">
    <cfRule type="expression" dxfId="1039" priority="1407">
      <formula>IF(RIGHT(TEXT(AU541,"0.#"),1)=".",FALSE,TRUE)</formula>
    </cfRule>
    <cfRule type="expression" dxfId="1038" priority="1408">
      <formula>IF(RIGHT(TEXT(AU541,"0.#"),1)=".",TRUE,FALSE)</formula>
    </cfRule>
  </conditionalFormatting>
  <conditionalFormatting sqref="AU542">
    <cfRule type="expression" dxfId="1037" priority="1405">
      <formula>IF(RIGHT(TEXT(AU542,"0.#"),1)=".",FALSE,TRUE)</formula>
    </cfRule>
    <cfRule type="expression" dxfId="1036" priority="1406">
      <formula>IF(RIGHT(TEXT(AU542,"0.#"),1)=".",TRUE,FALSE)</formula>
    </cfRule>
  </conditionalFormatting>
  <conditionalFormatting sqref="AU543">
    <cfRule type="expression" dxfId="1035" priority="1403">
      <formula>IF(RIGHT(TEXT(AU543,"0.#"),1)=".",FALSE,TRUE)</formula>
    </cfRule>
    <cfRule type="expression" dxfId="1034" priority="1404">
      <formula>IF(RIGHT(TEXT(AU543,"0.#"),1)=".",TRUE,FALSE)</formula>
    </cfRule>
  </conditionalFormatting>
  <conditionalFormatting sqref="AQ542">
    <cfRule type="expression" dxfId="1033" priority="1395">
      <formula>IF(RIGHT(TEXT(AQ542,"0.#"),1)=".",FALSE,TRUE)</formula>
    </cfRule>
    <cfRule type="expression" dxfId="1032" priority="1396">
      <formula>IF(RIGHT(TEXT(AQ542,"0.#"),1)=".",TRUE,FALSE)</formula>
    </cfRule>
  </conditionalFormatting>
  <conditionalFormatting sqref="AQ543">
    <cfRule type="expression" dxfId="1031" priority="1393">
      <formula>IF(RIGHT(TEXT(AQ543,"0.#"),1)=".",FALSE,TRUE)</formula>
    </cfRule>
    <cfRule type="expression" dxfId="1030" priority="1394">
      <formula>IF(RIGHT(TEXT(AQ543,"0.#"),1)=".",TRUE,FALSE)</formula>
    </cfRule>
  </conditionalFormatting>
  <conditionalFormatting sqref="AQ541">
    <cfRule type="expression" dxfId="1029" priority="1391">
      <formula>IF(RIGHT(TEXT(AQ541,"0.#"),1)=".",FALSE,TRUE)</formula>
    </cfRule>
    <cfRule type="expression" dxfId="1028" priority="1392">
      <formula>IF(RIGHT(TEXT(AQ541,"0.#"),1)=".",TRUE,FALSE)</formula>
    </cfRule>
  </conditionalFormatting>
  <conditionalFormatting sqref="AE566">
    <cfRule type="expression" dxfId="1027" priority="1389">
      <formula>IF(RIGHT(TEXT(AE566,"0.#"),1)=".",FALSE,TRUE)</formula>
    </cfRule>
    <cfRule type="expression" dxfId="1026" priority="1390">
      <formula>IF(RIGHT(TEXT(AE566,"0.#"),1)=".",TRUE,FALSE)</formula>
    </cfRule>
  </conditionalFormatting>
  <conditionalFormatting sqref="AE567">
    <cfRule type="expression" dxfId="1025" priority="1387">
      <formula>IF(RIGHT(TEXT(AE567,"0.#"),1)=".",FALSE,TRUE)</formula>
    </cfRule>
    <cfRule type="expression" dxfId="1024" priority="1388">
      <formula>IF(RIGHT(TEXT(AE567,"0.#"),1)=".",TRUE,FALSE)</formula>
    </cfRule>
  </conditionalFormatting>
  <conditionalFormatting sqref="AE568">
    <cfRule type="expression" dxfId="1023" priority="1385">
      <formula>IF(RIGHT(TEXT(AE568,"0.#"),1)=".",FALSE,TRUE)</formula>
    </cfRule>
    <cfRule type="expression" dxfId="1022" priority="1386">
      <formula>IF(RIGHT(TEXT(AE568,"0.#"),1)=".",TRUE,FALSE)</formula>
    </cfRule>
  </conditionalFormatting>
  <conditionalFormatting sqref="AU566">
    <cfRule type="expression" dxfId="1021" priority="1377">
      <formula>IF(RIGHT(TEXT(AU566,"0.#"),1)=".",FALSE,TRUE)</formula>
    </cfRule>
    <cfRule type="expression" dxfId="1020" priority="1378">
      <formula>IF(RIGHT(TEXT(AU566,"0.#"),1)=".",TRUE,FALSE)</formula>
    </cfRule>
  </conditionalFormatting>
  <conditionalFormatting sqref="AU567">
    <cfRule type="expression" dxfId="1019" priority="1375">
      <formula>IF(RIGHT(TEXT(AU567,"0.#"),1)=".",FALSE,TRUE)</formula>
    </cfRule>
    <cfRule type="expression" dxfId="1018" priority="1376">
      <formula>IF(RIGHT(TEXT(AU567,"0.#"),1)=".",TRUE,FALSE)</formula>
    </cfRule>
  </conditionalFormatting>
  <conditionalFormatting sqref="AU568">
    <cfRule type="expression" dxfId="1017" priority="1373">
      <formula>IF(RIGHT(TEXT(AU568,"0.#"),1)=".",FALSE,TRUE)</formula>
    </cfRule>
    <cfRule type="expression" dxfId="1016" priority="1374">
      <formula>IF(RIGHT(TEXT(AU568,"0.#"),1)=".",TRUE,FALSE)</formula>
    </cfRule>
  </conditionalFormatting>
  <conditionalFormatting sqref="AQ567">
    <cfRule type="expression" dxfId="1015" priority="1365">
      <formula>IF(RIGHT(TEXT(AQ567,"0.#"),1)=".",FALSE,TRUE)</formula>
    </cfRule>
    <cfRule type="expression" dxfId="1014" priority="1366">
      <formula>IF(RIGHT(TEXT(AQ567,"0.#"),1)=".",TRUE,FALSE)</formula>
    </cfRule>
  </conditionalFormatting>
  <conditionalFormatting sqref="AQ568">
    <cfRule type="expression" dxfId="1013" priority="1363">
      <formula>IF(RIGHT(TEXT(AQ568,"0.#"),1)=".",FALSE,TRUE)</formula>
    </cfRule>
    <cfRule type="expression" dxfId="1012" priority="1364">
      <formula>IF(RIGHT(TEXT(AQ568,"0.#"),1)=".",TRUE,FALSE)</formula>
    </cfRule>
  </conditionalFormatting>
  <conditionalFormatting sqref="AQ566">
    <cfRule type="expression" dxfId="1011" priority="1361">
      <formula>IF(RIGHT(TEXT(AQ566,"0.#"),1)=".",FALSE,TRUE)</formula>
    </cfRule>
    <cfRule type="expression" dxfId="1010" priority="1362">
      <formula>IF(RIGHT(TEXT(AQ566,"0.#"),1)=".",TRUE,FALSE)</formula>
    </cfRule>
  </conditionalFormatting>
  <conditionalFormatting sqref="AE546">
    <cfRule type="expression" dxfId="1009" priority="1359">
      <formula>IF(RIGHT(TEXT(AE546,"0.#"),1)=".",FALSE,TRUE)</formula>
    </cfRule>
    <cfRule type="expression" dxfId="1008" priority="1360">
      <formula>IF(RIGHT(TEXT(AE546,"0.#"),1)=".",TRUE,FALSE)</formula>
    </cfRule>
  </conditionalFormatting>
  <conditionalFormatting sqref="AE547">
    <cfRule type="expression" dxfId="1007" priority="1357">
      <formula>IF(RIGHT(TEXT(AE547,"0.#"),1)=".",FALSE,TRUE)</formula>
    </cfRule>
    <cfRule type="expression" dxfId="1006" priority="1358">
      <formula>IF(RIGHT(TEXT(AE547,"0.#"),1)=".",TRUE,FALSE)</formula>
    </cfRule>
  </conditionalFormatting>
  <conditionalFormatting sqref="AE548">
    <cfRule type="expression" dxfId="1005" priority="1355">
      <formula>IF(RIGHT(TEXT(AE548,"0.#"),1)=".",FALSE,TRUE)</formula>
    </cfRule>
    <cfRule type="expression" dxfId="1004" priority="1356">
      <formula>IF(RIGHT(TEXT(AE548,"0.#"),1)=".",TRUE,FALSE)</formula>
    </cfRule>
  </conditionalFormatting>
  <conditionalFormatting sqref="AU546">
    <cfRule type="expression" dxfId="1003" priority="1347">
      <formula>IF(RIGHT(TEXT(AU546,"0.#"),1)=".",FALSE,TRUE)</formula>
    </cfRule>
    <cfRule type="expression" dxfId="1002" priority="1348">
      <formula>IF(RIGHT(TEXT(AU546,"0.#"),1)=".",TRUE,FALSE)</formula>
    </cfRule>
  </conditionalFormatting>
  <conditionalFormatting sqref="AU547">
    <cfRule type="expression" dxfId="1001" priority="1345">
      <formula>IF(RIGHT(TEXT(AU547,"0.#"),1)=".",FALSE,TRUE)</formula>
    </cfRule>
    <cfRule type="expression" dxfId="1000" priority="1346">
      <formula>IF(RIGHT(TEXT(AU547,"0.#"),1)=".",TRUE,FALSE)</formula>
    </cfRule>
  </conditionalFormatting>
  <conditionalFormatting sqref="AU548">
    <cfRule type="expression" dxfId="999" priority="1343">
      <formula>IF(RIGHT(TEXT(AU548,"0.#"),1)=".",FALSE,TRUE)</formula>
    </cfRule>
    <cfRule type="expression" dxfId="998" priority="1344">
      <formula>IF(RIGHT(TEXT(AU548,"0.#"),1)=".",TRUE,FALSE)</formula>
    </cfRule>
  </conditionalFormatting>
  <conditionalFormatting sqref="AQ547">
    <cfRule type="expression" dxfId="997" priority="1335">
      <formula>IF(RIGHT(TEXT(AQ547,"0.#"),1)=".",FALSE,TRUE)</formula>
    </cfRule>
    <cfRule type="expression" dxfId="996" priority="1336">
      <formula>IF(RIGHT(TEXT(AQ547,"0.#"),1)=".",TRUE,FALSE)</formula>
    </cfRule>
  </conditionalFormatting>
  <conditionalFormatting sqref="AQ546">
    <cfRule type="expression" dxfId="995" priority="1331">
      <formula>IF(RIGHT(TEXT(AQ546,"0.#"),1)=".",FALSE,TRUE)</formula>
    </cfRule>
    <cfRule type="expression" dxfId="994" priority="1332">
      <formula>IF(RIGHT(TEXT(AQ546,"0.#"),1)=".",TRUE,FALSE)</formula>
    </cfRule>
  </conditionalFormatting>
  <conditionalFormatting sqref="AE551">
    <cfRule type="expression" dxfId="993" priority="1329">
      <formula>IF(RIGHT(TEXT(AE551,"0.#"),1)=".",FALSE,TRUE)</formula>
    </cfRule>
    <cfRule type="expression" dxfId="992" priority="1330">
      <formula>IF(RIGHT(TEXT(AE551,"0.#"),1)=".",TRUE,FALSE)</formula>
    </cfRule>
  </conditionalFormatting>
  <conditionalFormatting sqref="AE553">
    <cfRule type="expression" dxfId="991" priority="1325">
      <formula>IF(RIGHT(TEXT(AE553,"0.#"),1)=".",FALSE,TRUE)</formula>
    </cfRule>
    <cfRule type="expression" dxfId="990" priority="1326">
      <formula>IF(RIGHT(TEXT(AE553,"0.#"),1)=".",TRUE,FALSE)</formula>
    </cfRule>
  </conditionalFormatting>
  <conditionalFormatting sqref="AU551">
    <cfRule type="expression" dxfId="989" priority="1317">
      <formula>IF(RIGHT(TEXT(AU551,"0.#"),1)=".",FALSE,TRUE)</formula>
    </cfRule>
    <cfRule type="expression" dxfId="988" priority="1318">
      <formula>IF(RIGHT(TEXT(AU551,"0.#"),1)=".",TRUE,FALSE)</formula>
    </cfRule>
  </conditionalFormatting>
  <conditionalFormatting sqref="AU553">
    <cfRule type="expression" dxfId="987" priority="1313">
      <formula>IF(RIGHT(TEXT(AU553,"0.#"),1)=".",FALSE,TRUE)</formula>
    </cfRule>
    <cfRule type="expression" dxfId="986" priority="1314">
      <formula>IF(RIGHT(TEXT(AU553,"0.#"),1)=".",TRUE,FALSE)</formula>
    </cfRule>
  </conditionalFormatting>
  <conditionalFormatting sqref="AQ552">
    <cfRule type="expression" dxfId="985" priority="1305">
      <formula>IF(RIGHT(TEXT(AQ552,"0.#"),1)=".",FALSE,TRUE)</formula>
    </cfRule>
    <cfRule type="expression" dxfId="984" priority="1306">
      <formula>IF(RIGHT(TEXT(AQ552,"0.#"),1)=".",TRUE,FALSE)</formula>
    </cfRule>
  </conditionalFormatting>
  <conditionalFormatting sqref="AU561">
    <cfRule type="expression" dxfId="983" priority="1257">
      <formula>IF(RIGHT(TEXT(AU561,"0.#"),1)=".",FALSE,TRUE)</formula>
    </cfRule>
    <cfRule type="expression" dxfId="982" priority="1258">
      <formula>IF(RIGHT(TEXT(AU561,"0.#"),1)=".",TRUE,FALSE)</formula>
    </cfRule>
  </conditionalFormatting>
  <conditionalFormatting sqref="AU562">
    <cfRule type="expression" dxfId="981" priority="1255">
      <formula>IF(RIGHT(TEXT(AU562,"0.#"),1)=".",FALSE,TRUE)</formula>
    </cfRule>
    <cfRule type="expression" dxfId="980" priority="1256">
      <formula>IF(RIGHT(TEXT(AU562,"0.#"),1)=".",TRUE,FALSE)</formula>
    </cfRule>
  </conditionalFormatting>
  <conditionalFormatting sqref="AU563">
    <cfRule type="expression" dxfId="979" priority="1253">
      <formula>IF(RIGHT(TEXT(AU563,"0.#"),1)=".",FALSE,TRUE)</formula>
    </cfRule>
    <cfRule type="expression" dxfId="978" priority="1254">
      <formula>IF(RIGHT(TEXT(AU563,"0.#"),1)=".",TRUE,FALSE)</formula>
    </cfRule>
  </conditionalFormatting>
  <conditionalFormatting sqref="AQ562">
    <cfRule type="expression" dxfId="977" priority="1245">
      <formula>IF(RIGHT(TEXT(AQ562,"0.#"),1)=".",FALSE,TRUE)</formula>
    </cfRule>
    <cfRule type="expression" dxfId="976" priority="1246">
      <formula>IF(RIGHT(TEXT(AQ562,"0.#"),1)=".",TRUE,FALSE)</formula>
    </cfRule>
  </conditionalFormatting>
  <conditionalFormatting sqref="AQ563">
    <cfRule type="expression" dxfId="975" priority="1243">
      <formula>IF(RIGHT(TEXT(AQ563,"0.#"),1)=".",FALSE,TRUE)</formula>
    </cfRule>
    <cfRule type="expression" dxfId="974" priority="1244">
      <formula>IF(RIGHT(TEXT(AQ563,"0.#"),1)=".",TRUE,FALSE)</formula>
    </cfRule>
  </conditionalFormatting>
  <conditionalFormatting sqref="AQ561">
    <cfRule type="expression" dxfId="973" priority="1241">
      <formula>IF(RIGHT(TEXT(AQ561,"0.#"),1)=".",FALSE,TRUE)</formula>
    </cfRule>
    <cfRule type="expression" dxfId="972" priority="1242">
      <formula>IF(RIGHT(TEXT(AQ561,"0.#"),1)=".",TRUE,FALSE)</formula>
    </cfRule>
  </conditionalFormatting>
  <conditionalFormatting sqref="AE571">
    <cfRule type="expression" dxfId="971" priority="1239">
      <formula>IF(RIGHT(TEXT(AE571,"0.#"),1)=".",FALSE,TRUE)</formula>
    </cfRule>
    <cfRule type="expression" dxfId="970" priority="1240">
      <formula>IF(RIGHT(TEXT(AE571,"0.#"),1)=".",TRUE,FALSE)</formula>
    </cfRule>
  </conditionalFormatting>
  <conditionalFormatting sqref="AE572">
    <cfRule type="expression" dxfId="969" priority="1237">
      <formula>IF(RIGHT(TEXT(AE572,"0.#"),1)=".",FALSE,TRUE)</formula>
    </cfRule>
    <cfRule type="expression" dxfId="968" priority="1238">
      <formula>IF(RIGHT(TEXT(AE572,"0.#"),1)=".",TRUE,FALSE)</formula>
    </cfRule>
  </conditionalFormatting>
  <conditionalFormatting sqref="AE573">
    <cfRule type="expression" dxfId="967" priority="1235">
      <formula>IF(RIGHT(TEXT(AE573,"0.#"),1)=".",FALSE,TRUE)</formula>
    </cfRule>
    <cfRule type="expression" dxfId="966" priority="1236">
      <formula>IF(RIGHT(TEXT(AE573,"0.#"),1)=".",TRUE,FALSE)</formula>
    </cfRule>
  </conditionalFormatting>
  <conditionalFormatting sqref="AU571">
    <cfRule type="expression" dxfId="965" priority="1227">
      <formula>IF(RIGHT(TEXT(AU571,"0.#"),1)=".",FALSE,TRUE)</formula>
    </cfRule>
    <cfRule type="expression" dxfId="964" priority="1228">
      <formula>IF(RIGHT(TEXT(AU571,"0.#"),1)=".",TRUE,FALSE)</formula>
    </cfRule>
  </conditionalFormatting>
  <conditionalFormatting sqref="AU572">
    <cfRule type="expression" dxfId="963" priority="1225">
      <formula>IF(RIGHT(TEXT(AU572,"0.#"),1)=".",FALSE,TRUE)</formula>
    </cfRule>
    <cfRule type="expression" dxfId="962" priority="1226">
      <formula>IF(RIGHT(TEXT(AU572,"0.#"),1)=".",TRUE,FALSE)</formula>
    </cfRule>
  </conditionalFormatting>
  <conditionalFormatting sqref="AU573">
    <cfRule type="expression" dxfId="961" priority="1223">
      <formula>IF(RIGHT(TEXT(AU573,"0.#"),1)=".",FALSE,TRUE)</formula>
    </cfRule>
    <cfRule type="expression" dxfId="960" priority="1224">
      <formula>IF(RIGHT(TEXT(AU573,"0.#"),1)=".",TRUE,FALSE)</formula>
    </cfRule>
  </conditionalFormatting>
  <conditionalFormatting sqref="AQ572">
    <cfRule type="expression" dxfId="959" priority="1215">
      <formula>IF(RIGHT(TEXT(AQ572,"0.#"),1)=".",FALSE,TRUE)</formula>
    </cfRule>
    <cfRule type="expression" dxfId="958" priority="1216">
      <formula>IF(RIGHT(TEXT(AQ572,"0.#"),1)=".",TRUE,FALSE)</formula>
    </cfRule>
  </conditionalFormatting>
  <conditionalFormatting sqref="AQ573">
    <cfRule type="expression" dxfId="957" priority="1213">
      <formula>IF(RIGHT(TEXT(AQ573,"0.#"),1)=".",FALSE,TRUE)</formula>
    </cfRule>
    <cfRule type="expression" dxfId="956" priority="1214">
      <formula>IF(RIGHT(TEXT(AQ573,"0.#"),1)=".",TRUE,FALSE)</formula>
    </cfRule>
  </conditionalFormatting>
  <conditionalFormatting sqref="AQ571">
    <cfRule type="expression" dxfId="955" priority="1211">
      <formula>IF(RIGHT(TEXT(AQ571,"0.#"),1)=".",FALSE,TRUE)</formula>
    </cfRule>
    <cfRule type="expression" dxfId="954" priority="1212">
      <formula>IF(RIGHT(TEXT(AQ571,"0.#"),1)=".",TRUE,FALSE)</formula>
    </cfRule>
  </conditionalFormatting>
  <conditionalFormatting sqref="AE576">
    <cfRule type="expression" dxfId="953" priority="1209">
      <formula>IF(RIGHT(TEXT(AE576,"0.#"),1)=".",FALSE,TRUE)</formula>
    </cfRule>
    <cfRule type="expression" dxfId="952" priority="1210">
      <formula>IF(RIGHT(TEXT(AE576,"0.#"),1)=".",TRUE,FALSE)</formula>
    </cfRule>
  </conditionalFormatting>
  <conditionalFormatting sqref="AE577">
    <cfRule type="expression" dxfId="951" priority="1207">
      <formula>IF(RIGHT(TEXT(AE577,"0.#"),1)=".",FALSE,TRUE)</formula>
    </cfRule>
    <cfRule type="expression" dxfId="950" priority="1208">
      <formula>IF(RIGHT(TEXT(AE577,"0.#"),1)=".",TRUE,FALSE)</formula>
    </cfRule>
  </conditionalFormatting>
  <conditionalFormatting sqref="AE578">
    <cfRule type="expression" dxfId="949" priority="1205">
      <formula>IF(RIGHT(TEXT(AE578,"0.#"),1)=".",FALSE,TRUE)</formula>
    </cfRule>
    <cfRule type="expression" dxfId="948" priority="1206">
      <formula>IF(RIGHT(TEXT(AE578,"0.#"),1)=".",TRUE,FALSE)</formula>
    </cfRule>
  </conditionalFormatting>
  <conditionalFormatting sqref="AU576">
    <cfRule type="expression" dxfId="947" priority="1197">
      <formula>IF(RIGHT(TEXT(AU576,"0.#"),1)=".",FALSE,TRUE)</formula>
    </cfRule>
    <cfRule type="expression" dxfId="946" priority="1198">
      <formula>IF(RIGHT(TEXT(AU576,"0.#"),1)=".",TRUE,FALSE)</formula>
    </cfRule>
  </conditionalFormatting>
  <conditionalFormatting sqref="AU577">
    <cfRule type="expression" dxfId="945" priority="1195">
      <formula>IF(RIGHT(TEXT(AU577,"0.#"),1)=".",FALSE,TRUE)</formula>
    </cfRule>
    <cfRule type="expression" dxfId="944" priority="1196">
      <formula>IF(RIGHT(TEXT(AU577,"0.#"),1)=".",TRUE,FALSE)</formula>
    </cfRule>
  </conditionalFormatting>
  <conditionalFormatting sqref="AU578">
    <cfRule type="expression" dxfId="943" priority="1193">
      <formula>IF(RIGHT(TEXT(AU578,"0.#"),1)=".",FALSE,TRUE)</formula>
    </cfRule>
    <cfRule type="expression" dxfId="942" priority="1194">
      <formula>IF(RIGHT(TEXT(AU578,"0.#"),1)=".",TRUE,FALSE)</formula>
    </cfRule>
  </conditionalFormatting>
  <conditionalFormatting sqref="AQ577">
    <cfRule type="expression" dxfId="941" priority="1185">
      <formula>IF(RIGHT(TEXT(AQ577,"0.#"),1)=".",FALSE,TRUE)</formula>
    </cfRule>
    <cfRule type="expression" dxfId="940" priority="1186">
      <formula>IF(RIGHT(TEXT(AQ577,"0.#"),1)=".",TRUE,FALSE)</formula>
    </cfRule>
  </conditionalFormatting>
  <conditionalFormatting sqref="AQ578">
    <cfRule type="expression" dxfId="939" priority="1183">
      <formula>IF(RIGHT(TEXT(AQ578,"0.#"),1)=".",FALSE,TRUE)</formula>
    </cfRule>
    <cfRule type="expression" dxfId="938" priority="1184">
      <formula>IF(RIGHT(TEXT(AQ578,"0.#"),1)=".",TRUE,FALSE)</formula>
    </cfRule>
  </conditionalFormatting>
  <conditionalFormatting sqref="AQ576">
    <cfRule type="expression" dxfId="937" priority="1181">
      <formula>IF(RIGHT(TEXT(AQ576,"0.#"),1)=".",FALSE,TRUE)</formula>
    </cfRule>
    <cfRule type="expression" dxfId="936" priority="1182">
      <formula>IF(RIGHT(TEXT(AQ576,"0.#"),1)=".",TRUE,FALSE)</formula>
    </cfRule>
  </conditionalFormatting>
  <conditionalFormatting sqref="AE581">
    <cfRule type="expression" dxfId="935" priority="1179">
      <formula>IF(RIGHT(TEXT(AE581,"0.#"),1)=".",FALSE,TRUE)</formula>
    </cfRule>
    <cfRule type="expression" dxfId="934" priority="1180">
      <formula>IF(RIGHT(TEXT(AE581,"0.#"),1)=".",TRUE,FALSE)</formula>
    </cfRule>
  </conditionalFormatting>
  <conditionalFormatting sqref="AE582">
    <cfRule type="expression" dxfId="933" priority="1177">
      <formula>IF(RIGHT(TEXT(AE582,"0.#"),1)=".",FALSE,TRUE)</formula>
    </cfRule>
    <cfRule type="expression" dxfId="932" priority="1178">
      <formula>IF(RIGHT(TEXT(AE582,"0.#"),1)=".",TRUE,FALSE)</formula>
    </cfRule>
  </conditionalFormatting>
  <conditionalFormatting sqref="AE583">
    <cfRule type="expression" dxfId="931" priority="1175">
      <formula>IF(RIGHT(TEXT(AE583,"0.#"),1)=".",FALSE,TRUE)</formula>
    </cfRule>
    <cfRule type="expression" dxfId="930" priority="1176">
      <formula>IF(RIGHT(TEXT(AE583,"0.#"),1)=".",TRUE,FALSE)</formula>
    </cfRule>
  </conditionalFormatting>
  <conditionalFormatting sqref="AU581">
    <cfRule type="expression" dxfId="929" priority="1167">
      <formula>IF(RIGHT(TEXT(AU581,"0.#"),1)=".",FALSE,TRUE)</formula>
    </cfRule>
    <cfRule type="expression" dxfId="928" priority="1168">
      <formula>IF(RIGHT(TEXT(AU581,"0.#"),1)=".",TRUE,FALSE)</formula>
    </cfRule>
  </conditionalFormatting>
  <conditionalFormatting sqref="AQ582">
    <cfRule type="expression" dxfId="927" priority="1155">
      <formula>IF(RIGHT(TEXT(AQ582,"0.#"),1)=".",FALSE,TRUE)</formula>
    </cfRule>
    <cfRule type="expression" dxfId="926" priority="1156">
      <formula>IF(RIGHT(TEXT(AQ582,"0.#"),1)=".",TRUE,FALSE)</formula>
    </cfRule>
  </conditionalFormatting>
  <conditionalFormatting sqref="AQ583">
    <cfRule type="expression" dxfId="925" priority="1153">
      <formula>IF(RIGHT(TEXT(AQ583,"0.#"),1)=".",FALSE,TRUE)</formula>
    </cfRule>
    <cfRule type="expression" dxfId="924" priority="1154">
      <formula>IF(RIGHT(TEXT(AQ583,"0.#"),1)=".",TRUE,FALSE)</formula>
    </cfRule>
  </conditionalFormatting>
  <conditionalFormatting sqref="AQ581">
    <cfRule type="expression" dxfId="923" priority="1151">
      <formula>IF(RIGHT(TEXT(AQ581,"0.#"),1)=".",FALSE,TRUE)</formula>
    </cfRule>
    <cfRule type="expression" dxfId="922" priority="1152">
      <formula>IF(RIGHT(TEXT(AQ581,"0.#"),1)=".",TRUE,FALSE)</formula>
    </cfRule>
  </conditionalFormatting>
  <conditionalFormatting sqref="AE586">
    <cfRule type="expression" dxfId="921" priority="1149">
      <formula>IF(RIGHT(TEXT(AE586,"0.#"),1)=".",FALSE,TRUE)</formula>
    </cfRule>
    <cfRule type="expression" dxfId="920" priority="1150">
      <formula>IF(RIGHT(TEXT(AE586,"0.#"),1)=".",TRUE,FALSE)</formula>
    </cfRule>
  </conditionalFormatting>
  <conditionalFormatting sqref="AM588">
    <cfRule type="expression" dxfId="919" priority="1139">
      <formula>IF(RIGHT(TEXT(AM588,"0.#"),1)=".",FALSE,TRUE)</formula>
    </cfRule>
    <cfRule type="expression" dxfId="918" priority="1140">
      <formula>IF(RIGHT(TEXT(AM588,"0.#"),1)=".",TRUE,FALSE)</formula>
    </cfRule>
  </conditionalFormatting>
  <conditionalFormatting sqref="AE587">
    <cfRule type="expression" dxfId="917" priority="1147">
      <formula>IF(RIGHT(TEXT(AE587,"0.#"),1)=".",FALSE,TRUE)</formula>
    </cfRule>
    <cfRule type="expression" dxfId="916" priority="1148">
      <formula>IF(RIGHT(TEXT(AE587,"0.#"),1)=".",TRUE,FALSE)</formula>
    </cfRule>
  </conditionalFormatting>
  <conditionalFormatting sqref="AE588">
    <cfRule type="expression" dxfId="915" priority="1145">
      <formula>IF(RIGHT(TEXT(AE588,"0.#"),1)=".",FALSE,TRUE)</formula>
    </cfRule>
    <cfRule type="expression" dxfId="914" priority="1146">
      <formula>IF(RIGHT(TEXT(AE588,"0.#"),1)=".",TRUE,FALSE)</formula>
    </cfRule>
  </conditionalFormatting>
  <conditionalFormatting sqref="AM586">
    <cfRule type="expression" dxfId="913" priority="1143">
      <formula>IF(RIGHT(TEXT(AM586,"0.#"),1)=".",FALSE,TRUE)</formula>
    </cfRule>
    <cfRule type="expression" dxfId="912" priority="1144">
      <formula>IF(RIGHT(TEXT(AM586,"0.#"),1)=".",TRUE,FALSE)</formula>
    </cfRule>
  </conditionalFormatting>
  <conditionalFormatting sqref="AM587">
    <cfRule type="expression" dxfId="911" priority="1141">
      <formula>IF(RIGHT(TEXT(AM587,"0.#"),1)=".",FALSE,TRUE)</formula>
    </cfRule>
    <cfRule type="expression" dxfId="910" priority="1142">
      <formula>IF(RIGHT(TEXT(AM587,"0.#"),1)=".",TRUE,FALSE)</formula>
    </cfRule>
  </conditionalFormatting>
  <conditionalFormatting sqref="AU586">
    <cfRule type="expression" dxfId="909" priority="1137">
      <formula>IF(RIGHT(TEXT(AU586,"0.#"),1)=".",FALSE,TRUE)</formula>
    </cfRule>
    <cfRule type="expression" dxfId="908" priority="1138">
      <formula>IF(RIGHT(TEXT(AU586,"0.#"),1)=".",TRUE,FALSE)</formula>
    </cfRule>
  </conditionalFormatting>
  <conditionalFormatting sqref="AU587">
    <cfRule type="expression" dxfId="907" priority="1135">
      <formula>IF(RIGHT(TEXT(AU587,"0.#"),1)=".",FALSE,TRUE)</formula>
    </cfRule>
    <cfRule type="expression" dxfId="906" priority="1136">
      <formula>IF(RIGHT(TEXT(AU587,"0.#"),1)=".",TRUE,FALSE)</formula>
    </cfRule>
  </conditionalFormatting>
  <conditionalFormatting sqref="AU588">
    <cfRule type="expression" dxfId="905" priority="1133">
      <formula>IF(RIGHT(TEXT(AU588,"0.#"),1)=".",FALSE,TRUE)</formula>
    </cfRule>
    <cfRule type="expression" dxfId="904" priority="1134">
      <formula>IF(RIGHT(TEXT(AU588,"0.#"),1)=".",TRUE,FALSE)</formula>
    </cfRule>
  </conditionalFormatting>
  <conditionalFormatting sqref="AI588">
    <cfRule type="expression" dxfId="903" priority="1127">
      <formula>IF(RIGHT(TEXT(AI588,"0.#"),1)=".",FALSE,TRUE)</formula>
    </cfRule>
    <cfRule type="expression" dxfId="902" priority="1128">
      <formula>IF(RIGHT(TEXT(AI588,"0.#"),1)=".",TRUE,FALSE)</formula>
    </cfRule>
  </conditionalFormatting>
  <conditionalFormatting sqref="AI586">
    <cfRule type="expression" dxfId="901" priority="1131">
      <formula>IF(RIGHT(TEXT(AI586,"0.#"),1)=".",FALSE,TRUE)</formula>
    </cfRule>
    <cfRule type="expression" dxfId="900" priority="1132">
      <formula>IF(RIGHT(TEXT(AI586,"0.#"),1)=".",TRUE,FALSE)</formula>
    </cfRule>
  </conditionalFormatting>
  <conditionalFormatting sqref="AI587">
    <cfRule type="expression" dxfId="899" priority="1129">
      <formula>IF(RIGHT(TEXT(AI587,"0.#"),1)=".",FALSE,TRUE)</formula>
    </cfRule>
    <cfRule type="expression" dxfId="898" priority="1130">
      <formula>IF(RIGHT(TEXT(AI587,"0.#"),1)=".",TRUE,FALSE)</formula>
    </cfRule>
  </conditionalFormatting>
  <conditionalFormatting sqref="AQ587">
    <cfRule type="expression" dxfId="897" priority="1125">
      <formula>IF(RIGHT(TEXT(AQ587,"0.#"),1)=".",FALSE,TRUE)</formula>
    </cfRule>
    <cfRule type="expression" dxfId="896" priority="1126">
      <formula>IF(RIGHT(TEXT(AQ587,"0.#"),1)=".",TRUE,FALSE)</formula>
    </cfRule>
  </conditionalFormatting>
  <conditionalFormatting sqref="AQ588">
    <cfRule type="expression" dxfId="895" priority="1123">
      <formula>IF(RIGHT(TEXT(AQ588,"0.#"),1)=".",FALSE,TRUE)</formula>
    </cfRule>
    <cfRule type="expression" dxfId="894" priority="1124">
      <formula>IF(RIGHT(TEXT(AQ588,"0.#"),1)=".",TRUE,FALSE)</formula>
    </cfRule>
  </conditionalFormatting>
  <conditionalFormatting sqref="AQ586">
    <cfRule type="expression" dxfId="893" priority="1121">
      <formula>IF(RIGHT(TEXT(AQ586,"0.#"),1)=".",FALSE,TRUE)</formula>
    </cfRule>
    <cfRule type="expression" dxfId="892" priority="1122">
      <formula>IF(RIGHT(TEXT(AQ586,"0.#"),1)=".",TRUE,FALSE)</formula>
    </cfRule>
  </conditionalFormatting>
  <conditionalFormatting sqref="AE595">
    <cfRule type="expression" dxfId="891" priority="1119">
      <formula>IF(RIGHT(TEXT(AE595,"0.#"),1)=".",FALSE,TRUE)</formula>
    </cfRule>
    <cfRule type="expression" dxfId="890" priority="1120">
      <formula>IF(RIGHT(TEXT(AE595,"0.#"),1)=".",TRUE,FALSE)</formula>
    </cfRule>
  </conditionalFormatting>
  <conditionalFormatting sqref="AE596">
    <cfRule type="expression" dxfId="889" priority="1117">
      <formula>IF(RIGHT(TEXT(AE596,"0.#"),1)=".",FALSE,TRUE)</formula>
    </cfRule>
    <cfRule type="expression" dxfId="888" priority="1118">
      <formula>IF(RIGHT(TEXT(AE596,"0.#"),1)=".",TRUE,FALSE)</formula>
    </cfRule>
  </conditionalFormatting>
  <conditionalFormatting sqref="AE597">
    <cfRule type="expression" dxfId="887" priority="1115">
      <formula>IF(RIGHT(TEXT(AE597,"0.#"),1)=".",FALSE,TRUE)</formula>
    </cfRule>
    <cfRule type="expression" dxfId="886" priority="1116">
      <formula>IF(RIGHT(TEXT(AE597,"0.#"),1)=".",TRUE,FALSE)</formula>
    </cfRule>
  </conditionalFormatting>
  <conditionalFormatting sqref="AU595">
    <cfRule type="expression" dxfId="885" priority="1107">
      <formula>IF(RIGHT(TEXT(AU595,"0.#"),1)=".",FALSE,TRUE)</formula>
    </cfRule>
    <cfRule type="expression" dxfId="884" priority="1108">
      <formula>IF(RIGHT(TEXT(AU595,"0.#"),1)=".",TRUE,FALSE)</formula>
    </cfRule>
  </conditionalFormatting>
  <conditionalFormatting sqref="AU596">
    <cfRule type="expression" dxfId="883" priority="1105">
      <formula>IF(RIGHT(TEXT(AU596,"0.#"),1)=".",FALSE,TRUE)</formula>
    </cfRule>
    <cfRule type="expression" dxfId="882" priority="1106">
      <formula>IF(RIGHT(TEXT(AU596,"0.#"),1)=".",TRUE,FALSE)</formula>
    </cfRule>
  </conditionalFormatting>
  <conditionalFormatting sqref="AU597">
    <cfRule type="expression" dxfId="881" priority="1103">
      <formula>IF(RIGHT(TEXT(AU597,"0.#"),1)=".",FALSE,TRUE)</formula>
    </cfRule>
    <cfRule type="expression" dxfId="880" priority="1104">
      <formula>IF(RIGHT(TEXT(AU597,"0.#"),1)=".",TRUE,FALSE)</formula>
    </cfRule>
  </conditionalFormatting>
  <conditionalFormatting sqref="AQ596">
    <cfRule type="expression" dxfId="879" priority="1095">
      <formula>IF(RIGHT(TEXT(AQ596,"0.#"),1)=".",FALSE,TRUE)</formula>
    </cfRule>
    <cfRule type="expression" dxfId="878" priority="1096">
      <formula>IF(RIGHT(TEXT(AQ596,"0.#"),1)=".",TRUE,FALSE)</formula>
    </cfRule>
  </conditionalFormatting>
  <conditionalFormatting sqref="AQ597">
    <cfRule type="expression" dxfId="877" priority="1093">
      <formula>IF(RIGHT(TEXT(AQ597,"0.#"),1)=".",FALSE,TRUE)</formula>
    </cfRule>
    <cfRule type="expression" dxfId="876" priority="1094">
      <formula>IF(RIGHT(TEXT(AQ597,"0.#"),1)=".",TRUE,FALSE)</formula>
    </cfRule>
  </conditionalFormatting>
  <conditionalFormatting sqref="AQ595">
    <cfRule type="expression" dxfId="875" priority="1091">
      <formula>IF(RIGHT(TEXT(AQ595,"0.#"),1)=".",FALSE,TRUE)</formula>
    </cfRule>
    <cfRule type="expression" dxfId="874" priority="1092">
      <formula>IF(RIGHT(TEXT(AQ595,"0.#"),1)=".",TRUE,FALSE)</formula>
    </cfRule>
  </conditionalFormatting>
  <conditionalFormatting sqref="AE620">
    <cfRule type="expression" dxfId="873" priority="1089">
      <formula>IF(RIGHT(TEXT(AE620,"0.#"),1)=".",FALSE,TRUE)</formula>
    </cfRule>
    <cfRule type="expression" dxfId="872" priority="1090">
      <formula>IF(RIGHT(TEXT(AE620,"0.#"),1)=".",TRUE,FALSE)</formula>
    </cfRule>
  </conditionalFormatting>
  <conditionalFormatting sqref="AE621">
    <cfRule type="expression" dxfId="871" priority="1087">
      <formula>IF(RIGHT(TEXT(AE621,"0.#"),1)=".",FALSE,TRUE)</formula>
    </cfRule>
    <cfRule type="expression" dxfId="870" priority="1088">
      <formula>IF(RIGHT(TEXT(AE621,"0.#"),1)=".",TRUE,FALSE)</formula>
    </cfRule>
  </conditionalFormatting>
  <conditionalFormatting sqref="AE622">
    <cfRule type="expression" dxfId="869" priority="1085">
      <formula>IF(RIGHT(TEXT(AE622,"0.#"),1)=".",FALSE,TRUE)</formula>
    </cfRule>
    <cfRule type="expression" dxfId="868" priority="1086">
      <formula>IF(RIGHT(TEXT(AE622,"0.#"),1)=".",TRUE,FALSE)</formula>
    </cfRule>
  </conditionalFormatting>
  <conditionalFormatting sqref="AU620">
    <cfRule type="expression" dxfId="867" priority="1077">
      <formula>IF(RIGHT(TEXT(AU620,"0.#"),1)=".",FALSE,TRUE)</formula>
    </cfRule>
    <cfRule type="expression" dxfId="866" priority="1078">
      <formula>IF(RIGHT(TEXT(AU620,"0.#"),1)=".",TRUE,FALSE)</formula>
    </cfRule>
  </conditionalFormatting>
  <conditionalFormatting sqref="AU621">
    <cfRule type="expression" dxfId="865" priority="1075">
      <formula>IF(RIGHT(TEXT(AU621,"0.#"),1)=".",FALSE,TRUE)</formula>
    </cfRule>
    <cfRule type="expression" dxfId="864" priority="1076">
      <formula>IF(RIGHT(TEXT(AU621,"0.#"),1)=".",TRUE,FALSE)</formula>
    </cfRule>
  </conditionalFormatting>
  <conditionalFormatting sqref="AU622">
    <cfRule type="expression" dxfId="863" priority="1073">
      <formula>IF(RIGHT(TEXT(AU622,"0.#"),1)=".",FALSE,TRUE)</formula>
    </cfRule>
    <cfRule type="expression" dxfId="862" priority="1074">
      <formula>IF(RIGHT(TEXT(AU622,"0.#"),1)=".",TRUE,FALSE)</formula>
    </cfRule>
  </conditionalFormatting>
  <conditionalFormatting sqref="AQ621">
    <cfRule type="expression" dxfId="861" priority="1065">
      <formula>IF(RIGHT(TEXT(AQ621,"0.#"),1)=".",FALSE,TRUE)</formula>
    </cfRule>
    <cfRule type="expression" dxfId="860" priority="1066">
      <formula>IF(RIGHT(TEXT(AQ621,"0.#"),1)=".",TRUE,FALSE)</formula>
    </cfRule>
  </conditionalFormatting>
  <conditionalFormatting sqref="AQ622">
    <cfRule type="expression" dxfId="859" priority="1063">
      <formula>IF(RIGHT(TEXT(AQ622,"0.#"),1)=".",FALSE,TRUE)</formula>
    </cfRule>
    <cfRule type="expression" dxfId="858" priority="1064">
      <formula>IF(RIGHT(TEXT(AQ622,"0.#"),1)=".",TRUE,FALSE)</formula>
    </cfRule>
  </conditionalFormatting>
  <conditionalFormatting sqref="AQ620">
    <cfRule type="expression" dxfId="857" priority="1061">
      <formula>IF(RIGHT(TEXT(AQ620,"0.#"),1)=".",FALSE,TRUE)</formula>
    </cfRule>
    <cfRule type="expression" dxfId="856" priority="1062">
      <formula>IF(RIGHT(TEXT(AQ620,"0.#"),1)=".",TRUE,FALSE)</formula>
    </cfRule>
  </conditionalFormatting>
  <conditionalFormatting sqref="AE600">
    <cfRule type="expression" dxfId="855" priority="1059">
      <formula>IF(RIGHT(TEXT(AE600,"0.#"),1)=".",FALSE,TRUE)</formula>
    </cfRule>
    <cfRule type="expression" dxfId="854" priority="1060">
      <formula>IF(RIGHT(TEXT(AE600,"0.#"),1)=".",TRUE,FALSE)</formula>
    </cfRule>
  </conditionalFormatting>
  <conditionalFormatting sqref="AE601">
    <cfRule type="expression" dxfId="853" priority="1057">
      <formula>IF(RIGHT(TEXT(AE601,"0.#"),1)=".",FALSE,TRUE)</formula>
    </cfRule>
    <cfRule type="expression" dxfId="852" priority="1058">
      <formula>IF(RIGHT(TEXT(AE601,"0.#"),1)=".",TRUE,FALSE)</formula>
    </cfRule>
  </conditionalFormatting>
  <conditionalFormatting sqref="AE602">
    <cfRule type="expression" dxfId="851" priority="1055">
      <formula>IF(RIGHT(TEXT(AE602,"0.#"),1)=".",FALSE,TRUE)</formula>
    </cfRule>
    <cfRule type="expression" dxfId="850" priority="1056">
      <formula>IF(RIGHT(TEXT(AE602,"0.#"),1)=".",TRUE,FALSE)</formula>
    </cfRule>
  </conditionalFormatting>
  <conditionalFormatting sqref="AU600">
    <cfRule type="expression" dxfId="849" priority="1047">
      <formula>IF(RIGHT(TEXT(AU600,"0.#"),1)=".",FALSE,TRUE)</formula>
    </cfRule>
    <cfRule type="expression" dxfId="848" priority="1048">
      <formula>IF(RIGHT(TEXT(AU600,"0.#"),1)=".",TRUE,FALSE)</formula>
    </cfRule>
  </conditionalFormatting>
  <conditionalFormatting sqref="AU601">
    <cfRule type="expression" dxfId="847" priority="1045">
      <formula>IF(RIGHT(TEXT(AU601,"0.#"),1)=".",FALSE,TRUE)</formula>
    </cfRule>
    <cfRule type="expression" dxfId="846" priority="1046">
      <formula>IF(RIGHT(TEXT(AU601,"0.#"),1)=".",TRUE,FALSE)</formula>
    </cfRule>
  </conditionalFormatting>
  <conditionalFormatting sqref="AU602">
    <cfRule type="expression" dxfId="845" priority="1043">
      <formula>IF(RIGHT(TEXT(AU602,"0.#"),1)=".",FALSE,TRUE)</formula>
    </cfRule>
    <cfRule type="expression" dxfId="844" priority="1044">
      <formula>IF(RIGHT(TEXT(AU602,"0.#"),1)=".",TRUE,FALSE)</formula>
    </cfRule>
  </conditionalFormatting>
  <conditionalFormatting sqref="AQ601">
    <cfRule type="expression" dxfId="843" priority="1035">
      <formula>IF(RIGHT(TEXT(AQ601,"0.#"),1)=".",FALSE,TRUE)</formula>
    </cfRule>
    <cfRule type="expression" dxfId="842" priority="1036">
      <formula>IF(RIGHT(TEXT(AQ601,"0.#"),1)=".",TRUE,FALSE)</formula>
    </cfRule>
  </conditionalFormatting>
  <conditionalFormatting sqref="AQ602">
    <cfRule type="expression" dxfId="841" priority="1033">
      <formula>IF(RIGHT(TEXT(AQ602,"0.#"),1)=".",FALSE,TRUE)</formula>
    </cfRule>
    <cfRule type="expression" dxfId="840" priority="1034">
      <formula>IF(RIGHT(TEXT(AQ602,"0.#"),1)=".",TRUE,FALSE)</formula>
    </cfRule>
  </conditionalFormatting>
  <conditionalFormatting sqref="AQ600">
    <cfRule type="expression" dxfId="839" priority="1031">
      <formula>IF(RIGHT(TEXT(AQ600,"0.#"),1)=".",FALSE,TRUE)</formula>
    </cfRule>
    <cfRule type="expression" dxfId="838" priority="1032">
      <formula>IF(RIGHT(TEXT(AQ600,"0.#"),1)=".",TRUE,FALSE)</formula>
    </cfRule>
  </conditionalFormatting>
  <conditionalFormatting sqref="AE605">
    <cfRule type="expression" dxfId="837" priority="1029">
      <formula>IF(RIGHT(TEXT(AE605,"0.#"),1)=".",FALSE,TRUE)</formula>
    </cfRule>
    <cfRule type="expression" dxfId="836" priority="1030">
      <formula>IF(RIGHT(TEXT(AE605,"0.#"),1)=".",TRUE,FALSE)</formula>
    </cfRule>
  </conditionalFormatting>
  <conditionalFormatting sqref="AE606">
    <cfRule type="expression" dxfId="835" priority="1027">
      <formula>IF(RIGHT(TEXT(AE606,"0.#"),1)=".",FALSE,TRUE)</formula>
    </cfRule>
    <cfRule type="expression" dxfId="834" priority="1028">
      <formula>IF(RIGHT(TEXT(AE606,"0.#"),1)=".",TRUE,FALSE)</formula>
    </cfRule>
  </conditionalFormatting>
  <conditionalFormatting sqref="AE607">
    <cfRule type="expression" dxfId="833" priority="1025">
      <formula>IF(RIGHT(TEXT(AE607,"0.#"),1)=".",FALSE,TRUE)</formula>
    </cfRule>
    <cfRule type="expression" dxfId="832" priority="1026">
      <formula>IF(RIGHT(TEXT(AE607,"0.#"),1)=".",TRUE,FALSE)</formula>
    </cfRule>
  </conditionalFormatting>
  <conditionalFormatting sqref="AU605">
    <cfRule type="expression" dxfId="831" priority="1017">
      <formula>IF(RIGHT(TEXT(AU605,"0.#"),1)=".",FALSE,TRUE)</formula>
    </cfRule>
    <cfRule type="expression" dxfId="830" priority="1018">
      <formula>IF(RIGHT(TEXT(AU605,"0.#"),1)=".",TRUE,FALSE)</formula>
    </cfRule>
  </conditionalFormatting>
  <conditionalFormatting sqref="AU606">
    <cfRule type="expression" dxfId="829" priority="1015">
      <formula>IF(RIGHT(TEXT(AU606,"0.#"),1)=".",FALSE,TRUE)</formula>
    </cfRule>
    <cfRule type="expression" dxfId="828" priority="1016">
      <formula>IF(RIGHT(TEXT(AU606,"0.#"),1)=".",TRUE,FALSE)</formula>
    </cfRule>
  </conditionalFormatting>
  <conditionalFormatting sqref="AU607">
    <cfRule type="expression" dxfId="827" priority="1013">
      <formula>IF(RIGHT(TEXT(AU607,"0.#"),1)=".",FALSE,TRUE)</formula>
    </cfRule>
    <cfRule type="expression" dxfId="826" priority="1014">
      <formula>IF(RIGHT(TEXT(AU607,"0.#"),1)=".",TRUE,FALSE)</formula>
    </cfRule>
  </conditionalFormatting>
  <conditionalFormatting sqref="AQ606">
    <cfRule type="expression" dxfId="825" priority="1005">
      <formula>IF(RIGHT(TEXT(AQ606,"0.#"),1)=".",FALSE,TRUE)</formula>
    </cfRule>
    <cfRule type="expression" dxfId="824" priority="1006">
      <formula>IF(RIGHT(TEXT(AQ606,"0.#"),1)=".",TRUE,FALSE)</formula>
    </cfRule>
  </conditionalFormatting>
  <conditionalFormatting sqref="AQ607">
    <cfRule type="expression" dxfId="823" priority="1003">
      <formula>IF(RIGHT(TEXT(AQ607,"0.#"),1)=".",FALSE,TRUE)</formula>
    </cfRule>
    <cfRule type="expression" dxfId="822" priority="1004">
      <formula>IF(RIGHT(TEXT(AQ607,"0.#"),1)=".",TRUE,FALSE)</formula>
    </cfRule>
  </conditionalFormatting>
  <conditionalFormatting sqref="AQ605">
    <cfRule type="expression" dxfId="821" priority="1001">
      <formula>IF(RIGHT(TEXT(AQ605,"0.#"),1)=".",FALSE,TRUE)</formula>
    </cfRule>
    <cfRule type="expression" dxfId="820" priority="1002">
      <formula>IF(RIGHT(TEXT(AQ605,"0.#"),1)=".",TRUE,FALSE)</formula>
    </cfRule>
  </conditionalFormatting>
  <conditionalFormatting sqref="AE610">
    <cfRule type="expression" dxfId="819" priority="999">
      <formula>IF(RIGHT(TEXT(AE610,"0.#"),1)=".",FALSE,TRUE)</formula>
    </cfRule>
    <cfRule type="expression" dxfId="818" priority="1000">
      <formula>IF(RIGHT(TEXT(AE610,"0.#"),1)=".",TRUE,FALSE)</formula>
    </cfRule>
  </conditionalFormatting>
  <conditionalFormatting sqref="AE611">
    <cfRule type="expression" dxfId="817" priority="997">
      <formula>IF(RIGHT(TEXT(AE611,"0.#"),1)=".",FALSE,TRUE)</formula>
    </cfRule>
    <cfRule type="expression" dxfId="816" priority="998">
      <formula>IF(RIGHT(TEXT(AE611,"0.#"),1)=".",TRUE,FALSE)</formula>
    </cfRule>
  </conditionalFormatting>
  <conditionalFormatting sqref="AE612">
    <cfRule type="expression" dxfId="815" priority="995">
      <formula>IF(RIGHT(TEXT(AE612,"0.#"),1)=".",FALSE,TRUE)</formula>
    </cfRule>
    <cfRule type="expression" dxfId="814" priority="996">
      <formula>IF(RIGHT(TEXT(AE612,"0.#"),1)=".",TRUE,FALSE)</formula>
    </cfRule>
  </conditionalFormatting>
  <conditionalFormatting sqref="AU610">
    <cfRule type="expression" dxfId="813" priority="987">
      <formula>IF(RIGHT(TEXT(AU610,"0.#"),1)=".",FALSE,TRUE)</formula>
    </cfRule>
    <cfRule type="expression" dxfId="812" priority="988">
      <formula>IF(RIGHT(TEXT(AU610,"0.#"),1)=".",TRUE,FALSE)</formula>
    </cfRule>
  </conditionalFormatting>
  <conditionalFormatting sqref="AU611">
    <cfRule type="expression" dxfId="811" priority="985">
      <formula>IF(RIGHT(TEXT(AU611,"0.#"),1)=".",FALSE,TRUE)</formula>
    </cfRule>
    <cfRule type="expression" dxfId="810" priority="986">
      <formula>IF(RIGHT(TEXT(AU611,"0.#"),1)=".",TRUE,FALSE)</formula>
    </cfRule>
  </conditionalFormatting>
  <conditionalFormatting sqref="AU612">
    <cfRule type="expression" dxfId="809" priority="983">
      <formula>IF(RIGHT(TEXT(AU612,"0.#"),1)=".",FALSE,TRUE)</formula>
    </cfRule>
    <cfRule type="expression" dxfId="808" priority="984">
      <formula>IF(RIGHT(TEXT(AU612,"0.#"),1)=".",TRUE,FALSE)</formula>
    </cfRule>
  </conditionalFormatting>
  <conditionalFormatting sqref="AQ611">
    <cfRule type="expression" dxfId="807" priority="975">
      <formula>IF(RIGHT(TEXT(AQ611,"0.#"),1)=".",FALSE,TRUE)</formula>
    </cfRule>
    <cfRule type="expression" dxfId="806" priority="976">
      <formula>IF(RIGHT(TEXT(AQ611,"0.#"),1)=".",TRUE,FALSE)</formula>
    </cfRule>
  </conditionalFormatting>
  <conditionalFormatting sqref="AQ612">
    <cfRule type="expression" dxfId="805" priority="973">
      <formula>IF(RIGHT(TEXT(AQ612,"0.#"),1)=".",FALSE,TRUE)</formula>
    </cfRule>
    <cfRule type="expression" dxfId="804" priority="974">
      <formula>IF(RIGHT(TEXT(AQ612,"0.#"),1)=".",TRUE,FALSE)</formula>
    </cfRule>
  </conditionalFormatting>
  <conditionalFormatting sqref="AQ610">
    <cfRule type="expression" dxfId="803" priority="971">
      <formula>IF(RIGHT(TEXT(AQ610,"0.#"),1)=".",FALSE,TRUE)</formula>
    </cfRule>
    <cfRule type="expression" dxfId="802" priority="972">
      <formula>IF(RIGHT(TEXT(AQ610,"0.#"),1)=".",TRUE,FALSE)</formula>
    </cfRule>
  </conditionalFormatting>
  <conditionalFormatting sqref="AE615">
    <cfRule type="expression" dxfId="801" priority="969">
      <formula>IF(RIGHT(TEXT(AE615,"0.#"),1)=".",FALSE,TRUE)</formula>
    </cfRule>
    <cfRule type="expression" dxfId="800" priority="970">
      <formula>IF(RIGHT(TEXT(AE615,"0.#"),1)=".",TRUE,FALSE)</formula>
    </cfRule>
  </conditionalFormatting>
  <conditionalFormatting sqref="AE616">
    <cfRule type="expression" dxfId="799" priority="967">
      <formula>IF(RIGHT(TEXT(AE616,"0.#"),1)=".",FALSE,TRUE)</formula>
    </cfRule>
    <cfRule type="expression" dxfId="798" priority="968">
      <formula>IF(RIGHT(TEXT(AE616,"0.#"),1)=".",TRUE,FALSE)</formula>
    </cfRule>
  </conditionalFormatting>
  <conditionalFormatting sqref="AE617">
    <cfRule type="expression" dxfId="797" priority="965">
      <formula>IF(RIGHT(TEXT(AE617,"0.#"),1)=".",FALSE,TRUE)</formula>
    </cfRule>
    <cfRule type="expression" dxfId="796" priority="966">
      <formula>IF(RIGHT(TEXT(AE617,"0.#"),1)=".",TRUE,FALSE)</formula>
    </cfRule>
  </conditionalFormatting>
  <conditionalFormatting sqref="AU615">
    <cfRule type="expression" dxfId="795" priority="957">
      <formula>IF(RIGHT(TEXT(AU615,"0.#"),1)=".",FALSE,TRUE)</formula>
    </cfRule>
    <cfRule type="expression" dxfId="794" priority="958">
      <formula>IF(RIGHT(TEXT(AU615,"0.#"),1)=".",TRUE,FALSE)</formula>
    </cfRule>
  </conditionalFormatting>
  <conditionalFormatting sqref="AU616">
    <cfRule type="expression" dxfId="793" priority="955">
      <formula>IF(RIGHT(TEXT(AU616,"0.#"),1)=".",FALSE,TRUE)</formula>
    </cfRule>
    <cfRule type="expression" dxfId="792" priority="956">
      <formula>IF(RIGHT(TEXT(AU616,"0.#"),1)=".",TRUE,FALSE)</formula>
    </cfRule>
  </conditionalFormatting>
  <conditionalFormatting sqref="AU617">
    <cfRule type="expression" dxfId="791" priority="953">
      <formula>IF(RIGHT(TEXT(AU617,"0.#"),1)=".",FALSE,TRUE)</formula>
    </cfRule>
    <cfRule type="expression" dxfId="790" priority="954">
      <formula>IF(RIGHT(TEXT(AU617,"0.#"),1)=".",TRUE,FALSE)</formula>
    </cfRule>
  </conditionalFormatting>
  <conditionalFormatting sqref="AQ616">
    <cfRule type="expression" dxfId="789" priority="945">
      <formula>IF(RIGHT(TEXT(AQ616,"0.#"),1)=".",FALSE,TRUE)</formula>
    </cfRule>
    <cfRule type="expression" dxfId="788" priority="946">
      <formula>IF(RIGHT(TEXT(AQ616,"0.#"),1)=".",TRUE,FALSE)</formula>
    </cfRule>
  </conditionalFormatting>
  <conditionalFormatting sqref="AQ617">
    <cfRule type="expression" dxfId="787" priority="943">
      <formula>IF(RIGHT(TEXT(AQ617,"0.#"),1)=".",FALSE,TRUE)</formula>
    </cfRule>
    <cfRule type="expression" dxfId="786" priority="944">
      <formula>IF(RIGHT(TEXT(AQ617,"0.#"),1)=".",TRUE,FALSE)</formula>
    </cfRule>
  </conditionalFormatting>
  <conditionalFormatting sqref="AQ615">
    <cfRule type="expression" dxfId="785" priority="941">
      <formula>IF(RIGHT(TEXT(AQ615,"0.#"),1)=".",FALSE,TRUE)</formula>
    </cfRule>
    <cfRule type="expression" dxfId="784" priority="942">
      <formula>IF(RIGHT(TEXT(AQ615,"0.#"),1)=".",TRUE,FALSE)</formula>
    </cfRule>
  </conditionalFormatting>
  <conditionalFormatting sqref="AE625">
    <cfRule type="expression" dxfId="783" priority="939">
      <formula>IF(RIGHT(TEXT(AE625,"0.#"),1)=".",FALSE,TRUE)</formula>
    </cfRule>
    <cfRule type="expression" dxfId="782" priority="940">
      <formula>IF(RIGHT(TEXT(AE625,"0.#"),1)=".",TRUE,FALSE)</formula>
    </cfRule>
  </conditionalFormatting>
  <conditionalFormatting sqref="AE626">
    <cfRule type="expression" dxfId="781" priority="937">
      <formula>IF(RIGHT(TEXT(AE626,"0.#"),1)=".",FALSE,TRUE)</formula>
    </cfRule>
    <cfRule type="expression" dxfId="780" priority="938">
      <formula>IF(RIGHT(TEXT(AE626,"0.#"),1)=".",TRUE,FALSE)</formula>
    </cfRule>
  </conditionalFormatting>
  <conditionalFormatting sqref="AE627">
    <cfRule type="expression" dxfId="779" priority="935">
      <formula>IF(RIGHT(TEXT(AE627,"0.#"),1)=".",FALSE,TRUE)</formula>
    </cfRule>
    <cfRule type="expression" dxfId="778" priority="936">
      <formula>IF(RIGHT(TEXT(AE627,"0.#"),1)=".",TRUE,FALSE)</formula>
    </cfRule>
  </conditionalFormatting>
  <conditionalFormatting sqref="AU625">
    <cfRule type="expression" dxfId="777" priority="927">
      <formula>IF(RIGHT(TEXT(AU625,"0.#"),1)=".",FALSE,TRUE)</formula>
    </cfRule>
    <cfRule type="expression" dxfId="776" priority="928">
      <formula>IF(RIGHT(TEXT(AU625,"0.#"),1)=".",TRUE,FALSE)</formula>
    </cfRule>
  </conditionalFormatting>
  <conditionalFormatting sqref="AU626">
    <cfRule type="expression" dxfId="775" priority="925">
      <formula>IF(RIGHT(TEXT(AU626,"0.#"),1)=".",FALSE,TRUE)</formula>
    </cfRule>
    <cfRule type="expression" dxfId="774" priority="926">
      <formula>IF(RIGHT(TEXT(AU626,"0.#"),1)=".",TRUE,FALSE)</formula>
    </cfRule>
  </conditionalFormatting>
  <conditionalFormatting sqref="AU627">
    <cfRule type="expression" dxfId="773" priority="923">
      <formula>IF(RIGHT(TEXT(AU627,"0.#"),1)=".",FALSE,TRUE)</formula>
    </cfRule>
    <cfRule type="expression" dxfId="772" priority="924">
      <formula>IF(RIGHT(TEXT(AU627,"0.#"),1)=".",TRUE,FALSE)</formula>
    </cfRule>
  </conditionalFormatting>
  <conditionalFormatting sqref="AQ626">
    <cfRule type="expression" dxfId="771" priority="915">
      <formula>IF(RIGHT(TEXT(AQ626,"0.#"),1)=".",FALSE,TRUE)</formula>
    </cfRule>
    <cfRule type="expression" dxfId="770" priority="916">
      <formula>IF(RIGHT(TEXT(AQ626,"0.#"),1)=".",TRUE,FALSE)</formula>
    </cfRule>
  </conditionalFormatting>
  <conditionalFormatting sqref="AQ627">
    <cfRule type="expression" dxfId="769" priority="913">
      <formula>IF(RIGHT(TEXT(AQ627,"0.#"),1)=".",FALSE,TRUE)</formula>
    </cfRule>
    <cfRule type="expression" dxfId="768" priority="914">
      <formula>IF(RIGHT(TEXT(AQ627,"0.#"),1)=".",TRUE,FALSE)</formula>
    </cfRule>
  </conditionalFormatting>
  <conditionalFormatting sqref="AQ625">
    <cfRule type="expression" dxfId="767" priority="911">
      <formula>IF(RIGHT(TEXT(AQ625,"0.#"),1)=".",FALSE,TRUE)</formula>
    </cfRule>
    <cfRule type="expression" dxfId="766" priority="912">
      <formula>IF(RIGHT(TEXT(AQ625,"0.#"),1)=".",TRUE,FALSE)</formula>
    </cfRule>
  </conditionalFormatting>
  <conditionalFormatting sqref="AE630">
    <cfRule type="expression" dxfId="765" priority="909">
      <formula>IF(RIGHT(TEXT(AE630,"0.#"),1)=".",FALSE,TRUE)</formula>
    </cfRule>
    <cfRule type="expression" dxfId="764" priority="910">
      <formula>IF(RIGHT(TEXT(AE630,"0.#"),1)=".",TRUE,FALSE)</formula>
    </cfRule>
  </conditionalFormatting>
  <conditionalFormatting sqref="AE631">
    <cfRule type="expression" dxfId="763" priority="907">
      <formula>IF(RIGHT(TEXT(AE631,"0.#"),1)=".",FALSE,TRUE)</formula>
    </cfRule>
    <cfRule type="expression" dxfId="762" priority="908">
      <formula>IF(RIGHT(TEXT(AE631,"0.#"),1)=".",TRUE,FALSE)</formula>
    </cfRule>
  </conditionalFormatting>
  <conditionalFormatting sqref="AE632">
    <cfRule type="expression" dxfId="761" priority="905">
      <formula>IF(RIGHT(TEXT(AE632,"0.#"),1)=".",FALSE,TRUE)</formula>
    </cfRule>
    <cfRule type="expression" dxfId="760" priority="906">
      <formula>IF(RIGHT(TEXT(AE632,"0.#"),1)=".",TRUE,FALSE)</formula>
    </cfRule>
  </conditionalFormatting>
  <conditionalFormatting sqref="AU630">
    <cfRule type="expression" dxfId="759" priority="897">
      <formula>IF(RIGHT(TEXT(AU630,"0.#"),1)=".",FALSE,TRUE)</formula>
    </cfRule>
    <cfRule type="expression" dxfId="758" priority="898">
      <formula>IF(RIGHT(TEXT(AU630,"0.#"),1)=".",TRUE,FALSE)</formula>
    </cfRule>
  </conditionalFormatting>
  <conditionalFormatting sqref="AU631">
    <cfRule type="expression" dxfId="757" priority="895">
      <formula>IF(RIGHT(TEXT(AU631,"0.#"),1)=".",FALSE,TRUE)</formula>
    </cfRule>
    <cfRule type="expression" dxfId="756" priority="896">
      <formula>IF(RIGHT(TEXT(AU631,"0.#"),1)=".",TRUE,FALSE)</formula>
    </cfRule>
  </conditionalFormatting>
  <conditionalFormatting sqref="AU632">
    <cfRule type="expression" dxfId="755" priority="893">
      <formula>IF(RIGHT(TEXT(AU632,"0.#"),1)=".",FALSE,TRUE)</formula>
    </cfRule>
    <cfRule type="expression" dxfId="754" priority="894">
      <formula>IF(RIGHT(TEXT(AU632,"0.#"),1)=".",TRUE,FALSE)</formula>
    </cfRule>
  </conditionalFormatting>
  <conditionalFormatting sqref="AQ631">
    <cfRule type="expression" dxfId="753" priority="885">
      <formula>IF(RIGHT(TEXT(AQ631,"0.#"),1)=".",FALSE,TRUE)</formula>
    </cfRule>
    <cfRule type="expression" dxfId="752" priority="886">
      <formula>IF(RIGHT(TEXT(AQ631,"0.#"),1)=".",TRUE,FALSE)</formula>
    </cfRule>
  </conditionalFormatting>
  <conditionalFormatting sqref="AQ632">
    <cfRule type="expression" dxfId="751" priority="883">
      <formula>IF(RIGHT(TEXT(AQ632,"0.#"),1)=".",FALSE,TRUE)</formula>
    </cfRule>
    <cfRule type="expression" dxfId="750" priority="884">
      <formula>IF(RIGHT(TEXT(AQ632,"0.#"),1)=".",TRUE,FALSE)</formula>
    </cfRule>
  </conditionalFormatting>
  <conditionalFormatting sqref="AQ630">
    <cfRule type="expression" dxfId="749" priority="881">
      <formula>IF(RIGHT(TEXT(AQ630,"0.#"),1)=".",FALSE,TRUE)</formula>
    </cfRule>
    <cfRule type="expression" dxfId="748" priority="882">
      <formula>IF(RIGHT(TEXT(AQ630,"0.#"),1)=".",TRUE,FALSE)</formula>
    </cfRule>
  </conditionalFormatting>
  <conditionalFormatting sqref="AE635">
    <cfRule type="expression" dxfId="747" priority="879">
      <formula>IF(RIGHT(TEXT(AE635,"0.#"),1)=".",FALSE,TRUE)</formula>
    </cfRule>
    <cfRule type="expression" dxfId="746" priority="880">
      <formula>IF(RIGHT(TEXT(AE635,"0.#"),1)=".",TRUE,FALSE)</formula>
    </cfRule>
  </conditionalFormatting>
  <conditionalFormatting sqref="AE636">
    <cfRule type="expression" dxfId="745" priority="877">
      <formula>IF(RIGHT(TEXT(AE636,"0.#"),1)=".",FALSE,TRUE)</formula>
    </cfRule>
    <cfRule type="expression" dxfId="744" priority="878">
      <formula>IF(RIGHT(TEXT(AE636,"0.#"),1)=".",TRUE,FALSE)</formula>
    </cfRule>
  </conditionalFormatting>
  <conditionalFormatting sqref="AE637">
    <cfRule type="expression" dxfId="743" priority="875">
      <formula>IF(RIGHT(TEXT(AE637,"0.#"),1)=".",FALSE,TRUE)</formula>
    </cfRule>
    <cfRule type="expression" dxfId="742" priority="876">
      <formula>IF(RIGHT(TEXT(AE637,"0.#"),1)=".",TRUE,FALSE)</formula>
    </cfRule>
  </conditionalFormatting>
  <conditionalFormatting sqref="AU635">
    <cfRule type="expression" dxfId="741" priority="867">
      <formula>IF(RIGHT(TEXT(AU635,"0.#"),1)=".",FALSE,TRUE)</formula>
    </cfRule>
    <cfRule type="expression" dxfId="740" priority="868">
      <formula>IF(RIGHT(TEXT(AU635,"0.#"),1)=".",TRUE,FALSE)</formula>
    </cfRule>
  </conditionalFormatting>
  <conditionalFormatting sqref="AU636">
    <cfRule type="expression" dxfId="739" priority="865">
      <formula>IF(RIGHT(TEXT(AU636,"0.#"),1)=".",FALSE,TRUE)</formula>
    </cfRule>
    <cfRule type="expression" dxfId="738" priority="866">
      <formula>IF(RIGHT(TEXT(AU636,"0.#"),1)=".",TRUE,FALSE)</formula>
    </cfRule>
  </conditionalFormatting>
  <conditionalFormatting sqref="AU637">
    <cfRule type="expression" dxfId="737" priority="863">
      <formula>IF(RIGHT(TEXT(AU637,"0.#"),1)=".",FALSE,TRUE)</formula>
    </cfRule>
    <cfRule type="expression" dxfId="736" priority="864">
      <formula>IF(RIGHT(TEXT(AU637,"0.#"),1)=".",TRUE,FALSE)</formula>
    </cfRule>
  </conditionalFormatting>
  <conditionalFormatting sqref="AQ636">
    <cfRule type="expression" dxfId="735" priority="855">
      <formula>IF(RIGHT(TEXT(AQ636,"0.#"),1)=".",FALSE,TRUE)</formula>
    </cfRule>
    <cfRule type="expression" dxfId="734" priority="856">
      <formula>IF(RIGHT(TEXT(AQ636,"0.#"),1)=".",TRUE,FALSE)</formula>
    </cfRule>
  </conditionalFormatting>
  <conditionalFormatting sqref="AQ637">
    <cfRule type="expression" dxfId="733" priority="853">
      <formula>IF(RIGHT(TEXT(AQ637,"0.#"),1)=".",FALSE,TRUE)</formula>
    </cfRule>
    <cfRule type="expression" dxfId="732" priority="854">
      <formula>IF(RIGHT(TEXT(AQ637,"0.#"),1)=".",TRUE,FALSE)</formula>
    </cfRule>
  </conditionalFormatting>
  <conditionalFormatting sqref="AQ635">
    <cfRule type="expression" dxfId="731" priority="851">
      <formula>IF(RIGHT(TEXT(AQ635,"0.#"),1)=".",FALSE,TRUE)</formula>
    </cfRule>
    <cfRule type="expression" dxfId="730" priority="852">
      <formula>IF(RIGHT(TEXT(AQ635,"0.#"),1)=".",TRUE,FALSE)</formula>
    </cfRule>
  </conditionalFormatting>
  <conditionalFormatting sqref="AE640">
    <cfRule type="expression" dxfId="729" priority="849">
      <formula>IF(RIGHT(TEXT(AE640,"0.#"),1)=".",FALSE,TRUE)</formula>
    </cfRule>
    <cfRule type="expression" dxfId="728" priority="850">
      <formula>IF(RIGHT(TEXT(AE640,"0.#"),1)=".",TRUE,FALSE)</formula>
    </cfRule>
  </conditionalFormatting>
  <conditionalFormatting sqref="AM642">
    <cfRule type="expression" dxfId="727" priority="839">
      <formula>IF(RIGHT(TEXT(AM642,"0.#"),1)=".",FALSE,TRUE)</formula>
    </cfRule>
    <cfRule type="expression" dxfId="726" priority="840">
      <formula>IF(RIGHT(TEXT(AM642,"0.#"),1)=".",TRUE,FALSE)</formula>
    </cfRule>
  </conditionalFormatting>
  <conditionalFormatting sqref="AE641">
    <cfRule type="expression" dxfId="725" priority="847">
      <formula>IF(RIGHT(TEXT(AE641,"0.#"),1)=".",FALSE,TRUE)</formula>
    </cfRule>
    <cfRule type="expression" dxfId="724" priority="848">
      <formula>IF(RIGHT(TEXT(AE641,"0.#"),1)=".",TRUE,FALSE)</formula>
    </cfRule>
  </conditionalFormatting>
  <conditionalFormatting sqref="AE642">
    <cfRule type="expression" dxfId="723" priority="845">
      <formula>IF(RIGHT(TEXT(AE642,"0.#"),1)=".",FALSE,TRUE)</formula>
    </cfRule>
    <cfRule type="expression" dxfId="722" priority="846">
      <formula>IF(RIGHT(TEXT(AE642,"0.#"),1)=".",TRUE,FALSE)</formula>
    </cfRule>
  </conditionalFormatting>
  <conditionalFormatting sqref="AM640">
    <cfRule type="expression" dxfId="721" priority="843">
      <formula>IF(RIGHT(TEXT(AM640,"0.#"),1)=".",FALSE,TRUE)</formula>
    </cfRule>
    <cfRule type="expression" dxfId="720" priority="844">
      <formula>IF(RIGHT(TEXT(AM640,"0.#"),1)=".",TRUE,FALSE)</formula>
    </cfRule>
  </conditionalFormatting>
  <conditionalFormatting sqref="AM641">
    <cfRule type="expression" dxfId="719" priority="841">
      <formula>IF(RIGHT(TEXT(AM641,"0.#"),1)=".",FALSE,TRUE)</formula>
    </cfRule>
    <cfRule type="expression" dxfId="718" priority="842">
      <formula>IF(RIGHT(TEXT(AM641,"0.#"),1)=".",TRUE,FALSE)</formula>
    </cfRule>
  </conditionalFormatting>
  <conditionalFormatting sqref="AU640">
    <cfRule type="expression" dxfId="717" priority="837">
      <formula>IF(RIGHT(TEXT(AU640,"0.#"),1)=".",FALSE,TRUE)</formula>
    </cfRule>
    <cfRule type="expression" dxfId="716" priority="838">
      <formula>IF(RIGHT(TEXT(AU640,"0.#"),1)=".",TRUE,FALSE)</formula>
    </cfRule>
  </conditionalFormatting>
  <conditionalFormatting sqref="AU641">
    <cfRule type="expression" dxfId="715" priority="835">
      <formula>IF(RIGHT(TEXT(AU641,"0.#"),1)=".",FALSE,TRUE)</formula>
    </cfRule>
    <cfRule type="expression" dxfId="714" priority="836">
      <formula>IF(RIGHT(TEXT(AU641,"0.#"),1)=".",TRUE,FALSE)</formula>
    </cfRule>
  </conditionalFormatting>
  <conditionalFormatting sqref="AU642">
    <cfRule type="expression" dxfId="713" priority="833">
      <formula>IF(RIGHT(TEXT(AU642,"0.#"),1)=".",FALSE,TRUE)</formula>
    </cfRule>
    <cfRule type="expression" dxfId="712" priority="834">
      <formula>IF(RIGHT(TEXT(AU642,"0.#"),1)=".",TRUE,FALSE)</formula>
    </cfRule>
  </conditionalFormatting>
  <conditionalFormatting sqref="AI642">
    <cfRule type="expression" dxfId="711" priority="827">
      <formula>IF(RIGHT(TEXT(AI642,"0.#"),1)=".",FALSE,TRUE)</formula>
    </cfRule>
    <cfRule type="expression" dxfId="710" priority="828">
      <formula>IF(RIGHT(TEXT(AI642,"0.#"),1)=".",TRUE,FALSE)</formula>
    </cfRule>
  </conditionalFormatting>
  <conditionalFormatting sqref="AI640">
    <cfRule type="expression" dxfId="709" priority="831">
      <formula>IF(RIGHT(TEXT(AI640,"0.#"),1)=".",FALSE,TRUE)</formula>
    </cfRule>
    <cfRule type="expression" dxfId="708" priority="832">
      <formula>IF(RIGHT(TEXT(AI640,"0.#"),1)=".",TRUE,FALSE)</formula>
    </cfRule>
  </conditionalFormatting>
  <conditionalFormatting sqref="AI641">
    <cfRule type="expression" dxfId="707" priority="829">
      <formula>IF(RIGHT(TEXT(AI641,"0.#"),1)=".",FALSE,TRUE)</formula>
    </cfRule>
    <cfRule type="expression" dxfId="706" priority="830">
      <formula>IF(RIGHT(TEXT(AI641,"0.#"),1)=".",TRUE,FALSE)</formula>
    </cfRule>
  </conditionalFormatting>
  <conditionalFormatting sqref="AQ641">
    <cfRule type="expression" dxfId="705" priority="825">
      <formula>IF(RIGHT(TEXT(AQ641,"0.#"),1)=".",FALSE,TRUE)</formula>
    </cfRule>
    <cfRule type="expression" dxfId="704" priority="826">
      <formula>IF(RIGHT(TEXT(AQ641,"0.#"),1)=".",TRUE,FALSE)</formula>
    </cfRule>
  </conditionalFormatting>
  <conditionalFormatting sqref="AQ642">
    <cfRule type="expression" dxfId="703" priority="823">
      <formula>IF(RIGHT(TEXT(AQ642,"0.#"),1)=".",FALSE,TRUE)</formula>
    </cfRule>
    <cfRule type="expression" dxfId="702" priority="824">
      <formula>IF(RIGHT(TEXT(AQ642,"0.#"),1)=".",TRUE,FALSE)</formula>
    </cfRule>
  </conditionalFormatting>
  <conditionalFormatting sqref="AQ640">
    <cfRule type="expression" dxfId="701" priority="821">
      <formula>IF(RIGHT(TEXT(AQ640,"0.#"),1)=".",FALSE,TRUE)</formula>
    </cfRule>
    <cfRule type="expression" dxfId="700" priority="822">
      <formula>IF(RIGHT(TEXT(AQ640,"0.#"),1)=".",TRUE,FALSE)</formula>
    </cfRule>
  </conditionalFormatting>
  <conditionalFormatting sqref="AE649">
    <cfRule type="expression" dxfId="699" priority="819">
      <formula>IF(RIGHT(TEXT(AE649,"0.#"),1)=".",FALSE,TRUE)</formula>
    </cfRule>
    <cfRule type="expression" dxfId="698" priority="820">
      <formula>IF(RIGHT(TEXT(AE649,"0.#"),1)=".",TRUE,FALSE)</formula>
    </cfRule>
  </conditionalFormatting>
  <conditionalFormatting sqref="AE650">
    <cfRule type="expression" dxfId="697" priority="817">
      <formula>IF(RIGHT(TEXT(AE650,"0.#"),1)=".",FALSE,TRUE)</formula>
    </cfRule>
    <cfRule type="expression" dxfId="696" priority="818">
      <formula>IF(RIGHT(TEXT(AE650,"0.#"),1)=".",TRUE,FALSE)</formula>
    </cfRule>
  </conditionalFormatting>
  <conditionalFormatting sqref="AE651">
    <cfRule type="expression" dxfId="695" priority="815">
      <formula>IF(RIGHT(TEXT(AE651,"0.#"),1)=".",FALSE,TRUE)</formula>
    </cfRule>
    <cfRule type="expression" dxfId="694" priority="816">
      <formula>IF(RIGHT(TEXT(AE651,"0.#"),1)=".",TRUE,FALSE)</formula>
    </cfRule>
  </conditionalFormatting>
  <conditionalFormatting sqref="AU649">
    <cfRule type="expression" dxfId="693" priority="807">
      <formula>IF(RIGHT(TEXT(AU649,"0.#"),1)=".",FALSE,TRUE)</formula>
    </cfRule>
    <cfRule type="expression" dxfId="692" priority="808">
      <formula>IF(RIGHT(TEXT(AU649,"0.#"),1)=".",TRUE,FALSE)</formula>
    </cfRule>
  </conditionalFormatting>
  <conditionalFormatting sqref="AU650">
    <cfRule type="expression" dxfId="691" priority="805">
      <formula>IF(RIGHT(TEXT(AU650,"0.#"),1)=".",FALSE,TRUE)</formula>
    </cfRule>
    <cfRule type="expression" dxfId="690" priority="806">
      <formula>IF(RIGHT(TEXT(AU650,"0.#"),1)=".",TRUE,FALSE)</formula>
    </cfRule>
  </conditionalFormatting>
  <conditionalFormatting sqref="AU651">
    <cfRule type="expression" dxfId="689" priority="803">
      <formula>IF(RIGHT(TEXT(AU651,"0.#"),1)=".",FALSE,TRUE)</formula>
    </cfRule>
    <cfRule type="expression" dxfId="688" priority="804">
      <formula>IF(RIGHT(TEXT(AU651,"0.#"),1)=".",TRUE,FALSE)</formula>
    </cfRule>
  </conditionalFormatting>
  <conditionalFormatting sqref="AQ650">
    <cfRule type="expression" dxfId="687" priority="795">
      <formula>IF(RIGHT(TEXT(AQ650,"0.#"),1)=".",FALSE,TRUE)</formula>
    </cfRule>
    <cfRule type="expression" dxfId="686" priority="796">
      <formula>IF(RIGHT(TEXT(AQ650,"0.#"),1)=".",TRUE,FALSE)</formula>
    </cfRule>
  </conditionalFormatting>
  <conditionalFormatting sqref="AQ651">
    <cfRule type="expression" dxfId="685" priority="793">
      <formula>IF(RIGHT(TEXT(AQ651,"0.#"),1)=".",FALSE,TRUE)</formula>
    </cfRule>
    <cfRule type="expression" dxfId="684" priority="794">
      <formula>IF(RIGHT(TEXT(AQ651,"0.#"),1)=".",TRUE,FALSE)</formula>
    </cfRule>
  </conditionalFormatting>
  <conditionalFormatting sqref="AQ649">
    <cfRule type="expression" dxfId="683" priority="791">
      <formula>IF(RIGHT(TEXT(AQ649,"0.#"),1)=".",FALSE,TRUE)</formula>
    </cfRule>
    <cfRule type="expression" dxfId="682" priority="792">
      <formula>IF(RIGHT(TEXT(AQ649,"0.#"),1)=".",TRUE,FALSE)</formula>
    </cfRule>
  </conditionalFormatting>
  <conditionalFormatting sqref="AE674">
    <cfRule type="expression" dxfId="681" priority="789">
      <formula>IF(RIGHT(TEXT(AE674,"0.#"),1)=".",FALSE,TRUE)</formula>
    </cfRule>
    <cfRule type="expression" dxfId="680" priority="790">
      <formula>IF(RIGHT(TEXT(AE674,"0.#"),1)=".",TRUE,FALSE)</formula>
    </cfRule>
  </conditionalFormatting>
  <conditionalFormatting sqref="AE675">
    <cfRule type="expression" dxfId="679" priority="787">
      <formula>IF(RIGHT(TEXT(AE675,"0.#"),1)=".",FALSE,TRUE)</formula>
    </cfRule>
    <cfRule type="expression" dxfId="678" priority="788">
      <formula>IF(RIGHT(TEXT(AE675,"0.#"),1)=".",TRUE,FALSE)</formula>
    </cfRule>
  </conditionalFormatting>
  <conditionalFormatting sqref="AE676">
    <cfRule type="expression" dxfId="677" priority="785">
      <formula>IF(RIGHT(TEXT(AE676,"0.#"),1)=".",FALSE,TRUE)</formula>
    </cfRule>
    <cfRule type="expression" dxfId="676" priority="786">
      <formula>IF(RIGHT(TEXT(AE676,"0.#"),1)=".",TRUE,FALSE)</formula>
    </cfRule>
  </conditionalFormatting>
  <conditionalFormatting sqref="AU674">
    <cfRule type="expression" dxfId="675" priority="777">
      <formula>IF(RIGHT(TEXT(AU674,"0.#"),1)=".",FALSE,TRUE)</formula>
    </cfRule>
    <cfRule type="expression" dxfId="674" priority="778">
      <formula>IF(RIGHT(TEXT(AU674,"0.#"),1)=".",TRUE,FALSE)</formula>
    </cfRule>
  </conditionalFormatting>
  <conditionalFormatting sqref="AU675">
    <cfRule type="expression" dxfId="673" priority="775">
      <formula>IF(RIGHT(TEXT(AU675,"0.#"),1)=".",FALSE,TRUE)</formula>
    </cfRule>
    <cfRule type="expression" dxfId="672" priority="776">
      <formula>IF(RIGHT(TEXT(AU675,"0.#"),1)=".",TRUE,FALSE)</formula>
    </cfRule>
  </conditionalFormatting>
  <conditionalFormatting sqref="AU676">
    <cfRule type="expression" dxfId="671" priority="773">
      <formula>IF(RIGHT(TEXT(AU676,"0.#"),1)=".",FALSE,TRUE)</formula>
    </cfRule>
    <cfRule type="expression" dxfId="670" priority="774">
      <formula>IF(RIGHT(TEXT(AU676,"0.#"),1)=".",TRUE,FALSE)</formula>
    </cfRule>
  </conditionalFormatting>
  <conditionalFormatting sqref="AQ675">
    <cfRule type="expression" dxfId="669" priority="765">
      <formula>IF(RIGHT(TEXT(AQ675,"0.#"),1)=".",FALSE,TRUE)</formula>
    </cfRule>
    <cfRule type="expression" dxfId="668" priority="766">
      <formula>IF(RIGHT(TEXT(AQ675,"0.#"),1)=".",TRUE,FALSE)</formula>
    </cfRule>
  </conditionalFormatting>
  <conditionalFormatting sqref="AQ676">
    <cfRule type="expression" dxfId="667" priority="763">
      <formula>IF(RIGHT(TEXT(AQ676,"0.#"),1)=".",FALSE,TRUE)</formula>
    </cfRule>
    <cfRule type="expression" dxfId="666" priority="764">
      <formula>IF(RIGHT(TEXT(AQ676,"0.#"),1)=".",TRUE,FALSE)</formula>
    </cfRule>
  </conditionalFormatting>
  <conditionalFormatting sqref="AQ674">
    <cfRule type="expression" dxfId="665" priority="761">
      <formula>IF(RIGHT(TEXT(AQ674,"0.#"),1)=".",FALSE,TRUE)</formula>
    </cfRule>
    <cfRule type="expression" dxfId="664" priority="762">
      <formula>IF(RIGHT(TEXT(AQ674,"0.#"),1)=".",TRUE,FALSE)</formula>
    </cfRule>
  </conditionalFormatting>
  <conditionalFormatting sqref="AE654">
    <cfRule type="expression" dxfId="663" priority="759">
      <formula>IF(RIGHT(TEXT(AE654,"0.#"),1)=".",FALSE,TRUE)</formula>
    </cfRule>
    <cfRule type="expression" dxfId="662" priority="760">
      <formula>IF(RIGHT(TEXT(AE654,"0.#"),1)=".",TRUE,FALSE)</formula>
    </cfRule>
  </conditionalFormatting>
  <conditionalFormatting sqref="AE655">
    <cfRule type="expression" dxfId="661" priority="757">
      <formula>IF(RIGHT(TEXT(AE655,"0.#"),1)=".",FALSE,TRUE)</formula>
    </cfRule>
    <cfRule type="expression" dxfId="660" priority="758">
      <formula>IF(RIGHT(TEXT(AE655,"0.#"),1)=".",TRUE,FALSE)</formula>
    </cfRule>
  </conditionalFormatting>
  <conditionalFormatting sqref="AE656">
    <cfRule type="expression" dxfId="659" priority="755">
      <formula>IF(RIGHT(TEXT(AE656,"0.#"),1)=".",FALSE,TRUE)</formula>
    </cfRule>
    <cfRule type="expression" dxfId="658" priority="756">
      <formula>IF(RIGHT(TEXT(AE656,"0.#"),1)=".",TRUE,FALSE)</formula>
    </cfRule>
  </conditionalFormatting>
  <conditionalFormatting sqref="AU654">
    <cfRule type="expression" dxfId="657" priority="747">
      <formula>IF(RIGHT(TEXT(AU654,"0.#"),1)=".",FALSE,TRUE)</formula>
    </cfRule>
    <cfRule type="expression" dxfId="656" priority="748">
      <formula>IF(RIGHT(TEXT(AU654,"0.#"),1)=".",TRUE,FALSE)</formula>
    </cfRule>
  </conditionalFormatting>
  <conditionalFormatting sqref="AU655">
    <cfRule type="expression" dxfId="655" priority="745">
      <formula>IF(RIGHT(TEXT(AU655,"0.#"),1)=".",FALSE,TRUE)</formula>
    </cfRule>
    <cfRule type="expression" dxfId="654" priority="746">
      <formula>IF(RIGHT(TEXT(AU655,"0.#"),1)=".",TRUE,FALSE)</formula>
    </cfRule>
  </conditionalFormatting>
  <conditionalFormatting sqref="AQ656">
    <cfRule type="expression" dxfId="653" priority="733">
      <formula>IF(RIGHT(TEXT(AQ656,"0.#"),1)=".",FALSE,TRUE)</formula>
    </cfRule>
    <cfRule type="expression" dxfId="652" priority="734">
      <formula>IF(RIGHT(TEXT(AQ656,"0.#"),1)=".",TRUE,FALSE)</formula>
    </cfRule>
  </conditionalFormatting>
  <conditionalFormatting sqref="AQ654">
    <cfRule type="expression" dxfId="651" priority="731">
      <formula>IF(RIGHT(TEXT(AQ654,"0.#"),1)=".",FALSE,TRUE)</formula>
    </cfRule>
    <cfRule type="expression" dxfId="650" priority="732">
      <formula>IF(RIGHT(TEXT(AQ654,"0.#"),1)=".",TRUE,FALSE)</formula>
    </cfRule>
  </conditionalFormatting>
  <conditionalFormatting sqref="AE659">
    <cfRule type="expression" dxfId="649" priority="729">
      <formula>IF(RIGHT(TEXT(AE659,"0.#"),1)=".",FALSE,TRUE)</formula>
    </cfRule>
    <cfRule type="expression" dxfId="648" priority="730">
      <formula>IF(RIGHT(TEXT(AE659,"0.#"),1)=".",TRUE,FALSE)</formula>
    </cfRule>
  </conditionalFormatting>
  <conditionalFormatting sqref="AE660">
    <cfRule type="expression" dxfId="647" priority="727">
      <formula>IF(RIGHT(TEXT(AE660,"0.#"),1)=".",FALSE,TRUE)</formula>
    </cfRule>
    <cfRule type="expression" dxfId="646" priority="728">
      <formula>IF(RIGHT(TEXT(AE660,"0.#"),1)=".",TRUE,FALSE)</formula>
    </cfRule>
  </conditionalFormatting>
  <conditionalFormatting sqref="AE661">
    <cfRule type="expression" dxfId="645" priority="725">
      <formula>IF(RIGHT(TEXT(AE661,"0.#"),1)=".",FALSE,TRUE)</formula>
    </cfRule>
    <cfRule type="expression" dxfId="644" priority="726">
      <formula>IF(RIGHT(TEXT(AE661,"0.#"),1)=".",TRUE,FALSE)</formula>
    </cfRule>
  </conditionalFormatting>
  <conditionalFormatting sqref="AU659">
    <cfRule type="expression" dxfId="643" priority="717">
      <formula>IF(RIGHT(TEXT(AU659,"0.#"),1)=".",FALSE,TRUE)</formula>
    </cfRule>
    <cfRule type="expression" dxfId="642" priority="718">
      <formula>IF(RIGHT(TEXT(AU659,"0.#"),1)=".",TRUE,FALSE)</formula>
    </cfRule>
  </conditionalFormatting>
  <conditionalFormatting sqref="AU660">
    <cfRule type="expression" dxfId="641" priority="715">
      <formula>IF(RIGHT(TEXT(AU660,"0.#"),1)=".",FALSE,TRUE)</formula>
    </cfRule>
    <cfRule type="expression" dxfId="640" priority="716">
      <formula>IF(RIGHT(TEXT(AU660,"0.#"),1)=".",TRUE,FALSE)</formula>
    </cfRule>
  </conditionalFormatting>
  <conditionalFormatting sqref="AU661">
    <cfRule type="expression" dxfId="639" priority="713">
      <formula>IF(RIGHT(TEXT(AU661,"0.#"),1)=".",FALSE,TRUE)</formula>
    </cfRule>
    <cfRule type="expression" dxfId="638" priority="714">
      <formula>IF(RIGHT(TEXT(AU661,"0.#"),1)=".",TRUE,FALSE)</formula>
    </cfRule>
  </conditionalFormatting>
  <conditionalFormatting sqref="AQ660">
    <cfRule type="expression" dxfId="637" priority="705">
      <formula>IF(RIGHT(TEXT(AQ660,"0.#"),1)=".",FALSE,TRUE)</formula>
    </cfRule>
    <cfRule type="expression" dxfId="636" priority="706">
      <formula>IF(RIGHT(TEXT(AQ660,"0.#"),1)=".",TRUE,FALSE)</formula>
    </cfRule>
  </conditionalFormatting>
  <conditionalFormatting sqref="AQ661">
    <cfRule type="expression" dxfId="635" priority="703">
      <formula>IF(RIGHT(TEXT(AQ661,"0.#"),1)=".",FALSE,TRUE)</formula>
    </cfRule>
    <cfRule type="expression" dxfId="634" priority="704">
      <formula>IF(RIGHT(TEXT(AQ661,"0.#"),1)=".",TRUE,FALSE)</formula>
    </cfRule>
  </conditionalFormatting>
  <conditionalFormatting sqref="AQ659">
    <cfRule type="expression" dxfId="633" priority="701">
      <formula>IF(RIGHT(TEXT(AQ659,"0.#"),1)=".",FALSE,TRUE)</formula>
    </cfRule>
    <cfRule type="expression" dxfId="632" priority="702">
      <formula>IF(RIGHT(TEXT(AQ659,"0.#"),1)=".",TRUE,FALSE)</formula>
    </cfRule>
  </conditionalFormatting>
  <conditionalFormatting sqref="AE664">
    <cfRule type="expression" dxfId="631" priority="699">
      <formula>IF(RIGHT(TEXT(AE664,"0.#"),1)=".",FALSE,TRUE)</formula>
    </cfRule>
    <cfRule type="expression" dxfId="630" priority="700">
      <formula>IF(RIGHT(TEXT(AE664,"0.#"),1)=".",TRUE,FALSE)</formula>
    </cfRule>
  </conditionalFormatting>
  <conditionalFormatting sqref="AE665">
    <cfRule type="expression" dxfId="629" priority="697">
      <formula>IF(RIGHT(TEXT(AE665,"0.#"),1)=".",FALSE,TRUE)</formula>
    </cfRule>
    <cfRule type="expression" dxfId="628" priority="698">
      <formula>IF(RIGHT(TEXT(AE665,"0.#"),1)=".",TRUE,FALSE)</formula>
    </cfRule>
  </conditionalFormatting>
  <conditionalFormatting sqref="AE666">
    <cfRule type="expression" dxfId="627" priority="695">
      <formula>IF(RIGHT(TEXT(AE666,"0.#"),1)=".",FALSE,TRUE)</formula>
    </cfRule>
    <cfRule type="expression" dxfId="626" priority="696">
      <formula>IF(RIGHT(TEXT(AE666,"0.#"),1)=".",TRUE,FALSE)</formula>
    </cfRule>
  </conditionalFormatting>
  <conditionalFormatting sqref="AU664">
    <cfRule type="expression" dxfId="625" priority="687">
      <formula>IF(RIGHT(TEXT(AU664,"0.#"),1)=".",FALSE,TRUE)</formula>
    </cfRule>
    <cfRule type="expression" dxfId="624" priority="688">
      <formula>IF(RIGHT(TEXT(AU664,"0.#"),1)=".",TRUE,FALSE)</formula>
    </cfRule>
  </conditionalFormatting>
  <conditionalFormatting sqref="AU665">
    <cfRule type="expression" dxfId="623" priority="685">
      <formula>IF(RIGHT(TEXT(AU665,"0.#"),1)=".",FALSE,TRUE)</formula>
    </cfRule>
    <cfRule type="expression" dxfId="622" priority="686">
      <formula>IF(RIGHT(TEXT(AU665,"0.#"),1)=".",TRUE,FALSE)</formula>
    </cfRule>
  </conditionalFormatting>
  <conditionalFormatting sqref="AU666">
    <cfRule type="expression" dxfId="621" priority="683">
      <formula>IF(RIGHT(TEXT(AU666,"0.#"),1)=".",FALSE,TRUE)</formula>
    </cfRule>
    <cfRule type="expression" dxfId="620" priority="684">
      <formula>IF(RIGHT(TEXT(AU666,"0.#"),1)=".",TRUE,FALSE)</formula>
    </cfRule>
  </conditionalFormatting>
  <conditionalFormatting sqref="AQ665">
    <cfRule type="expression" dxfId="619" priority="675">
      <formula>IF(RIGHT(TEXT(AQ665,"0.#"),1)=".",FALSE,TRUE)</formula>
    </cfRule>
    <cfRule type="expression" dxfId="618" priority="676">
      <formula>IF(RIGHT(TEXT(AQ665,"0.#"),1)=".",TRUE,FALSE)</formula>
    </cfRule>
  </conditionalFormatting>
  <conditionalFormatting sqref="AQ666">
    <cfRule type="expression" dxfId="617" priority="673">
      <formula>IF(RIGHT(TEXT(AQ666,"0.#"),1)=".",FALSE,TRUE)</formula>
    </cfRule>
    <cfRule type="expression" dxfId="616" priority="674">
      <formula>IF(RIGHT(TEXT(AQ666,"0.#"),1)=".",TRUE,FALSE)</formula>
    </cfRule>
  </conditionalFormatting>
  <conditionalFormatting sqref="AQ664">
    <cfRule type="expression" dxfId="615" priority="671">
      <formula>IF(RIGHT(TEXT(AQ664,"0.#"),1)=".",FALSE,TRUE)</formula>
    </cfRule>
    <cfRule type="expression" dxfId="614" priority="672">
      <formula>IF(RIGHT(TEXT(AQ664,"0.#"),1)=".",TRUE,FALSE)</formula>
    </cfRule>
  </conditionalFormatting>
  <conditionalFormatting sqref="AE669">
    <cfRule type="expression" dxfId="613" priority="669">
      <formula>IF(RIGHT(TEXT(AE669,"0.#"),1)=".",FALSE,TRUE)</formula>
    </cfRule>
    <cfRule type="expression" dxfId="612" priority="670">
      <formula>IF(RIGHT(TEXT(AE669,"0.#"),1)=".",TRUE,FALSE)</formula>
    </cfRule>
  </conditionalFormatting>
  <conditionalFormatting sqref="AE670">
    <cfRule type="expression" dxfId="611" priority="667">
      <formula>IF(RIGHT(TEXT(AE670,"0.#"),1)=".",FALSE,TRUE)</formula>
    </cfRule>
    <cfRule type="expression" dxfId="610" priority="668">
      <formula>IF(RIGHT(TEXT(AE670,"0.#"),1)=".",TRUE,FALSE)</formula>
    </cfRule>
  </conditionalFormatting>
  <conditionalFormatting sqref="AE671">
    <cfRule type="expression" dxfId="609" priority="665">
      <formula>IF(RIGHT(TEXT(AE671,"0.#"),1)=".",FALSE,TRUE)</formula>
    </cfRule>
    <cfRule type="expression" dxfId="608" priority="666">
      <formula>IF(RIGHT(TEXT(AE671,"0.#"),1)=".",TRUE,FALSE)</formula>
    </cfRule>
  </conditionalFormatting>
  <conditionalFormatting sqref="AU669">
    <cfRule type="expression" dxfId="607" priority="657">
      <formula>IF(RIGHT(TEXT(AU669,"0.#"),1)=".",FALSE,TRUE)</formula>
    </cfRule>
    <cfRule type="expression" dxfId="606" priority="658">
      <formula>IF(RIGHT(TEXT(AU669,"0.#"),1)=".",TRUE,FALSE)</formula>
    </cfRule>
  </conditionalFormatting>
  <conditionalFormatting sqref="AU670">
    <cfRule type="expression" dxfId="605" priority="655">
      <formula>IF(RIGHT(TEXT(AU670,"0.#"),1)=".",FALSE,TRUE)</formula>
    </cfRule>
    <cfRule type="expression" dxfId="604" priority="656">
      <formula>IF(RIGHT(TEXT(AU670,"0.#"),1)=".",TRUE,FALSE)</formula>
    </cfRule>
  </conditionalFormatting>
  <conditionalFormatting sqref="AU671">
    <cfRule type="expression" dxfId="603" priority="653">
      <formula>IF(RIGHT(TEXT(AU671,"0.#"),1)=".",FALSE,TRUE)</formula>
    </cfRule>
    <cfRule type="expression" dxfId="602" priority="654">
      <formula>IF(RIGHT(TEXT(AU671,"0.#"),1)=".",TRUE,FALSE)</formula>
    </cfRule>
  </conditionalFormatting>
  <conditionalFormatting sqref="AQ670">
    <cfRule type="expression" dxfId="601" priority="645">
      <formula>IF(RIGHT(TEXT(AQ670,"0.#"),1)=".",FALSE,TRUE)</formula>
    </cfRule>
    <cfRule type="expression" dxfId="600" priority="646">
      <formula>IF(RIGHT(TEXT(AQ670,"0.#"),1)=".",TRUE,FALSE)</formula>
    </cfRule>
  </conditionalFormatting>
  <conditionalFormatting sqref="AQ671">
    <cfRule type="expression" dxfId="599" priority="643">
      <formula>IF(RIGHT(TEXT(AQ671,"0.#"),1)=".",FALSE,TRUE)</formula>
    </cfRule>
    <cfRule type="expression" dxfId="598" priority="644">
      <formula>IF(RIGHT(TEXT(AQ671,"0.#"),1)=".",TRUE,FALSE)</formula>
    </cfRule>
  </conditionalFormatting>
  <conditionalFormatting sqref="AQ669">
    <cfRule type="expression" dxfId="597" priority="641">
      <formula>IF(RIGHT(TEXT(AQ669,"0.#"),1)=".",FALSE,TRUE)</formula>
    </cfRule>
    <cfRule type="expression" dxfId="596" priority="642">
      <formula>IF(RIGHT(TEXT(AQ669,"0.#"),1)=".",TRUE,FALSE)</formula>
    </cfRule>
  </conditionalFormatting>
  <conditionalFormatting sqref="AE679">
    <cfRule type="expression" dxfId="595" priority="639">
      <formula>IF(RIGHT(TEXT(AE679,"0.#"),1)=".",FALSE,TRUE)</formula>
    </cfRule>
    <cfRule type="expression" dxfId="594" priority="640">
      <formula>IF(RIGHT(TEXT(AE679,"0.#"),1)=".",TRUE,FALSE)</formula>
    </cfRule>
  </conditionalFormatting>
  <conditionalFormatting sqref="AE680">
    <cfRule type="expression" dxfId="593" priority="637">
      <formula>IF(RIGHT(TEXT(AE680,"0.#"),1)=".",FALSE,TRUE)</formula>
    </cfRule>
    <cfRule type="expression" dxfId="592" priority="638">
      <formula>IF(RIGHT(TEXT(AE680,"0.#"),1)=".",TRUE,FALSE)</formula>
    </cfRule>
  </conditionalFormatting>
  <conditionalFormatting sqref="AE681">
    <cfRule type="expression" dxfId="591" priority="635">
      <formula>IF(RIGHT(TEXT(AE681,"0.#"),1)=".",FALSE,TRUE)</formula>
    </cfRule>
    <cfRule type="expression" dxfId="590" priority="636">
      <formula>IF(RIGHT(TEXT(AE681,"0.#"),1)=".",TRUE,FALSE)</formula>
    </cfRule>
  </conditionalFormatting>
  <conditionalFormatting sqref="AU679">
    <cfRule type="expression" dxfId="589" priority="627">
      <formula>IF(RIGHT(TEXT(AU679,"0.#"),1)=".",FALSE,TRUE)</formula>
    </cfRule>
    <cfRule type="expression" dxfId="588" priority="628">
      <formula>IF(RIGHT(TEXT(AU679,"0.#"),1)=".",TRUE,FALSE)</formula>
    </cfRule>
  </conditionalFormatting>
  <conditionalFormatting sqref="AU680">
    <cfRule type="expression" dxfId="587" priority="625">
      <formula>IF(RIGHT(TEXT(AU680,"0.#"),1)=".",FALSE,TRUE)</formula>
    </cfRule>
    <cfRule type="expression" dxfId="586" priority="626">
      <formula>IF(RIGHT(TEXT(AU680,"0.#"),1)=".",TRUE,FALSE)</formula>
    </cfRule>
  </conditionalFormatting>
  <conditionalFormatting sqref="AU681">
    <cfRule type="expression" dxfId="585" priority="623">
      <formula>IF(RIGHT(TEXT(AU681,"0.#"),1)=".",FALSE,TRUE)</formula>
    </cfRule>
    <cfRule type="expression" dxfId="584" priority="624">
      <formula>IF(RIGHT(TEXT(AU681,"0.#"),1)=".",TRUE,FALSE)</formula>
    </cfRule>
  </conditionalFormatting>
  <conditionalFormatting sqref="AQ680">
    <cfRule type="expression" dxfId="583" priority="615">
      <formula>IF(RIGHT(TEXT(AQ680,"0.#"),1)=".",FALSE,TRUE)</formula>
    </cfRule>
    <cfRule type="expression" dxfId="582" priority="616">
      <formula>IF(RIGHT(TEXT(AQ680,"0.#"),1)=".",TRUE,FALSE)</formula>
    </cfRule>
  </conditionalFormatting>
  <conditionalFormatting sqref="AQ681">
    <cfRule type="expression" dxfId="581" priority="613">
      <formula>IF(RIGHT(TEXT(AQ681,"0.#"),1)=".",FALSE,TRUE)</formula>
    </cfRule>
    <cfRule type="expression" dxfId="580" priority="614">
      <formula>IF(RIGHT(TEXT(AQ681,"0.#"),1)=".",TRUE,FALSE)</formula>
    </cfRule>
  </conditionalFormatting>
  <conditionalFormatting sqref="AQ679">
    <cfRule type="expression" dxfId="579" priority="611">
      <formula>IF(RIGHT(TEXT(AQ679,"0.#"),1)=".",FALSE,TRUE)</formula>
    </cfRule>
    <cfRule type="expression" dxfId="578" priority="612">
      <formula>IF(RIGHT(TEXT(AQ679,"0.#"),1)=".",TRUE,FALSE)</formula>
    </cfRule>
  </conditionalFormatting>
  <conditionalFormatting sqref="AE684">
    <cfRule type="expression" dxfId="577" priority="609">
      <formula>IF(RIGHT(TEXT(AE684,"0.#"),1)=".",FALSE,TRUE)</formula>
    </cfRule>
    <cfRule type="expression" dxfId="576" priority="610">
      <formula>IF(RIGHT(TEXT(AE684,"0.#"),1)=".",TRUE,FALSE)</formula>
    </cfRule>
  </conditionalFormatting>
  <conditionalFormatting sqref="AE685">
    <cfRule type="expression" dxfId="575" priority="607">
      <formula>IF(RIGHT(TEXT(AE685,"0.#"),1)=".",FALSE,TRUE)</formula>
    </cfRule>
    <cfRule type="expression" dxfId="574" priority="608">
      <formula>IF(RIGHT(TEXT(AE685,"0.#"),1)=".",TRUE,FALSE)</formula>
    </cfRule>
  </conditionalFormatting>
  <conditionalFormatting sqref="AE686">
    <cfRule type="expression" dxfId="573" priority="605">
      <formula>IF(RIGHT(TEXT(AE686,"0.#"),1)=".",FALSE,TRUE)</formula>
    </cfRule>
    <cfRule type="expression" dxfId="572" priority="606">
      <formula>IF(RIGHT(TEXT(AE686,"0.#"),1)=".",TRUE,FALSE)</formula>
    </cfRule>
  </conditionalFormatting>
  <conditionalFormatting sqref="AU684">
    <cfRule type="expression" dxfId="571" priority="597">
      <formula>IF(RIGHT(TEXT(AU684,"0.#"),1)=".",FALSE,TRUE)</formula>
    </cfRule>
    <cfRule type="expression" dxfId="570" priority="598">
      <formula>IF(RIGHT(TEXT(AU684,"0.#"),1)=".",TRUE,FALSE)</formula>
    </cfRule>
  </conditionalFormatting>
  <conditionalFormatting sqref="AU685">
    <cfRule type="expression" dxfId="569" priority="595">
      <formula>IF(RIGHT(TEXT(AU685,"0.#"),1)=".",FALSE,TRUE)</formula>
    </cfRule>
    <cfRule type="expression" dxfId="568" priority="596">
      <formula>IF(RIGHT(TEXT(AU685,"0.#"),1)=".",TRUE,FALSE)</formula>
    </cfRule>
  </conditionalFormatting>
  <conditionalFormatting sqref="AU686">
    <cfRule type="expression" dxfId="567" priority="593">
      <formula>IF(RIGHT(TEXT(AU686,"0.#"),1)=".",FALSE,TRUE)</formula>
    </cfRule>
    <cfRule type="expression" dxfId="566" priority="594">
      <formula>IF(RIGHT(TEXT(AU686,"0.#"),1)=".",TRUE,FALSE)</formula>
    </cfRule>
  </conditionalFormatting>
  <conditionalFormatting sqref="AQ685">
    <cfRule type="expression" dxfId="565" priority="585">
      <formula>IF(RIGHT(TEXT(AQ685,"0.#"),1)=".",FALSE,TRUE)</formula>
    </cfRule>
    <cfRule type="expression" dxfId="564" priority="586">
      <formula>IF(RIGHT(TEXT(AQ685,"0.#"),1)=".",TRUE,FALSE)</formula>
    </cfRule>
  </conditionalFormatting>
  <conditionalFormatting sqref="AQ686">
    <cfRule type="expression" dxfId="563" priority="583">
      <formula>IF(RIGHT(TEXT(AQ686,"0.#"),1)=".",FALSE,TRUE)</formula>
    </cfRule>
    <cfRule type="expression" dxfId="562" priority="584">
      <formula>IF(RIGHT(TEXT(AQ686,"0.#"),1)=".",TRUE,FALSE)</formula>
    </cfRule>
  </conditionalFormatting>
  <conditionalFormatting sqref="AQ684">
    <cfRule type="expression" dxfId="561" priority="581">
      <formula>IF(RIGHT(TEXT(AQ684,"0.#"),1)=".",FALSE,TRUE)</formula>
    </cfRule>
    <cfRule type="expression" dxfId="560" priority="582">
      <formula>IF(RIGHT(TEXT(AQ684,"0.#"),1)=".",TRUE,FALSE)</formula>
    </cfRule>
  </conditionalFormatting>
  <conditionalFormatting sqref="AE689">
    <cfRule type="expression" dxfId="559" priority="579">
      <formula>IF(RIGHT(TEXT(AE689,"0.#"),1)=".",FALSE,TRUE)</formula>
    </cfRule>
    <cfRule type="expression" dxfId="558" priority="580">
      <formula>IF(RIGHT(TEXT(AE689,"0.#"),1)=".",TRUE,FALSE)</formula>
    </cfRule>
  </conditionalFormatting>
  <conditionalFormatting sqref="AE690">
    <cfRule type="expression" dxfId="557" priority="577">
      <formula>IF(RIGHT(TEXT(AE690,"0.#"),1)=".",FALSE,TRUE)</formula>
    </cfRule>
    <cfRule type="expression" dxfId="556" priority="578">
      <formula>IF(RIGHT(TEXT(AE690,"0.#"),1)=".",TRUE,FALSE)</formula>
    </cfRule>
  </conditionalFormatting>
  <conditionalFormatting sqref="AE691">
    <cfRule type="expression" dxfId="555" priority="575">
      <formula>IF(RIGHT(TEXT(AE691,"0.#"),1)=".",FALSE,TRUE)</formula>
    </cfRule>
    <cfRule type="expression" dxfId="554" priority="576">
      <formula>IF(RIGHT(TEXT(AE691,"0.#"),1)=".",TRUE,FALSE)</formula>
    </cfRule>
  </conditionalFormatting>
  <conditionalFormatting sqref="AU689">
    <cfRule type="expression" dxfId="553" priority="567">
      <formula>IF(RIGHT(TEXT(AU689,"0.#"),1)=".",FALSE,TRUE)</formula>
    </cfRule>
    <cfRule type="expression" dxfId="552" priority="568">
      <formula>IF(RIGHT(TEXT(AU689,"0.#"),1)=".",TRUE,FALSE)</formula>
    </cfRule>
  </conditionalFormatting>
  <conditionalFormatting sqref="AU690">
    <cfRule type="expression" dxfId="551" priority="565">
      <formula>IF(RIGHT(TEXT(AU690,"0.#"),1)=".",FALSE,TRUE)</formula>
    </cfRule>
    <cfRule type="expression" dxfId="550" priority="566">
      <formula>IF(RIGHT(TEXT(AU690,"0.#"),1)=".",TRUE,FALSE)</formula>
    </cfRule>
  </conditionalFormatting>
  <conditionalFormatting sqref="AU691">
    <cfRule type="expression" dxfId="549" priority="563">
      <formula>IF(RIGHT(TEXT(AU691,"0.#"),1)=".",FALSE,TRUE)</formula>
    </cfRule>
    <cfRule type="expression" dxfId="548" priority="564">
      <formula>IF(RIGHT(TEXT(AU691,"0.#"),1)=".",TRUE,FALSE)</formula>
    </cfRule>
  </conditionalFormatting>
  <conditionalFormatting sqref="AQ690">
    <cfRule type="expression" dxfId="547" priority="555">
      <formula>IF(RIGHT(TEXT(AQ690,"0.#"),1)=".",FALSE,TRUE)</formula>
    </cfRule>
    <cfRule type="expression" dxfId="546" priority="556">
      <formula>IF(RIGHT(TEXT(AQ690,"0.#"),1)=".",TRUE,FALSE)</formula>
    </cfRule>
  </conditionalFormatting>
  <conditionalFormatting sqref="AQ691">
    <cfRule type="expression" dxfId="545" priority="553">
      <formula>IF(RIGHT(TEXT(AQ691,"0.#"),1)=".",FALSE,TRUE)</formula>
    </cfRule>
    <cfRule type="expression" dxfId="544" priority="554">
      <formula>IF(RIGHT(TEXT(AQ691,"0.#"),1)=".",TRUE,FALSE)</formula>
    </cfRule>
  </conditionalFormatting>
  <conditionalFormatting sqref="AQ689">
    <cfRule type="expression" dxfId="543" priority="551">
      <formula>IF(RIGHT(TEXT(AQ689,"0.#"),1)=".",FALSE,TRUE)</formula>
    </cfRule>
    <cfRule type="expression" dxfId="542" priority="552">
      <formula>IF(RIGHT(TEXT(AQ689,"0.#"),1)=".",TRUE,FALSE)</formula>
    </cfRule>
  </conditionalFormatting>
  <conditionalFormatting sqref="AE694">
    <cfRule type="expression" dxfId="541" priority="549">
      <formula>IF(RIGHT(TEXT(AE694,"0.#"),1)=".",FALSE,TRUE)</formula>
    </cfRule>
    <cfRule type="expression" dxfId="540" priority="550">
      <formula>IF(RIGHT(TEXT(AE694,"0.#"),1)=".",TRUE,FALSE)</formula>
    </cfRule>
  </conditionalFormatting>
  <conditionalFormatting sqref="AM696">
    <cfRule type="expression" dxfId="539" priority="539">
      <formula>IF(RIGHT(TEXT(AM696,"0.#"),1)=".",FALSE,TRUE)</formula>
    </cfRule>
    <cfRule type="expression" dxfId="538" priority="540">
      <formula>IF(RIGHT(TEXT(AM696,"0.#"),1)=".",TRUE,FALSE)</formula>
    </cfRule>
  </conditionalFormatting>
  <conditionalFormatting sqref="AE695">
    <cfRule type="expression" dxfId="537" priority="547">
      <formula>IF(RIGHT(TEXT(AE695,"0.#"),1)=".",FALSE,TRUE)</formula>
    </cfRule>
    <cfRule type="expression" dxfId="536" priority="548">
      <formula>IF(RIGHT(TEXT(AE695,"0.#"),1)=".",TRUE,FALSE)</formula>
    </cfRule>
  </conditionalFormatting>
  <conditionalFormatting sqref="AE696">
    <cfRule type="expression" dxfId="535" priority="545">
      <formula>IF(RIGHT(TEXT(AE696,"0.#"),1)=".",FALSE,TRUE)</formula>
    </cfRule>
    <cfRule type="expression" dxfId="534" priority="546">
      <formula>IF(RIGHT(TEXT(AE696,"0.#"),1)=".",TRUE,FALSE)</formula>
    </cfRule>
  </conditionalFormatting>
  <conditionalFormatting sqref="AM694">
    <cfRule type="expression" dxfId="533" priority="543">
      <formula>IF(RIGHT(TEXT(AM694,"0.#"),1)=".",FALSE,TRUE)</formula>
    </cfRule>
    <cfRule type="expression" dxfId="532" priority="544">
      <formula>IF(RIGHT(TEXT(AM694,"0.#"),1)=".",TRUE,FALSE)</formula>
    </cfRule>
  </conditionalFormatting>
  <conditionalFormatting sqref="AM695">
    <cfRule type="expression" dxfId="531" priority="541">
      <formula>IF(RIGHT(TEXT(AM695,"0.#"),1)=".",FALSE,TRUE)</formula>
    </cfRule>
    <cfRule type="expression" dxfId="530" priority="542">
      <formula>IF(RIGHT(TEXT(AM695,"0.#"),1)=".",TRUE,FALSE)</formula>
    </cfRule>
  </conditionalFormatting>
  <conditionalFormatting sqref="AU694">
    <cfRule type="expression" dxfId="529" priority="537">
      <formula>IF(RIGHT(TEXT(AU694,"0.#"),1)=".",FALSE,TRUE)</formula>
    </cfRule>
    <cfRule type="expression" dxfId="528" priority="538">
      <formula>IF(RIGHT(TEXT(AU694,"0.#"),1)=".",TRUE,FALSE)</formula>
    </cfRule>
  </conditionalFormatting>
  <conditionalFormatting sqref="AU695">
    <cfRule type="expression" dxfId="527" priority="535">
      <formula>IF(RIGHT(TEXT(AU695,"0.#"),1)=".",FALSE,TRUE)</formula>
    </cfRule>
    <cfRule type="expression" dxfId="526" priority="536">
      <formula>IF(RIGHT(TEXT(AU695,"0.#"),1)=".",TRUE,FALSE)</formula>
    </cfRule>
  </conditionalFormatting>
  <conditionalFormatting sqref="AU696">
    <cfRule type="expression" dxfId="525" priority="533">
      <formula>IF(RIGHT(TEXT(AU696,"0.#"),1)=".",FALSE,TRUE)</formula>
    </cfRule>
    <cfRule type="expression" dxfId="524" priority="534">
      <formula>IF(RIGHT(TEXT(AU696,"0.#"),1)=".",TRUE,FALSE)</formula>
    </cfRule>
  </conditionalFormatting>
  <conditionalFormatting sqref="AI694">
    <cfRule type="expression" dxfId="523" priority="531">
      <formula>IF(RIGHT(TEXT(AI694,"0.#"),1)=".",FALSE,TRUE)</formula>
    </cfRule>
    <cfRule type="expression" dxfId="522" priority="532">
      <formula>IF(RIGHT(TEXT(AI694,"0.#"),1)=".",TRUE,FALSE)</formula>
    </cfRule>
  </conditionalFormatting>
  <conditionalFormatting sqref="AI695">
    <cfRule type="expression" dxfId="521" priority="529">
      <formula>IF(RIGHT(TEXT(AI695,"0.#"),1)=".",FALSE,TRUE)</formula>
    </cfRule>
    <cfRule type="expression" dxfId="520" priority="530">
      <formula>IF(RIGHT(TEXT(AI695,"0.#"),1)=".",TRUE,FALSE)</formula>
    </cfRule>
  </conditionalFormatting>
  <conditionalFormatting sqref="AQ695">
    <cfRule type="expression" dxfId="519" priority="525">
      <formula>IF(RIGHT(TEXT(AQ695,"0.#"),1)=".",FALSE,TRUE)</formula>
    </cfRule>
    <cfRule type="expression" dxfId="518" priority="526">
      <formula>IF(RIGHT(TEXT(AQ695,"0.#"),1)=".",TRUE,FALSE)</formula>
    </cfRule>
  </conditionalFormatting>
  <conditionalFormatting sqref="AQ696">
    <cfRule type="expression" dxfId="517" priority="523">
      <formula>IF(RIGHT(TEXT(AQ696,"0.#"),1)=".",FALSE,TRUE)</formula>
    </cfRule>
    <cfRule type="expression" dxfId="516" priority="524">
      <formula>IF(RIGHT(TEXT(AQ696,"0.#"),1)=".",TRUE,FALSE)</formula>
    </cfRule>
  </conditionalFormatting>
  <conditionalFormatting sqref="AU101">
    <cfRule type="expression" dxfId="515" priority="519">
      <formula>IF(RIGHT(TEXT(AU101,"0.#"),1)=".",FALSE,TRUE)</formula>
    </cfRule>
    <cfRule type="expression" dxfId="514" priority="520">
      <formula>IF(RIGHT(TEXT(AU101,"0.#"),1)=".",TRUE,FALSE)</formula>
    </cfRule>
  </conditionalFormatting>
  <conditionalFormatting sqref="AU102">
    <cfRule type="expression" dxfId="513" priority="517">
      <formula>IF(RIGHT(TEXT(AU102,"0.#"),1)=".",FALSE,TRUE)</formula>
    </cfRule>
    <cfRule type="expression" dxfId="512" priority="518">
      <formula>IF(RIGHT(TEXT(AU102,"0.#"),1)=".",TRUE,FALSE)</formula>
    </cfRule>
  </conditionalFormatting>
  <conditionalFormatting sqref="AU104">
    <cfRule type="expression" dxfId="511" priority="513">
      <formula>IF(RIGHT(TEXT(AU104,"0.#"),1)=".",FALSE,TRUE)</formula>
    </cfRule>
    <cfRule type="expression" dxfId="510" priority="514">
      <formula>IF(RIGHT(TEXT(AU104,"0.#"),1)=".",TRUE,FALSE)</formula>
    </cfRule>
  </conditionalFormatting>
  <conditionalFormatting sqref="AU105">
    <cfRule type="expression" dxfId="509" priority="511">
      <formula>IF(RIGHT(TEXT(AU105,"0.#"),1)=".",FALSE,TRUE)</formula>
    </cfRule>
    <cfRule type="expression" dxfId="508" priority="512">
      <formula>IF(RIGHT(TEXT(AU105,"0.#"),1)=".",TRUE,FALSE)</formula>
    </cfRule>
  </conditionalFormatting>
  <conditionalFormatting sqref="AU107">
    <cfRule type="expression" dxfId="507" priority="507">
      <formula>IF(RIGHT(TEXT(AU107,"0.#"),1)=".",FALSE,TRUE)</formula>
    </cfRule>
    <cfRule type="expression" dxfId="506" priority="508">
      <formula>IF(RIGHT(TEXT(AU107,"0.#"),1)=".",TRUE,FALSE)</formula>
    </cfRule>
  </conditionalFormatting>
  <conditionalFormatting sqref="AU108">
    <cfRule type="expression" dxfId="505" priority="505">
      <formula>IF(RIGHT(TEXT(AU108,"0.#"),1)=".",FALSE,TRUE)</formula>
    </cfRule>
    <cfRule type="expression" dxfId="504" priority="506">
      <formula>IF(RIGHT(TEXT(AU108,"0.#"),1)=".",TRUE,FALSE)</formula>
    </cfRule>
  </conditionalFormatting>
  <conditionalFormatting sqref="AU110">
    <cfRule type="expression" dxfId="503" priority="503">
      <formula>IF(RIGHT(TEXT(AU110,"0.#"),1)=".",FALSE,TRUE)</formula>
    </cfRule>
    <cfRule type="expression" dxfId="502" priority="504">
      <formula>IF(RIGHT(TEXT(AU110,"0.#"),1)=".",TRUE,FALSE)</formula>
    </cfRule>
  </conditionalFormatting>
  <conditionalFormatting sqref="AU111">
    <cfRule type="expression" dxfId="501" priority="501">
      <formula>IF(RIGHT(TEXT(AU111,"0.#"),1)=".",FALSE,TRUE)</formula>
    </cfRule>
    <cfRule type="expression" dxfId="500" priority="502">
      <formula>IF(RIGHT(TEXT(AU111,"0.#"),1)=".",TRUE,FALSE)</formula>
    </cfRule>
  </conditionalFormatting>
  <conditionalFormatting sqref="AU113">
    <cfRule type="expression" dxfId="499" priority="499">
      <formula>IF(RIGHT(TEXT(AU113,"0.#"),1)=".",FALSE,TRUE)</formula>
    </cfRule>
    <cfRule type="expression" dxfId="498" priority="500">
      <formula>IF(RIGHT(TEXT(AU113,"0.#"),1)=".",TRUE,FALSE)</formula>
    </cfRule>
  </conditionalFormatting>
  <conditionalFormatting sqref="AU114">
    <cfRule type="expression" dxfId="497" priority="497">
      <formula>IF(RIGHT(TEXT(AU114,"0.#"),1)=".",FALSE,TRUE)</formula>
    </cfRule>
    <cfRule type="expression" dxfId="496" priority="498">
      <formula>IF(RIGHT(TEXT(AU114,"0.#"),1)=".",TRUE,FALSE)</formula>
    </cfRule>
  </conditionalFormatting>
  <conditionalFormatting sqref="AM489">
    <cfRule type="expression" dxfId="495" priority="491">
      <formula>IF(RIGHT(TEXT(AM489,"0.#"),1)=".",FALSE,TRUE)</formula>
    </cfRule>
    <cfRule type="expression" dxfId="494" priority="492">
      <formula>IF(RIGHT(TEXT(AM489,"0.#"),1)=".",TRUE,FALSE)</formula>
    </cfRule>
  </conditionalFormatting>
  <conditionalFormatting sqref="AM487">
    <cfRule type="expression" dxfId="493" priority="495">
      <formula>IF(RIGHT(TEXT(AM487,"0.#"),1)=".",FALSE,TRUE)</formula>
    </cfRule>
    <cfRule type="expression" dxfId="492" priority="496">
      <formula>IF(RIGHT(TEXT(AM487,"0.#"),1)=".",TRUE,FALSE)</formula>
    </cfRule>
  </conditionalFormatting>
  <conditionalFormatting sqref="AM488">
    <cfRule type="expression" dxfId="491" priority="493">
      <formula>IF(RIGHT(TEXT(AM488,"0.#"),1)=".",FALSE,TRUE)</formula>
    </cfRule>
    <cfRule type="expression" dxfId="490" priority="494">
      <formula>IF(RIGHT(TEXT(AM488,"0.#"),1)=".",TRUE,FALSE)</formula>
    </cfRule>
  </conditionalFormatting>
  <conditionalFormatting sqref="AI489">
    <cfRule type="expression" dxfId="489" priority="485">
      <formula>IF(RIGHT(TEXT(AI489,"0.#"),1)=".",FALSE,TRUE)</formula>
    </cfRule>
    <cfRule type="expression" dxfId="488" priority="486">
      <formula>IF(RIGHT(TEXT(AI489,"0.#"),1)=".",TRUE,FALSE)</formula>
    </cfRule>
  </conditionalFormatting>
  <conditionalFormatting sqref="AI487">
    <cfRule type="expression" dxfId="487" priority="489">
      <formula>IF(RIGHT(TEXT(AI487,"0.#"),1)=".",FALSE,TRUE)</formula>
    </cfRule>
    <cfRule type="expression" dxfId="486" priority="490">
      <formula>IF(RIGHT(TEXT(AI487,"0.#"),1)=".",TRUE,FALSE)</formula>
    </cfRule>
  </conditionalFormatting>
  <conditionalFormatting sqref="AI488">
    <cfRule type="expression" dxfId="485" priority="487">
      <formula>IF(RIGHT(TEXT(AI488,"0.#"),1)=".",FALSE,TRUE)</formula>
    </cfRule>
    <cfRule type="expression" dxfId="484" priority="488">
      <formula>IF(RIGHT(TEXT(AI488,"0.#"),1)=".",TRUE,FALSE)</formula>
    </cfRule>
  </conditionalFormatting>
  <conditionalFormatting sqref="AM514">
    <cfRule type="expression" dxfId="483" priority="479">
      <formula>IF(RIGHT(TEXT(AM514,"0.#"),1)=".",FALSE,TRUE)</formula>
    </cfRule>
    <cfRule type="expression" dxfId="482" priority="480">
      <formula>IF(RIGHT(TEXT(AM514,"0.#"),1)=".",TRUE,FALSE)</formula>
    </cfRule>
  </conditionalFormatting>
  <conditionalFormatting sqref="AM512">
    <cfRule type="expression" dxfId="481" priority="483">
      <formula>IF(RIGHT(TEXT(AM512,"0.#"),1)=".",FALSE,TRUE)</formula>
    </cfRule>
    <cfRule type="expression" dxfId="480" priority="484">
      <formula>IF(RIGHT(TEXT(AM512,"0.#"),1)=".",TRUE,FALSE)</formula>
    </cfRule>
  </conditionalFormatting>
  <conditionalFormatting sqref="AM513">
    <cfRule type="expression" dxfId="479" priority="481">
      <formula>IF(RIGHT(TEXT(AM513,"0.#"),1)=".",FALSE,TRUE)</formula>
    </cfRule>
    <cfRule type="expression" dxfId="478" priority="482">
      <formula>IF(RIGHT(TEXT(AM513,"0.#"),1)=".",TRUE,FALSE)</formula>
    </cfRule>
  </conditionalFormatting>
  <conditionalFormatting sqref="AI514">
    <cfRule type="expression" dxfId="477" priority="473">
      <formula>IF(RIGHT(TEXT(AI514,"0.#"),1)=".",FALSE,TRUE)</formula>
    </cfRule>
    <cfRule type="expression" dxfId="476" priority="474">
      <formula>IF(RIGHT(TEXT(AI514,"0.#"),1)=".",TRUE,FALSE)</formula>
    </cfRule>
  </conditionalFormatting>
  <conditionalFormatting sqref="AI512">
    <cfRule type="expression" dxfId="475" priority="477">
      <formula>IF(RIGHT(TEXT(AI512,"0.#"),1)=".",FALSE,TRUE)</formula>
    </cfRule>
    <cfRule type="expression" dxfId="474" priority="478">
      <formula>IF(RIGHT(TEXT(AI512,"0.#"),1)=".",TRUE,FALSE)</formula>
    </cfRule>
  </conditionalFormatting>
  <conditionalFormatting sqref="AI513">
    <cfRule type="expression" dxfId="473" priority="475">
      <formula>IF(RIGHT(TEXT(AI513,"0.#"),1)=".",FALSE,TRUE)</formula>
    </cfRule>
    <cfRule type="expression" dxfId="472" priority="476">
      <formula>IF(RIGHT(TEXT(AI513,"0.#"),1)=".",TRUE,FALSE)</formula>
    </cfRule>
  </conditionalFormatting>
  <conditionalFormatting sqref="AM519">
    <cfRule type="expression" dxfId="471" priority="419">
      <formula>IF(RIGHT(TEXT(AM519,"0.#"),1)=".",FALSE,TRUE)</formula>
    </cfRule>
    <cfRule type="expression" dxfId="470" priority="420">
      <formula>IF(RIGHT(TEXT(AM519,"0.#"),1)=".",TRUE,FALSE)</formula>
    </cfRule>
  </conditionalFormatting>
  <conditionalFormatting sqref="AM517">
    <cfRule type="expression" dxfId="469" priority="423">
      <formula>IF(RIGHT(TEXT(AM517,"0.#"),1)=".",FALSE,TRUE)</formula>
    </cfRule>
    <cfRule type="expression" dxfId="468" priority="424">
      <formula>IF(RIGHT(TEXT(AM517,"0.#"),1)=".",TRUE,FALSE)</formula>
    </cfRule>
  </conditionalFormatting>
  <conditionalFormatting sqref="AM518">
    <cfRule type="expression" dxfId="467" priority="421">
      <formula>IF(RIGHT(TEXT(AM518,"0.#"),1)=".",FALSE,TRUE)</formula>
    </cfRule>
    <cfRule type="expression" dxfId="466" priority="422">
      <formula>IF(RIGHT(TEXT(AM518,"0.#"),1)=".",TRUE,FALSE)</formula>
    </cfRule>
  </conditionalFormatting>
  <conditionalFormatting sqref="AI519">
    <cfRule type="expression" dxfId="465" priority="413">
      <formula>IF(RIGHT(TEXT(AI519,"0.#"),1)=".",FALSE,TRUE)</formula>
    </cfRule>
    <cfRule type="expression" dxfId="464" priority="414">
      <formula>IF(RIGHT(TEXT(AI519,"0.#"),1)=".",TRUE,FALSE)</formula>
    </cfRule>
  </conditionalFormatting>
  <conditionalFormatting sqref="AI517">
    <cfRule type="expression" dxfId="463" priority="417">
      <formula>IF(RIGHT(TEXT(AI517,"0.#"),1)=".",FALSE,TRUE)</formula>
    </cfRule>
    <cfRule type="expression" dxfId="462" priority="418">
      <formula>IF(RIGHT(TEXT(AI517,"0.#"),1)=".",TRUE,FALSE)</formula>
    </cfRule>
  </conditionalFormatting>
  <conditionalFormatting sqref="AI518">
    <cfRule type="expression" dxfId="461" priority="415">
      <formula>IF(RIGHT(TEXT(AI518,"0.#"),1)=".",FALSE,TRUE)</formula>
    </cfRule>
    <cfRule type="expression" dxfId="460" priority="416">
      <formula>IF(RIGHT(TEXT(AI518,"0.#"),1)=".",TRUE,FALSE)</formula>
    </cfRule>
  </conditionalFormatting>
  <conditionalFormatting sqref="AM524">
    <cfRule type="expression" dxfId="459" priority="407">
      <formula>IF(RIGHT(TEXT(AM524,"0.#"),1)=".",FALSE,TRUE)</formula>
    </cfRule>
    <cfRule type="expression" dxfId="458" priority="408">
      <formula>IF(RIGHT(TEXT(AM524,"0.#"),1)=".",TRUE,FALSE)</formula>
    </cfRule>
  </conditionalFormatting>
  <conditionalFormatting sqref="AM522">
    <cfRule type="expression" dxfId="457" priority="411">
      <formula>IF(RIGHT(TEXT(AM522,"0.#"),1)=".",FALSE,TRUE)</formula>
    </cfRule>
    <cfRule type="expression" dxfId="456" priority="412">
      <formula>IF(RIGHT(TEXT(AM522,"0.#"),1)=".",TRUE,FALSE)</formula>
    </cfRule>
  </conditionalFormatting>
  <conditionalFormatting sqref="AM523">
    <cfRule type="expression" dxfId="455" priority="409">
      <formula>IF(RIGHT(TEXT(AM523,"0.#"),1)=".",FALSE,TRUE)</formula>
    </cfRule>
    <cfRule type="expression" dxfId="454" priority="410">
      <formula>IF(RIGHT(TEXT(AM523,"0.#"),1)=".",TRUE,FALSE)</formula>
    </cfRule>
  </conditionalFormatting>
  <conditionalFormatting sqref="AI524">
    <cfRule type="expression" dxfId="453" priority="401">
      <formula>IF(RIGHT(TEXT(AI524,"0.#"),1)=".",FALSE,TRUE)</formula>
    </cfRule>
    <cfRule type="expression" dxfId="452" priority="402">
      <formula>IF(RIGHT(TEXT(AI524,"0.#"),1)=".",TRUE,FALSE)</formula>
    </cfRule>
  </conditionalFormatting>
  <conditionalFormatting sqref="AI522">
    <cfRule type="expression" dxfId="451" priority="405">
      <formula>IF(RIGHT(TEXT(AI522,"0.#"),1)=".",FALSE,TRUE)</formula>
    </cfRule>
    <cfRule type="expression" dxfId="450" priority="406">
      <formula>IF(RIGHT(TEXT(AI522,"0.#"),1)=".",TRUE,FALSE)</formula>
    </cfRule>
  </conditionalFormatting>
  <conditionalFormatting sqref="AI523">
    <cfRule type="expression" dxfId="449" priority="403">
      <formula>IF(RIGHT(TEXT(AI523,"0.#"),1)=".",FALSE,TRUE)</formula>
    </cfRule>
    <cfRule type="expression" dxfId="448" priority="404">
      <formula>IF(RIGHT(TEXT(AI523,"0.#"),1)=".",TRUE,FALSE)</formula>
    </cfRule>
  </conditionalFormatting>
  <conditionalFormatting sqref="AM529">
    <cfRule type="expression" dxfId="447" priority="395">
      <formula>IF(RIGHT(TEXT(AM529,"0.#"),1)=".",FALSE,TRUE)</formula>
    </cfRule>
    <cfRule type="expression" dxfId="446" priority="396">
      <formula>IF(RIGHT(TEXT(AM529,"0.#"),1)=".",TRUE,FALSE)</formula>
    </cfRule>
  </conditionalFormatting>
  <conditionalFormatting sqref="AM527">
    <cfRule type="expression" dxfId="445" priority="399">
      <formula>IF(RIGHT(TEXT(AM527,"0.#"),1)=".",FALSE,TRUE)</formula>
    </cfRule>
    <cfRule type="expression" dxfId="444" priority="400">
      <formula>IF(RIGHT(TEXT(AM527,"0.#"),1)=".",TRUE,FALSE)</formula>
    </cfRule>
  </conditionalFormatting>
  <conditionalFormatting sqref="AM528">
    <cfRule type="expression" dxfId="443" priority="397">
      <formula>IF(RIGHT(TEXT(AM528,"0.#"),1)=".",FALSE,TRUE)</formula>
    </cfRule>
    <cfRule type="expression" dxfId="442" priority="398">
      <formula>IF(RIGHT(TEXT(AM528,"0.#"),1)=".",TRUE,FALSE)</formula>
    </cfRule>
  </conditionalFormatting>
  <conditionalFormatting sqref="AI529">
    <cfRule type="expression" dxfId="441" priority="389">
      <formula>IF(RIGHT(TEXT(AI529,"0.#"),1)=".",FALSE,TRUE)</formula>
    </cfRule>
    <cfRule type="expression" dxfId="440" priority="390">
      <formula>IF(RIGHT(TEXT(AI529,"0.#"),1)=".",TRUE,FALSE)</formula>
    </cfRule>
  </conditionalFormatting>
  <conditionalFormatting sqref="AI527">
    <cfRule type="expression" dxfId="439" priority="393">
      <formula>IF(RIGHT(TEXT(AI527,"0.#"),1)=".",FALSE,TRUE)</formula>
    </cfRule>
    <cfRule type="expression" dxfId="438" priority="394">
      <formula>IF(RIGHT(TEXT(AI527,"0.#"),1)=".",TRUE,FALSE)</formula>
    </cfRule>
  </conditionalFormatting>
  <conditionalFormatting sqref="AI528">
    <cfRule type="expression" dxfId="437" priority="391">
      <formula>IF(RIGHT(TEXT(AI528,"0.#"),1)=".",FALSE,TRUE)</formula>
    </cfRule>
    <cfRule type="expression" dxfId="436" priority="392">
      <formula>IF(RIGHT(TEXT(AI528,"0.#"),1)=".",TRUE,FALSE)</formula>
    </cfRule>
  </conditionalFormatting>
  <conditionalFormatting sqref="AM494">
    <cfRule type="expression" dxfId="435" priority="467">
      <formula>IF(RIGHT(TEXT(AM494,"0.#"),1)=".",FALSE,TRUE)</formula>
    </cfRule>
    <cfRule type="expression" dxfId="434" priority="468">
      <formula>IF(RIGHT(TEXT(AM494,"0.#"),1)=".",TRUE,FALSE)</formula>
    </cfRule>
  </conditionalFormatting>
  <conditionalFormatting sqref="AM492">
    <cfRule type="expression" dxfId="433" priority="471">
      <formula>IF(RIGHT(TEXT(AM492,"0.#"),1)=".",FALSE,TRUE)</formula>
    </cfRule>
    <cfRule type="expression" dxfId="432" priority="472">
      <formula>IF(RIGHT(TEXT(AM492,"0.#"),1)=".",TRUE,FALSE)</formula>
    </cfRule>
  </conditionalFormatting>
  <conditionalFormatting sqref="AM493">
    <cfRule type="expression" dxfId="431" priority="469">
      <formula>IF(RIGHT(TEXT(AM493,"0.#"),1)=".",FALSE,TRUE)</formula>
    </cfRule>
    <cfRule type="expression" dxfId="430" priority="470">
      <formula>IF(RIGHT(TEXT(AM493,"0.#"),1)=".",TRUE,FALSE)</formula>
    </cfRule>
  </conditionalFormatting>
  <conditionalFormatting sqref="AI494">
    <cfRule type="expression" dxfId="429" priority="461">
      <formula>IF(RIGHT(TEXT(AI494,"0.#"),1)=".",FALSE,TRUE)</formula>
    </cfRule>
    <cfRule type="expression" dxfId="428" priority="462">
      <formula>IF(RIGHT(TEXT(AI494,"0.#"),1)=".",TRUE,FALSE)</formula>
    </cfRule>
  </conditionalFormatting>
  <conditionalFormatting sqref="AI492">
    <cfRule type="expression" dxfId="427" priority="465">
      <formula>IF(RIGHT(TEXT(AI492,"0.#"),1)=".",FALSE,TRUE)</formula>
    </cfRule>
    <cfRule type="expression" dxfId="426" priority="466">
      <formula>IF(RIGHT(TEXT(AI492,"0.#"),1)=".",TRUE,FALSE)</formula>
    </cfRule>
  </conditionalFormatting>
  <conditionalFormatting sqref="AI493">
    <cfRule type="expression" dxfId="425" priority="463">
      <formula>IF(RIGHT(TEXT(AI493,"0.#"),1)=".",FALSE,TRUE)</formula>
    </cfRule>
    <cfRule type="expression" dxfId="424" priority="464">
      <formula>IF(RIGHT(TEXT(AI493,"0.#"),1)=".",TRUE,FALSE)</formula>
    </cfRule>
  </conditionalFormatting>
  <conditionalFormatting sqref="AM499">
    <cfRule type="expression" dxfId="423" priority="455">
      <formula>IF(RIGHT(TEXT(AM499,"0.#"),1)=".",FALSE,TRUE)</formula>
    </cfRule>
    <cfRule type="expression" dxfId="422" priority="456">
      <formula>IF(RIGHT(TEXT(AM499,"0.#"),1)=".",TRUE,FALSE)</formula>
    </cfRule>
  </conditionalFormatting>
  <conditionalFormatting sqref="AM497">
    <cfRule type="expression" dxfId="421" priority="459">
      <formula>IF(RIGHT(TEXT(AM497,"0.#"),1)=".",FALSE,TRUE)</formula>
    </cfRule>
    <cfRule type="expression" dxfId="420" priority="460">
      <formula>IF(RIGHT(TEXT(AM497,"0.#"),1)=".",TRUE,FALSE)</formula>
    </cfRule>
  </conditionalFormatting>
  <conditionalFormatting sqref="AM498">
    <cfRule type="expression" dxfId="419" priority="457">
      <formula>IF(RIGHT(TEXT(AM498,"0.#"),1)=".",FALSE,TRUE)</formula>
    </cfRule>
    <cfRule type="expression" dxfId="418" priority="458">
      <formula>IF(RIGHT(TEXT(AM498,"0.#"),1)=".",TRUE,FALSE)</formula>
    </cfRule>
  </conditionalFormatting>
  <conditionalFormatting sqref="AI499">
    <cfRule type="expression" dxfId="417" priority="449">
      <formula>IF(RIGHT(TEXT(AI499,"0.#"),1)=".",FALSE,TRUE)</formula>
    </cfRule>
    <cfRule type="expression" dxfId="416" priority="450">
      <formula>IF(RIGHT(TEXT(AI499,"0.#"),1)=".",TRUE,FALSE)</formula>
    </cfRule>
  </conditionalFormatting>
  <conditionalFormatting sqref="AI497">
    <cfRule type="expression" dxfId="415" priority="453">
      <formula>IF(RIGHT(TEXT(AI497,"0.#"),1)=".",FALSE,TRUE)</formula>
    </cfRule>
    <cfRule type="expression" dxfId="414" priority="454">
      <formula>IF(RIGHT(TEXT(AI497,"0.#"),1)=".",TRUE,FALSE)</formula>
    </cfRule>
  </conditionalFormatting>
  <conditionalFormatting sqref="AI498">
    <cfRule type="expression" dxfId="413" priority="451">
      <formula>IF(RIGHT(TEXT(AI498,"0.#"),1)=".",FALSE,TRUE)</formula>
    </cfRule>
    <cfRule type="expression" dxfId="412" priority="452">
      <formula>IF(RIGHT(TEXT(AI498,"0.#"),1)=".",TRUE,FALSE)</formula>
    </cfRule>
  </conditionalFormatting>
  <conditionalFormatting sqref="AM504">
    <cfRule type="expression" dxfId="411" priority="443">
      <formula>IF(RIGHT(TEXT(AM504,"0.#"),1)=".",FALSE,TRUE)</formula>
    </cfRule>
    <cfRule type="expression" dxfId="410" priority="444">
      <formula>IF(RIGHT(TEXT(AM504,"0.#"),1)=".",TRUE,FALSE)</formula>
    </cfRule>
  </conditionalFormatting>
  <conditionalFormatting sqref="AM502">
    <cfRule type="expression" dxfId="409" priority="447">
      <formula>IF(RIGHT(TEXT(AM502,"0.#"),1)=".",FALSE,TRUE)</formula>
    </cfRule>
    <cfRule type="expression" dxfId="408" priority="448">
      <formula>IF(RIGHT(TEXT(AM502,"0.#"),1)=".",TRUE,FALSE)</formula>
    </cfRule>
  </conditionalFormatting>
  <conditionalFormatting sqref="AM503">
    <cfRule type="expression" dxfId="407" priority="445">
      <formula>IF(RIGHT(TEXT(AM503,"0.#"),1)=".",FALSE,TRUE)</formula>
    </cfRule>
    <cfRule type="expression" dxfId="406" priority="446">
      <formula>IF(RIGHT(TEXT(AM503,"0.#"),1)=".",TRUE,FALSE)</formula>
    </cfRule>
  </conditionalFormatting>
  <conditionalFormatting sqref="AI504">
    <cfRule type="expression" dxfId="405" priority="437">
      <formula>IF(RIGHT(TEXT(AI504,"0.#"),1)=".",FALSE,TRUE)</formula>
    </cfRule>
    <cfRule type="expression" dxfId="404" priority="438">
      <formula>IF(RIGHT(TEXT(AI504,"0.#"),1)=".",TRUE,FALSE)</formula>
    </cfRule>
  </conditionalFormatting>
  <conditionalFormatting sqref="AI502">
    <cfRule type="expression" dxfId="403" priority="441">
      <formula>IF(RIGHT(TEXT(AI502,"0.#"),1)=".",FALSE,TRUE)</formula>
    </cfRule>
    <cfRule type="expression" dxfId="402" priority="442">
      <formula>IF(RIGHT(TEXT(AI502,"0.#"),1)=".",TRUE,FALSE)</formula>
    </cfRule>
  </conditionalFormatting>
  <conditionalFormatting sqref="AI503">
    <cfRule type="expression" dxfId="401" priority="439">
      <formula>IF(RIGHT(TEXT(AI503,"0.#"),1)=".",FALSE,TRUE)</formula>
    </cfRule>
    <cfRule type="expression" dxfId="400" priority="440">
      <formula>IF(RIGHT(TEXT(AI503,"0.#"),1)=".",TRUE,FALSE)</formula>
    </cfRule>
  </conditionalFormatting>
  <conditionalFormatting sqref="AM509">
    <cfRule type="expression" dxfId="399" priority="431">
      <formula>IF(RIGHT(TEXT(AM509,"0.#"),1)=".",FALSE,TRUE)</formula>
    </cfRule>
    <cfRule type="expression" dxfId="398" priority="432">
      <formula>IF(RIGHT(TEXT(AM509,"0.#"),1)=".",TRUE,FALSE)</formula>
    </cfRule>
  </conditionalFormatting>
  <conditionalFormatting sqref="AM507">
    <cfRule type="expression" dxfId="397" priority="435">
      <formula>IF(RIGHT(TEXT(AM507,"0.#"),1)=".",FALSE,TRUE)</formula>
    </cfRule>
    <cfRule type="expression" dxfId="396" priority="436">
      <formula>IF(RIGHT(TEXT(AM507,"0.#"),1)=".",TRUE,FALSE)</formula>
    </cfRule>
  </conditionalFormatting>
  <conditionalFormatting sqref="AM508">
    <cfRule type="expression" dxfId="395" priority="433">
      <formula>IF(RIGHT(TEXT(AM508,"0.#"),1)=".",FALSE,TRUE)</formula>
    </cfRule>
    <cfRule type="expression" dxfId="394" priority="434">
      <formula>IF(RIGHT(TEXT(AM508,"0.#"),1)=".",TRUE,FALSE)</formula>
    </cfRule>
  </conditionalFormatting>
  <conditionalFormatting sqref="AI509">
    <cfRule type="expression" dxfId="393" priority="425">
      <formula>IF(RIGHT(TEXT(AI509,"0.#"),1)=".",FALSE,TRUE)</formula>
    </cfRule>
    <cfRule type="expression" dxfId="392" priority="426">
      <formula>IF(RIGHT(TEXT(AI509,"0.#"),1)=".",TRUE,FALSE)</formula>
    </cfRule>
  </conditionalFormatting>
  <conditionalFormatting sqref="AI507">
    <cfRule type="expression" dxfId="391" priority="429">
      <formula>IF(RIGHT(TEXT(AI507,"0.#"),1)=".",FALSE,TRUE)</formula>
    </cfRule>
    <cfRule type="expression" dxfId="390" priority="430">
      <formula>IF(RIGHT(TEXT(AI507,"0.#"),1)=".",TRUE,FALSE)</formula>
    </cfRule>
  </conditionalFormatting>
  <conditionalFormatting sqref="AI508">
    <cfRule type="expression" dxfId="389" priority="427">
      <formula>IF(RIGHT(TEXT(AI508,"0.#"),1)=".",FALSE,TRUE)</formula>
    </cfRule>
    <cfRule type="expression" dxfId="388" priority="428">
      <formula>IF(RIGHT(TEXT(AI508,"0.#"),1)=".",TRUE,FALSE)</formula>
    </cfRule>
  </conditionalFormatting>
  <conditionalFormatting sqref="AM543">
    <cfRule type="expression" dxfId="387" priority="383">
      <formula>IF(RIGHT(TEXT(AM543,"0.#"),1)=".",FALSE,TRUE)</formula>
    </cfRule>
    <cfRule type="expression" dxfId="386" priority="384">
      <formula>IF(RIGHT(TEXT(AM543,"0.#"),1)=".",TRUE,FALSE)</formula>
    </cfRule>
  </conditionalFormatting>
  <conditionalFormatting sqref="AM541">
    <cfRule type="expression" dxfId="385" priority="387">
      <formula>IF(RIGHT(TEXT(AM541,"0.#"),1)=".",FALSE,TRUE)</formula>
    </cfRule>
    <cfRule type="expression" dxfId="384" priority="388">
      <formula>IF(RIGHT(TEXT(AM541,"0.#"),1)=".",TRUE,FALSE)</formula>
    </cfRule>
  </conditionalFormatting>
  <conditionalFormatting sqref="AM542">
    <cfRule type="expression" dxfId="383" priority="385">
      <formula>IF(RIGHT(TEXT(AM542,"0.#"),1)=".",FALSE,TRUE)</formula>
    </cfRule>
    <cfRule type="expression" dxfId="382" priority="386">
      <formula>IF(RIGHT(TEXT(AM542,"0.#"),1)=".",TRUE,FALSE)</formula>
    </cfRule>
  </conditionalFormatting>
  <conditionalFormatting sqref="AI543">
    <cfRule type="expression" dxfId="381" priority="377">
      <formula>IF(RIGHT(TEXT(AI543,"0.#"),1)=".",FALSE,TRUE)</formula>
    </cfRule>
    <cfRule type="expression" dxfId="380" priority="378">
      <formula>IF(RIGHT(TEXT(AI543,"0.#"),1)=".",TRUE,FALSE)</formula>
    </cfRule>
  </conditionalFormatting>
  <conditionalFormatting sqref="AI541">
    <cfRule type="expression" dxfId="379" priority="381">
      <formula>IF(RIGHT(TEXT(AI541,"0.#"),1)=".",FALSE,TRUE)</formula>
    </cfRule>
    <cfRule type="expression" dxfId="378" priority="382">
      <formula>IF(RIGHT(TEXT(AI541,"0.#"),1)=".",TRUE,FALSE)</formula>
    </cfRule>
  </conditionalFormatting>
  <conditionalFormatting sqref="AI542">
    <cfRule type="expression" dxfId="377" priority="379">
      <formula>IF(RIGHT(TEXT(AI542,"0.#"),1)=".",FALSE,TRUE)</formula>
    </cfRule>
    <cfRule type="expression" dxfId="376" priority="380">
      <formula>IF(RIGHT(TEXT(AI542,"0.#"),1)=".",TRUE,FALSE)</formula>
    </cfRule>
  </conditionalFormatting>
  <conditionalFormatting sqref="AM568">
    <cfRule type="expression" dxfId="375" priority="371">
      <formula>IF(RIGHT(TEXT(AM568,"0.#"),1)=".",FALSE,TRUE)</formula>
    </cfRule>
    <cfRule type="expression" dxfId="374" priority="372">
      <formula>IF(RIGHT(TEXT(AM568,"0.#"),1)=".",TRUE,FALSE)</formula>
    </cfRule>
  </conditionalFormatting>
  <conditionalFormatting sqref="AM566">
    <cfRule type="expression" dxfId="373" priority="375">
      <formula>IF(RIGHT(TEXT(AM566,"0.#"),1)=".",FALSE,TRUE)</formula>
    </cfRule>
    <cfRule type="expression" dxfId="372" priority="376">
      <formula>IF(RIGHT(TEXT(AM566,"0.#"),1)=".",TRUE,FALSE)</formula>
    </cfRule>
  </conditionalFormatting>
  <conditionalFormatting sqref="AM567">
    <cfRule type="expression" dxfId="371" priority="373">
      <formula>IF(RIGHT(TEXT(AM567,"0.#"),1)=".",FALSE,TRUE)</formula>
    </cfRule>
    <cfRule type="expression" dxfId="370" priority="374">
      <formula>IF(RIGHT(TEXT(AM567,"0.#"),1)=".",TRUE,FALSE)</formula>
    </cfRule>
  </conditionalFormatting>
  <conditionalFormatting sqref="AI568">
    <cfRule type="expression" dxfId="369" priority="365">
      <formula>IF(RIGHT(TEXT(AI568,"0.#"),1)=".",FALSE,TRUE)</formula>
    </cfRule>
    <cfRule type="expression" dxfId="368" priority="366">
      <formula>IF(RIGHT(TEXT(AI568,"0.#"),1)=".",TRUE,FALSE)</formula>
    </cfRule>
  </conditionalFormatting>
  <conditionalFormatting sqref="AI566">
    <cfRule type="expression" dxfId="367" priority="369">
      <formula>IF(RIGHT(TEXT(AI566,"0.#"),1)=".",FALSE,TRUE)</formula>
    </cfRule>
    <cfRule type="expression" dxfId="366" priority="370">
      <formula>IF(RIGHT(TEXT(AI566,"0.#"),1)=".",TRUE,FALSE)</formula>
    </cfRule>
  </conditionalFormatting>
  <conditionalFormatting sqref="AI567">
    <cfRule type="expression" dxfId="365" priority="367">
      <formula>IF(RIGHT(TEXT(AI567,"0.#"),1)=".",FALSE,TRUE)</formula>
    </cfRule>
    <cfRule type="expression" dxfId="364" priority="368">
      <formula>IF(RIGHT(TEXT(AI567,"0.#"),1)=".",TRUE,FALSE)</formula>
    </cfRule>
  </conditionalFormatting>
  <conditionalFormatting sqref="AM573">
    <cfRule type="expression" dxfId="363" priority="311">
      <formula>IF(RIGHT(TEXT(AM573,"0.#"),1)=".",FALSE,TRUE)</formula>
    </cfRule>
    <cfRule type="expression" dxfId="362" priority="312">
      <formula>IF(RIGHT(TEXT(AM573,"0.#"),1)=".",TRUE,FALSE)</formula>
    </cfRule>
  </conditionalFormatting>
  <conditionalFormatting sqref="AM571">
    <cfRule type="expression" dxfId="361" priority="315">
      <formula>IF(RIGHT(TEXT(AM571,"0.#"),1)=".",FALSE,TRUE)</formula>
    </cfRule>
    <cfRule type="expression" dxfId="360" priority="316">
      <formula>IF(RIGHT(TEXT(AM571,"0.#"),1)=".",TRUE,FALSE)</formula>
    </cfRule>
  </conditionalFormatting>
  <conditionalFormatting sqref="AM572">
    <cfRule type="expression" dxfId="359" priority="313">
      <formula>IF(RIGHT(TEXT(AM572,"0.#"),1)=".",FALSE,TRUE)</formula>
    </cfRule>
    <cfRule type="expression" dxfId="358" priority="314">
      <formula>IF(RIGHT(TEXT(AM572,"0.#"),1)=".",TRUE,FALSE)</formula>
    </cfRule>
  </conditionalFormatting>
  <conditionalFormatting sqref="AI573">
    <cfRule type="expression" dxfId="357" priority="305">
      <formula>IF(RIGHT(TEXT(AI573,"0.#"),1)=".",FALSE,TRUE)</formula>
    </cfRule>
    <cfRule type="expression" dxfId="356" priority="306">
      <formula>IF(RIGHT(TEXT(AI573,"0.#"),1)=".",TRUE,FALSE)</formula>
    </cfRule>
  </conditionalFormatting>
  <conditionalFormatting sqref="AI571">
    <cfRule type="expression" dxfId="355" priority="309">
      <formula>IF(RIGHT(TEXT(AI571,"0.#"),1)=".",FALSE,TRUE)</formula>
    </cfRule>
    <cfRule type="expression" dxfId="354" priority="310">
      <formula>IF(RIGHT(TEXT(AI571,"0.#"),1)=".",TRUE,FALSE)</formula>
    </cfRule>
  </conditionalFormatting>
  <conditionalFormatting sqref="AI572">
    <cfRule type="expression" dxfId="353" priority="307">
      <formula>IF(RIGHT(TEXT(AI572,"0.#"),1)=".",FALSE,TRUE)</formula>
    </cfRule>
    <cfRule type="expression" dxfId="352" priority="308">
      <formula>IF(RIGHT(TEXT(AI572,"0.#"),1)=".",TRUE,FALSE)</formula>
    </cfRule>
  </conditionalFormatting>
  <conditionalFormatting sqref="AM578">
    <cfRule type="expression" dxfId="351" priority="299">
      <formula>IF(RIGHT(TEXT(AM578,"0.#"),1)=".",FALSE,TRUE)</formula>
    </cfRule>
    <cfRule type="expression" dxfId="350" priority="300">
      <formula>IF(RIGHT(TEXT(AM578,"0.#"),1)=".",TRUE,FALSE)</formula>
    </cfRule>
  </conditionalFormatting>
  <conditionalFormatting sqref="AM576">
    <cfRule type="expression" dxfId="349" priority="303">
      <formula>IF(RIGHT(TEXT(AM576,"0.#"),1)=".",FALSE,TRUE)</formula>
    </cfRule>
    <cfRule type="expression" dxfId="348" priority="304">
      <formula>IF(RIGHT(TEXT(AM576,"0.#"),1)=".",TRUE,FALSE)</formula>
    </cfRule>
  </conditionalFormatting>
  <conditionalFormatting sqref="AM577">
    <cfRule type="expression" dxfId="347" priority="301">
      <formula>IF(RIGHT(TEXT(AM577,"0.#"),1)=".",FALSE,TRUE)</formula>
    </cfRule>
    <cfRule type="expression" dxfId="346" priority="302">
      <formula>IF(RIGHT(TEXT(AM577,"0.#"),1)=".",TRUE,FALSE)</formula>
    </cfRule>
  </conditionalFormatting>
  <conditionalFormatting sqref="AI578">
    <cfRule type="expression" dxfId="345" priority="293">
      <formula>IF(RIGHT(TEXT(AI578,"0.#"),1)=".",FALSE,TRUE)</formula>
    </cfRule>
    <cfRule type="expression" dxfId="344" priority="294">
      <formula>IF(RIGHT(TEXT(AI578,"0.#"),1)=".",TRUE,FALSE)</formula>
    </cfRule>
  </conditionalFormatting>
  <conditionalFormatting sqref="AI576">
    <cfRule type="expression" dxfId="343" priority="297">
      <formula>IF(RIGHT(TEXT(AI576,"0.#"),1)=".",FALSE,TRUE)</formula>
    </cfRule>
    <cfRule type="expression" dxfId="342" priority="298">
      <formula>IF(RIGHT(TEXT(AI576,"0.#"),1)=".",TRUE,FALSE)</formula>
    </cfRule>
  </conditionalFormatting>
  <conditionalFormatting sqref="AI577">
    <cfRule type="expression" dxfId="341" priority="295">
      <formula>IF(RIGHT(TEXT(AI577,"0.#"),1)=".",FALSE,TRUE)</formula>
    </cfRule>
    <cfRule type="expression" dxfId="340" priority="296">
      <formula>IF(RIGHT(TEXT(AI577,"0.#"),1)=".",TRUE,FALSE)</formula>
    </cfRule>
  </conditionalFormatting>
  <conditionalFormatting sqref="AM583">
    <cfRule type="expression" dxfId="339" priority="287">
      <formula>IF(RIGHT(TEXT(AM583,"0.#"),1)=".",FALSE,TRUE)</formula>
    </cfRule>
    <cfRule type="expression" dxfId="338" priority="288">
      <formula>IF(RIGHT(TEXT(AM583,"0.#"),1)=".",TRUE,FALSE)</formula>
    </cfRule>
  </conditionalFormatting>
  <conditionalFormatting sqref="AM581">
    <cfRule type="expression" dxfId="337" priority="291">
      <formula>IF(RIGHT(TEXT(AM581,"0.#"),1)=".",FALSE,TRUE)</formula>
    </cfRule>
    <cfRule type="expression" dxfId="336" priority="292">
      <formula>IF(RIGHT(TEXT(AM581,"0.#"),1)=".",TRUE,FALSE)</formula>
    </cfRule>
  </conditionalFormatting>
  <conditionalFormatting sqref="AM582">
    <cfRule type="expression" dxfId="335" priority="289">
      <formula>IF(RIGHT(TEXT(AM582,"0.#"),1)=".",FALSE,TRUE)</formula>
    </cfRule>
    <cfRule type="expression" dxfId="334" priority="290">
      <formula>IF(RIGHT(TEXT(AM582,"0.#"),1)=".",TRUE,FALSE)</formula>
    </cfRule>
  </conditionalFormatting>
  <conditionalFormatting sqref="AI583">
    <cfRule type="expression" dxfId="333" priority="281">
      <formula>IF(RIGHT(TEXT(AI583,"0.#"),1)=".",FALSE,TRUE)</formula>
    </cfRule>
    <cfRule type="expression" dxfId="332" priority="282">
      <formula>IF(RIGHT(TEXT(AI583,"0.#"),1)=".",TRUE,FALSE)</formula>
    </cfRule>
  </conditionalFormatting>
  <conditionalFormatting sqref="AI581">
    <cfRule type="expression" dxfId="331" priority="285">
      <formula>IF(RIGHT(TEXT(AI581,"0.#"),1)=".",FALSE,TRUE)</formula>
    </cfRule>
    <cfRule type="expression" dxfId="330" priority="286">
      <formula>IF(RIGHT(TEXT(AI581,"0.#"),1)=".",TRUE,FALSE)</formula>
    </cfRule>
  </conditionalFormatting>
  <conditionalFormatting sqref="AI582">
    <cfRule type="expression" dxfId="329" priority="283">
      <formula>IF(RIGHT(TEXT(AI582,"0.#"),1)=".",FALSE,TRUE)</formula>
    </cfRule>
    <cfRule type="expression" dxfId="328" priority="284">
      <formula>IF(RIGHT(TEXT(AI582,"0.#"),1)=".",TRUE,FALSE)</formula>
    </cfRule>
  </conditionalFormatting>
  <conditionalFormatting sqref="AM548">
    <cfRule type="expression" dxfId="327" priority="359">
      <formula>IF(RIGHT(TEXT(AM548,"0.#"),1)=".",FALSE,TRUE)</formula>
    </cfRule>
    <cfRule type="expression" dxfId="326" priority="360">
      <formula>IF(RIGHT(TEXT(AM548,"0.#"),1)=".",TRUE,FALSE)</formula>
    </cfRule>
  </conditionalFormatting>
  <conditionalFormatting sqref="AM546">
    <cfRule type="expression" dxfId="325" priority="363">
      <formula>IF(RIGHT(TEXT(AM546,"0.#"),1)=".",FALSE,TRUE)</formula>
    </cfRule>
    <cfRule type="expression" dxfId="324" priority="364">
      <formula>IF(RIGHT(TEXT(AM546,"0.#"),1)=".",TRUE,FALSE)</formula>
    </cfRule>
  </conditionalFormatting>
  <conditionalFormatting sqref="AM547">
    <cfRule type="expression" dxfId="323" priority="361">
      <formula>IF(RIGHT(TEXT(AM547,"0.#"),1)=".",FALSE,TRUE)</formula>
    </cfRule>
    <cfRule type="expression" dxfId="322" priority="362">
      <formula>IF(RIGHT(TEXT(AM547,"0.#"),1)=".",TRUE,FALSE)</formula>
    </cfRule>
  </conditionalFormatting>
  <conditionalFormatting sqref="AI548">
    <cfRule type="expression" dxfId="321" priority="353">
      <formula>IF(RIGHT(TEXT(AI548,"0.#"),1)=".",FALSE,TRUE)</formula>
    </cfRule>
    <cfRule type="expression" dxfId="320" priority="354">
      <formula>IF(RIGHT(TEXT(AI548,"0.#"),1)=".",TRUE,FALSE)</formula>
    </cfRule>
  </conditionalFormatting>
  <conditionalFormatting sqref="AI546">
    <cfRule type="expression" dxfId="319" priority="357">
      <formula>IF(RIGHT(TEXT(AI546,"0.#"),1)=".",FALSE,TRUE)</formula>
    </cfRule>
    <cfRule type="expression" dxfId="318" priority="358">
      <formula>IF(RIGHT(TEXT(AI546,"0.#"),1)=".",TRUE,FALSE)</formula>
    </cfRule>
  </conditionalFormatting>
  <conditionalFormatting sqref="AI547">
    <cfRule type="expression" dxfId="317" priority="355">
      <formula>IF(RIGHT(TEXT(AI547,"0.#"),1)=".",FALSE,TRUE)</formula>
    </cfRule>
    <cfRule type="expression" dxfId="316" priority="356">
      <formula>IF(RIGHT(TEXT(AI547,"0.#"),1)=".",TRUE,FALSE)</formula>
    </cfRule>
  </conditionalFormatting>
  <conditionalFormatting sqref="AM553">
    <cfRule type="expression" dxfId="315" priority="347">
      <formula>IF(RIGHT(TEXT(AM553,"0.#"),1)=".",FALSE,TRUE)</formula>
    </cfRule>
    <cfRule type="expression" dxfId="314" priority="348">
      <formula>IF(RIGHT(TEXT(AM553,"0.#"),1)=".",TRUE,FALSE)</formula>
    </cfRule>
  </conditionalFormatting>
  <conditionalFormatting sqref="AM551">
    <cfRule type="expression" dxfId="313" priority="351">
      <formula>IF(RIGHT(TEXT(AM551,"0.#"),1)=".",FALSE,TRUE)</formula>
    </cfRule>
    <cfRule type="expression" dxfId="312" priority="352">
      <formula>IF(RIGHT(TEXT(AM551,"0.#"),1)=".",TRUE,FALSE)</formula>
    </cfRule>
  </conditionalFormatting>
  <conditionalFormatting sqref="AM552">
    <cfRule type="expression" dxfId="311" priority="349">
      <formula>IF(RIGHT(TEXT(AM552,"0.#"),1)=".",FALSE,TRUE)</formula>
    </cfRule>
    <cfRule type="expression" dxfId="310" priority="350">
      <formula>IF(RIGHT(TEXT(AM552,"0.#"),1)=".",TRUE,FALSE)</formula>
    </cfRule>
  </conditionalFormatting>
  <conditionalFormatting sqref="AI553">
    <cfRule type="expression" dxfId="309" priority="341">
      <formula>IF(RIGHT(TEXT(AI553,"0.#"),1)=".",FALSE,TRUE)</formula>
    </cfRule>
    <cfRule type="expression" dxfId="308" priority="342">
      <formula>IF(RIGHT(TEXT(AI553,"0.#"),1)=".",TRUE,FALSE)</formula>
    </cfRule>
  </conditionalFormatting>
  <conditionalFormatting sqref="AI551">
    <cfRule type="expression" dxfId="307" priority="345">
      <formula>IF(RIGHT(TEXT(AI551,"0.#"),1)=".",FALSE,TRUE)</formula>
    </cfRule>
    <cfRule type="expression" dxfId="306" priority="346">
      <formula>IF(RIGHT(TEXT(AI551,"0.#"),1)=".",TRUE,FALSE)</formula>
    </cfRule>
  </conditionalFormatting>
  <conditionalFormatting sqref="AI552">
    <cfRule type="expression" dxfId="305" priority="343">
      <formula>IF(RIGHT(TEXT(AI552,"0.#"),1)=".",FALSE,TRUE)</formula>
    </cfRule>
    <cfRule type="expression" dxfId="304" priority="344">
      <formula>IF(RIGHT(TEXT(AI552,"0.#"),1)=".",TRUE,FALSE)</formula>
    </cfRule>
  </conditionalFormatting>
  <conditionalFormatting sqref="AM558">
    <cfRule type="expression" dxfId="303" priority="335">
      <formula>IF(RIGHT(TEXT(AM558,"0.#"),1)=".",FALSE,TRUE)</formula>
    </cfRule>
    <cfRule type="expression" dxfId="302" priority="336">
      <formula>IF(RIGHT(TEXT(AM558,"0.#"),1)=".",TRUE,FALSE)</formula>
    </cfRule>
  </conditionalFormatting>
  <conditionalFormatting sqref="AM556">
    <cfRule type="expression" dxfId="301" priority="339">
      <formula>IF(RIGHT(TEXT(AM556,"0.#"),1)=".",FALSE,TRUE)</formula>
    </cfRule>
    <cfRule type="expression" dxfId="300" priority="340">
      <formula>IF(RIGHT(TEXT(AM556,"0.#"),1)=".",TRUE,FALSE)</formula>
    </cfRule>
  </conditionalFormatting>
  <conditionalFormatting sqref="AM557">
    <cfRule type="expression" dxfId="299" priority="337">
      <formula>IF(RIGHT(TEXT(AM557,"0.#"),1)=".",FALSE,TRUE)</formula>
    </cfRule>
    <cfRule type="expression" dxfId="298" priority="338">
      <formula>IF(RIGHT(TEXT(AM557,"0.#"),1)=".",TRUE,FALSE)</formula>
    </cfRule>
  </conditionalFormatting>
  <conditionalFormatting sqref="AI558">
    <cfRule type="expression" dxfId="297" priority="329">
      <formula>IF(RIGHT(TEXT(AI558,"0.#"),1)=".",FALSE,TRUE)</formula>
    </cfRule>
    <cfRule type="expression" dxfId="296" priority="330">
      <formula>IF(RIGHT(TEXT(AI558,"0.#"),1)=".",TRUE,FALSE)</formula>
    </cfRule>
  </conditionalFormatting>
  <conditionalFormatting sqref="AI556">
    <cfRule type="expression" dxfId="295" priority="333">
      <formula>IF(RIGHT(TEXT(AI556,"0.#"),1)=".",FALSE,TRUE)</formula>
    </cfRule>
    <cfRule type="expression" dxfId="294" priority="334">
      <formula>IF(RIGHT(TEXT(AI556,"0.#"),1)=".",TRUE,FALSE)</formula>
    </cfRule>
  </conditionalFormatting>
  <conditionalFormatting sqref="AI557">
    <cfRule type="expression" dxfId="293" priority="331">
      <formula>IF(RIGHT(TEXT(AI557,"0.#"),1)=".",FALSE,TRUE)</formula>
    </cfRule>
    <cfRule type="expression" dxfId="292" priority="332">
      <formula>IF(RIGHT(TEXT(AI557,"0.#"),1)=".",TRUE,FALSE)</formula>
    </cfRule>
  </conditionalFormatting>
  <conditionalFormatting sqref="AM563">
    <cfRule type="expression" dxfId="291" priority="323">
      <formula>IF(RIGHT(TEXT(AM563,"0.#"),1)=".",FALSE,TRUE)</formula>
    </cfRule>
    <cfRule type="expression" dxfId="290" priority="324">
      <formula>IF(RIGHT(TEXT(AM563,"0.#"),1)=".",TRUE,FALSE)</formula>
    </cfRule>
  </conditionalFormatting>
  <conditionalFormatting sqref="AM561">
    <cfRule type="expression" dxfId="289" priority="327">
      <formula>IF(RIGHT(TEXT(AM561,"0.#"),1)=".",FALSE,TRUE)</formula>
    </cfRule>
    <cfRule type="expression" dxfId="288" priority="328">
      <formula>IF(RIGHT(TEXT(AM561,"0.#"),1)=".",TRUE,FALSE)</formula>
    </cfRule>
  </conditionalFormatting>
  <conditionalFormatting sqref="AM562">
    <cfRule type="expression" dxfId="287" priority="325">
      <formula>IF(RIGHT(TEXT(AM562,"0.#"),1)=".",FALSE,TRUE)</formula>
    </cfRule>
    <cfRule type="expression" dxfId="286" priority="326">
      <formula>IF(RIGHT(TEXT(AM562,"0.#"),1)=".",TRUE,FALSE)</formula>
    </cfRule>
  </conditionalFormatting>
  <conditionalFormatting sqref="AI563">
    <cfRule type="expression" dxfId="285" priority="317">
      <formula>IF(RIGHT(TEXT(AI563,"0.#"),1)=".",FALSE,TRUE)</formula>
    </cfRule>
    <cfRule type="expression" dxfId="284" priority="318">
      <formula>IF(RIGHT(TEXT(AI563,"0.#"),1)=".",TRUE,FALSE)</formula>
    </cfRule>
  </conditionalFormatting>
  <conditionalFormatting sqref="AI561">
    <cfRule type="expression" dxfId="283" priority="321">
      <formula>IF(RIGHT(TEXT(AI561,"0.#"),1)=".",FALSE,TRUE)</formula>
    </cfRule>
    <cfRule type="expression" dxfId="282" priority="322">
      <formula>IF(RIGHT(TEXT(AI561,"0.#"),1)=".",TRUE,FALSE)</formula>
    </cfRule>
  </conditionalFormatting>
  <conditionalFormatting sqref="AI562">
    <cfRule type="expression" dxfId="281" priority="319">
      <formula>IF(RIGHT(TEXT(AI562,"0.#"),1)=".",FALSE,TRUE)</formula>
    </cfRule>
    <cfRule type="expression" dxfId="280" priority="320">
      <formula>IF(RIGHT(TEXT(AI562,"0.#"),1)=".",TRUE,FALSE)</formula>
    </cfRule>
  </conditionalFormatting>
  <conditionalFormatting sqref="AM597">
    <cfRule type="expression" dxfId="279" priority="275">
      <formula>IF(RIGHT(TEXT(AM597,"0.#"),1)=".",FALSE,TRUE)</formula>
    </cfRule>
    <cfRule type="expression" dxfId="278" priority="276">
      <formula>IF(RIGHT(TEXT(AM597,"0.#"),1)=".",TRUE,FALSE)</formula>
    </cfRule>
  </conditionalFormatting>
  <conditionalFormatting sqref="AM595">
    <cfRule type="expression" dxfId="277" priority="279">
      <formula>IF(RIGHT(TEXT(AM595,"0.#"),1)=".",FALSE,TRUE)</formula>
    </cfRule>
    <cfRule type="expression" dxfId="276" priority="280">
      <formula>IF(RIGHT(TEXT(AM595,"0.#"),1)=".",TRUE,FALSE)</formula>
    </cfRule>
  </conditionalFormatting>
  <conditionalFormatting sqref="AM596">
    <cfRule type="expression" dxfId="275" priority="277">
      <formula>IF(RIGHT(TEXT(AM596,"0.#"),1)=".",FALSE,TRUE)</formula>
    </cfRule>
    <cfRule type="expression" dxfId="274" priority="278">
      <formula>IF(RIGHT(TEXT(AM596,"0.#"),1)=".",TRUE,FALSE)</formula>
    </cfRule>
  </conditionalFormatting>
  <conditionalFormatting sqref="AI597">
    <cfRule type="expression" dxfId="273" priority="269">
      <formula>IF(RIGHT(TEXT(AI597,"0.#"),1)=".",FALSE,TRUE)</formula>
    </cfRule>
    <cfRule type="expression" dxfId="272" priority="270">
      <formula>IF(RIGHT(TEXT(AI597,"0.#"),1)=".",TRUE,FALSE)</formula>
    </cfRule>
  </conditionalFormatting>
  <conditionalFormatting sqref="AI595">
    <cfRule type="expression" dxfId="271" priority="273">
      <formula>IF(RIGHT(TEXT(AI595,"0.#"),1)=".",FALSE,TRUE)</formula>
    </cfRule>
    <cfRule type="expression" dxfId="270" priority="274">
      <formula>IF(RIGHT(TEXT(AI595,"0.#"),1)=".",TRUE,FALSE)</formula>
    </cfRule>
  </conditionalFormatting>
  <conditionalFormatting sqref="AI596">
    <cfRule type="expression" dxfId="269" priority="271">
      <formula>IF(RIGHT(TEXT(AI596,"0.#"),1)=".",FALSE,TRUE)</formula>
    </cfRule>
    <cfRule type="expression" dxfId="268" priority="272">
      <formula>IF(RIGHT(TEXT(AI596,"0.#"),1)=".",TRUE,FALSE)</formula>
    </cfRule>
  </conditionalFormatting>
  <conditionalFormatting sqref="AM622">
    <cfRule type="expression" dxfId="267" priority="263">
      <formula>IF(RIGHT(TEXT(AM622,"0.#"),1)=".",FALSE,TRUE)</formula>
    </cfRule>
    <cfRule type="expression" dxfId="266" priority="264">
      <formula>IF(RIGHT(TEXT(AM622,"0.#"),1)=".",TRUE,FALSE)</formula>
    </cfRule>
  </conditionalFormatting>
  <conditionalFormatting sqref="AM620">
    <cfRule type="expression" dxfId="265" priority="267">
      <formula>IF(RIGHT(TEXT(AM620,"0.#"),1)=".",FALSE,TRUE)</formula>
    </cfRule>
    <cfRule type="expression" dxfId="264" priority="268">
      <formula>IF(RIGHT(TEXT(AM620,"0.#"),1)=".",TRUE,FALSE)</formula>
    </cfRule>
  </conditionalFormatting>
  <conditionalFormatting sqref="AM621">
    <cfRule type="expression" dxfId="263" priority="265">
      <formula>IF(RIGHT(TEXT(AM621,"0.#"),1)=".",FALSE,TRUE)</formula>
    </cfRule>
    <cfRule type="expression" dxfId="262" priority="266">
      <formula>IF(RIGHT(TEXT(AM621,"0.#"),1)=".",TRUE,FALSE)</formula>
    </cfRule>
  </conditionalFormatting>
  <conditionalFormatting sqref="AI622">
    <cfRule type="expression" dxfId="261" priority="257">
      <formula>IF(RIGHT(TEXT(AI622,"0.#"),1)=".",FALSE,TRUE)</formula>
    </cfRule>
    <cfRule type="expression" dxfId="260" priority="258">
      <formula>IF(RIGHT(TEXT(AI622,"0.#"),1)=".",TRUE,FALSE)</formula>
    </cfRule>
  </conditionalFormatting>
  <conditionalFormatting sqref="AI620">
    <cfRule type="expression" dxfId="259" priority="261">
      <formula>IF(RIGHT(TEXT(AI620,"0.#"),1)=".",FALSE,TRUE)</formula>
    </cfRule>
    <cfRule type="expression" dxfId="258" priority="262">
      <formula>IF(RIGHT(TEXT(AI620,"0.#"),1)=".",TRUE,FALSE)</formula>
    </cfRule>
  </conditionalFormatting>
  <conditionalFormatting sqref="AI621">
    <cfRule type="expression" dxfId="257" priority="259">
      <formula>IF(RIGHT(TEXT(AI621,"0.#"),1)=".",FALSE,TRUE)</formula>
    </cfRule>
    <cfRule type="expression" dxfId="256" priority="260">
      <formula>IF(RIGHT(TEXT(AI621,"0.#"),1)=".",TRUE,FALSE)</formula>
    </cfRule>
  </conditionalFormatting>
  <conditionalFormatting sqref="AM627">
    <cfRule type="expression" dxfId="255" priority="203">
      <formula>IF(RIGHT(TEXT(AM627,"0.#"),1)=".",FALSE,TRUE)</formula>
    </cfRule>
    <cfRule type="expression" dxfId="254" priority="204">
      <formula>IF(RIGHT(TEXT(AM627,"0.#"),1)=".",TRUE,FALSE)</formula>
    </cfRule>
  </conditionalFormatting>
  <conditionalFormatting sqref="AM625">
    <cfRule type="expression" dxfId="253" priority="207">
      <formula>IF(RIGHT(TEXT(AM625,"0.#"),1)=".",FALSE,TRUE)</formula>
    </cfRule>
    <cfRule type="expression" dxfId="252" priority="208">
      <formula>IF(RIGHT(TEXT(AM625,"0.#"),1)=".",TRUE,FALSE)</formula>
    </cfRule>
  </conditionalFormatting>
  <conditionalFormatting sqref="AM626">
    <cfRule type="expression" dxfId="251" priority="205">
      <formula>IF(RIGHT(TEXT(AM626,"0.#"),1)=".",FALSE,TRUE)</formula>
    </cfRule>
    <cfRule type="expression" dxfId="250" priority="206">
      <formula>IF(RIGHT(TEXT(AM626,"0.#"),1)=".",TRUE,FALSE)</formula>
    </cfRule>
  </conditionalFormatting>
  <conditionalFormatting sqref="AI627">
    <cfRule type="expression" dxfId="249" priority="197">
      <formula>IF(RIGHT(TEXT(AI627,"0.#"),1)=".",FALSE,TRUE)</formula>
    </cfRule>
    <cfRule type="expression" dxfId="248" priority="198">
      <formula>IF(RIGHT(TEXT(AI627,"0.#"),1)=".",TRUE,FALSE)</formula>
    </cfRule>
  </conditionalFormatting>
  <conditionalFormatting sqref="AI625">
    <cfRule type="expression" dxfId="247" priority="201">
      <formula>IF(RIGHT(TEXT(AI625,"0.#"),1)=".",FALSE,TRUE)</formula>
    </cfRule>
    <cfRule type="expression" dxfId="246" priority="202">
      <formula>IF(RIGHT(TEXT(AI625,"0.#"),1)=".",TRUE,FALSE)</formula>
    </cfRule>
  </conditionalFormatting>
  <conditionalFormatting sqref="AI626">
    <cfRule type="expression" dxfId="245" priority="199">
      <formula>IF(RIGHT(TEXT(AI626,"0.#"),1)=".",FALSE,TRUE)</formula>
    </cfRule>
    <cfRule type="expression" dxfId="244" priority="200">
      <formula>IF(RIGHT(TEXT(AI626,"0.#"),1)=".",TRUE,FALSE)</formula>
    </cfRule>
  </conditionalFormatting>
  <conditionalFormatting sqref="AM632">
    <cfRule type="expression" dxfId="243" priority="191">
      <formula>IF(RIGHT(TEXT(AM632,"0.#"),1)=".",FALSE,TRUE)</formula>
    </cfRule>
    <cfRule type="expression" dxfId="242" priority="192">
      <formula>IF(RIGHT(TEXT(AM632,"0.#"),1)=".",TRUE,FALSE)</formula>
    </cfRule>
  </conditionalFormatting>
  <conditionalFormatting sqref="AM630">
    <cfRule type="expression" dxfId="241" priority="195">
      <formula>IF(RIGHT(TEXT(AM630,"0.#"),1)=".",FALSE,TRUE)</formula>
    </cfRule>
    <cfRule type="expression" dxfId="240" priority="196">
      <formula>IF(RIGHT(TEXT(AM630,"0.#"),1)=".",TRUE,FALSE)</formula>
    </cfRule>
  </conditionalFormatting>
  <conditionalFormatting sqref="AM631">
    <cfRule type="expression" dxfId="239" priority="193">
      <formula>IF(RIGHT(TEXT(AM631,"0.#"),1)=".",FALSE,TRUE)</formula>
    </cfRule>
    <cfRule type="expression" dxfId="238" priority="194">
      <formula>IF(RIGHT(TEXT(AM631,"0.#"),1)=".",TRUE,FALSE)</formula>
    </cfRule>
  </conditionalFormatting>
  <conditionalFormatting sqref="AI632">
    <cfRule type="expression" dxfId="237" priority="185">
      <formula>IF(RIGHT(TEXT(AI632,"0.#"),1)=".",FALSE,TRUE)</formula>
    </cfRule>
    <cfRule type="expression" dxfId="236" priority="186">
      <formula>IF(RIGHT(TEXT(AI632,"0.#"),1)=".",TRUE,FALSE)</formula>
    </cfRule>
  </conditionalFormatting>
  <conditionalFormatting sqref="AI630">
    <cfRule type="expression" dxfId="235" priority="189">
      <formula>IF(RIGHT(TEXT(AI630,"0.#"),1)=".",FALSE,TRUE)</formula>
    </cfRule>
    <cfRule type="expression" dxfId="234" priority="190">
      <formula>IF(RIGHT(TEXT(AI630,"0.#"),1)=".",TRUE,FALSE)</formula>
    </cfRule>
  </conditionalFormatting>
  <conditionalFormatting sqref="AI631">
    <cfRule type="expression" dxfId="233" priority="187">
      <formula>IF(RIGHT(TEXT(AI631,"0.#"),1)=".",FALSE,TRUE)</formula>
    </cfRule>
    <cfRule type="expression" dxfId="232" priority="188">
      <formula>IF(RIGHT(TEXT(AI631,"0.#"),1)=".",TRUE,FALSE)</formula>
    </cfRule>
  </conditionalFormatting>
  <conditionalFormatting sqref="AM637">
    <cfRule type="expression" dxfId="231" priority="179">
      <formula>IF(RIGHT(TEXT(AM637,"0.#"),1)=".",FALSE,TRUE)</formula>
    </cfRule>
    <cfRule type="expression" dxfId="230" priority="180">
      <formula>IF(RIGHT(TEXT(AM637,"0.#"),1)=".",TRUE,FALSE)</formula>
    </cfRule>
  </conditionalFormatting>
  <conditionalFormatting sqref="AM635">
    <cfRule type="expression" dxfId="229" priority="183">
      <formula>IF(RIGHT(TEXT(AM635,"0.#"),1)=".",FALSE,TRUE)</formula>
    </cfRule>
    <cfRule type="expression" dxfId="228" priority="184">
      <formula>IF(RIGHT(TEXT(AM635,"0.#"),1)=".",TRUE,FALSE)</formula>
    </cfRule>
  </conditionalFormatting>
  <conditionalFormatting sqref="AM636">
    <cfRule type="expression" dxfId="227" priority="181">
      <formula>IF(RIGHT(TEXT(AM636,"0.#"),1)=".",FALSE,TRUE)</formula>
    </cfRule>
    <cfRule type="expression" dxfId="226" priority="182">
      <formula>IF(RIGHT(TEXT(AM636,"0.#"),1)=".",TRUE,FALSE)</formula>
    </cfRule>
  </conditionalFormatting>
  <conditionalFormatting sqref="AI637">
    <cfRule type="expression" dxfId="225" priority="173">
      <formula>IF(RIGHT(TEXT(AI637,"0.#"),1)=".",FALSE,TRUE)</formula>
    </cfRule>
    <cfRule type="expression" dxfId="224" priority="174">
      <formula>IF(RIGHT(TEXT(AI637,"0.#"),1)=".",TRUE,FALSE)</formula>
    </cfRule>
  </conditionalFormatting>
  <conditionalFormatting sqref="AI635">
    <cfRule type="expression" dxfId="223" priority="177">
      <formula>IF(RIGHT(TEXT(AI635,"0.#"),1)=".",FALSE,TRUE)</formula>
    </cfRule>
    <cfRule type="expression" dxfId="222" priority="178">
      <formula>IF(RIGHT(TEXT(AI635,"0.#"),1)=".",TRUE,FALSE)</formula>
    </cfRule>
  </conditionalFormatting>
  <conditionalFormatting sqref="AI636">
    <cfRule type="expression" dxfId="221" priority="175">
      <formula>IF(RIGHT(TEXT(AI636,"0.#"),1)=".",FALSE,TRUE)</formula>
    </cfRule>
    <cfRule type="expression" dxfId="220" priority="176">
      <formula>IF(RIGHT(TEXT(AI636,"0.#"),1)=".",TRUE,FALSE)</formula>
    </cfRule>
  </conditionalFormatting>
  <conditionalFormatting sqref="AM602">
    <cfRule type="expression" dxfId="219" priority="251">
      <formula>IF(RIGHT(TEXT(AM602,"0.#"),1)=".",FALSE,TRUE)</formula>
    </cfRule>
    <cfRule type="expression" dxfId="218" priority="252">
      <formula>IF(RIGHT(TEXT(AM602,"0.#"),1)=".",TRUE,FALSE)</formula>
    </cfRule>
  </conditionalFormatting>
  <conditionalFormatting sqref="AM600">
    <cfRule type="expression" dxfId="217" priority="255">
      <formula>IF(RIGHT(TEXT(AM600,"0.#"),1)=".",FALSE,TRUE)</formula>
    </cfRule>
    <cfRule type="expression" dxfId="216" priority="256">
      <formula>IF(RIGHT(TEXT(AM600,"0.#"),1)=".",TRUE,FALSE)</formula>
    </cfRule>
  </conditionalFormatting>
  <conditionalFormatting sqref="AM601">
    <cfRule type="expression" dxfId="215" priority="253">
      <formula>IF(RIGHT(TEXT(AM601,"0.#"),1)=".",FALSE,TRUE)</formula>
    </cfRule>
    <cfRule type="expression" dxfId="214" priority="254">
      <formula>IF(RIGHT(TEXT(AM601,"0.#"),1)=".",TRUE,FALSE)</formula>
    </cfRule>
  </conditionalFormatting>
  <conditionalFormatting sqref="AI602">
    <cfRule type="expression" dxfId="213" priority="245">
      <formula>IF(RIGHT(TEXT(AI602,"0.#"),1)=".",FALSE,TRUE)</formula>
    </cfRule>
    <cfRule type="expression" dxfId="212" priority="246">
      <formula>IF(RIGHT(TEXT(AI602,"0.#"),1)=".",TRUE,FALSE)</formula>
    </cfRule>
  </conditionalFormatting>
  <conditionalFormatting sqref="AI600">
    <cfRule type="expression" dxfId="211" priority="249">
      <formula>IF(RIGHT(TEXT(AI600,"0.#"),1)=".",FALSE,TRUE)</formula>
    </cfRule>
    <cfRule type="expression" dxfId="210" priority="250">
      <formula>IF(RIGHT(TEXT(AI600,"0.#"),1)=".",TRUE,FALSE)</formula>
    </cfRule>
  </conditionalFormatting>
  <conditionalFormatting sqref="AI601">
    <cfRule type="expression" dxfId="209" priority="247">
      <formula>IF(RIGHT(TEXT(AI601,"0.#"),1)=".",FALSE,TRUE)</formula>
    </cfRule>
    <cfRule type="expression" dxfId="208" priority="248">
      <formula>IF(RIGHT(TEXT(AI601,"0.#"),1)=".",TRUE,FALSE)</formula>
    </cfRule>
  </conditionalFormatting>
  <conditionalFormatting sqref="AM607">
    <cfRule type="expression" dxfId="207" priority="239">
      <formula>IF(RIGHT(TEXT(AM607,"0.#"),1)=".",FALSE,TRUE)</formula>
    </cfRule>
    <cfRule type="expression" dxfId="206" priority="240">
      <formula>IF(RIGHT(TEXT(AM607,"0.#"),1)=".",TRUE,FALSE)</formula>
    </cfRule>
  </conditionalFormatting>
  <conditionalFormatting sqref="AM605">
    <cfRule type="expression" dxfId="205" priority="243">
      <formula>IF(RIGHT(TEXT(AM605,"0.#"),1)=".",FALSE,TRUE)</formula>
    </cfRule>
    <cfRule type="expression" dxfId="204" priority="244">
      <formula>IF(RIGHT(TEXT(AM605,"0.#"),1)=".",TRUE,FALSE)</formula>
    </cfRule>
  </conditionalFormatting>
  <conditionalFormatting sqref="AM606">
    <cfRule type="expression" dxfId="203" priority="241">
      <formula>IF(RIGHT(TEXT(AM606,"0.#"),1)=".",FALSE,TRUE)</formula>
    </cfRule>
    <cfRule type="expression" dxfId="202" priority="242">
      <formula>IF(RIGHT(TEXT(AM606,"0.#"),1)=".",TRUE,FALSE)</formula>
    </cfRule>
  </conditionalFormatting>
  <conditionalFormatting sqref="AI607">
    <cfRule type="expression" dxfId="201" priority="233">
      <formula>IF(RIGHT(TEXT(AI607,"0.#"),1)=".",FALSE,TRUE)</formula>
    </cfRule>
    <cfRule type="expression" dxfId="200" priority="234">
      <formula>IF(RIGHT(TEXT(AI607,"0.#"),1)=".",TRUE,FALSE)</formula>
    </cfRule>
  </conditionalFormatting>
  <conditionalFormatting sqref="AI605">
    <cfRule type="expression" dxfId="199" priority="237">
      <formula>IF(RIGHT(TEXT(AI605,"0.#"),1)=".",FALSE,TRUE)</formula>
    </cfRule>
    <cfRule type="expression" dxfId="198" priority="238">
      <formula>IF(RIGHT(TEXT(AI605,"0.#"),1)=".",TRUE,FALSE)</formula>
    </cfRule>
  </conditionalFormatting>
  <conditionalFormatting sqref="AI606">
    <cfRule type="expression" dxfId="197" priority="235">
      <formula>IF(RIGHT(TEXT(AI606,"0.#"),1)=".",FALSE,TRUE)</formula>
    </cfRule>
    <cfRule type="expression" dxfId="196" priority="236">
      <formula>IF(RIGHT(TEXT(AI606,"0.#"),1)=".",TRUE,FALSE)</formula>
    </cfRule>
  </conditionalFormatting>
  <conditionalFormatting sqref="AM612">
    <cfRule type="expression" dxfId="195" priority="227">
      <formula>IF(RIGHT(TEXT(AM612,"0.#"),1)=".",FALSE,TRUE)</formula>
    </cfRule>
    <cfRule type="expression" dxfId="194" priority="228">
      <formula>IF(RIGHT(TEXT(AM612,"0.#"),1)=".",TRUE,FALSE)</formula>
    </cfRule>
  </conditionalFormatting>
  <conditionalFormatting sqref="AM610">
    <cfRule type="expression" dxfId="193" priority="231">
      <formula>IF(RIGHT(TEXT(AM610,"0.#"),1)=".",FALSE,TRUE)</formula>
    </cfRule>
    <cfRule type="expression" dxfId="192" priority="232">
      <formula>IF(RIGHT(TEXT(AM610,"0.#"),1)=".",TRUE,FALSE)</formula>
    </cfRule>
  </conditionalFormatting>
  <conditionalFormatting sqref="AM611">
    <cfRule type="expression" dxfId="191" priority="229">
      <formula>IF(RIGHT(TEXT(AM611,"0.#"),1)=".",FALSE,TRUE)</formula>
    </cfRule>
    <cfRule type="expression" dxfId="190" priority="230">
      <formula>IF(RIGHT(TEXT(AM611,"0.#"),1)=".",TRUE,FALSE)</formula>
    </cfRule>
  </conditionalFormatting>
  <conditionalFormatting sqref="AI612">
    <cfRule type="expression" dxfId="189" priority="221">
      <formula>IF(RIGHT(TEXT(AI612,"0.#"),1)=".",FALSE,TRUE)</formula>
    </cfRule>
    <cfRule type="expression" dxfId="188" priority="222">
      <formula>IF(RIGHT(TEXT(AI612,"0.#"),1)=".",TRUE,FALSE)</formula>
    </cfRule>
  </conditionalFormatting>
  <conditionalFormatting sqref="AI610">
    <cfRule type="expression" dxfId="187" priority="225">
      <formula>IF(RIGHT(TEXT(AI610,"0.#"),1)=".",FALSE,TRUE)</formula>
    </cfRule>
    <cfRule type="expression" dxfId="186" priority="226">
      <formula>IF(RIGHT(TEXT(AI610,"0.#"),1)=".",TRUE,FALSE)</formula>
    </cfRule>
  </conditionalFormatting>
  <conditionalFormatting sqref="AI611">
    <cfRule type="expression" dxfId="185" priority="223">
      <formula>IF(RIGHT(TEXT(AI611,"0.#"),1)=".",FALSE,TRUE)</formula>
    </cfRule>
    <cfRule type="expression" dxfId="184" priority="224">
      <formula>IF(RIGHT(TEXT(AI611,"0.#"),1)=".",TRUE,FALSE)</formula>
    </cfRule>
  </conditionalFormatting>
  <conditionalFormatting sqref="AM617">
    <cfRule type="expression" dxfId="183" priority="215">
      <formula>IF(RIGHT(TEXT(AM617,"0.#"),1)=".",FALSE,TRUE)</formula>
    </cfRule>
    <cfRule type="expression" dxfId="182" priority="216">
      <formula>IF(RIGHT(TEXT(AM617,"0.#"),1)=".",TRUE,FALSE)</formula>
    </cfRule>
  </conditionalFormatting>
  <conditionalFormatting sqref="AM615">
    <cfRule type="expression" dxfId="181" priority="219">
      <formula>IF(RIGHT(TEXT(AM615,"0.#"),1)=".",FALSE,TRUE)</formula>
    </cfRule>
    <cfRule type="expression" dxfId="180" priority="220">
      <formula>IF(RIGHT(TEXT(AM615,"0.#"),1)=".",TRUE,FALSE)</formula>
    </cfRule>
  </conditionalFormatting>
  <conditionalFormatting sqref="AM616">
    <cfRule type="expression" dxfId="179" priority="217">
      <formula>IF(RIGHT(TEXT(AM616,"0.#"),1)=".",FALSE,TRUE)</formula>
    </cfRule>
    <cfRule type="expression" dxfId="178" priority="218">
      <formula>IF(RIGHT(TEXT(AM616,"0.#"),1)=".",TRUE,FALSE)</formula>
    </cfRule>
  </conditionalFormatting>
  <conditionalFormatting sqref="AI617">
    <cfRule type="expression" dxfId="177" priority="209">
      <formula>IF(RIGHT(TEXT(AI617,"0.#"),1)=".",FALSE,TRUE)</formula>
    </cfRule>
    <cfRule type="expression" dxfId="176" priority="210">
      <formula>IF(RIGHT(TEXT(AI617,"0.#"),1)=".",TRUE,FALSE)</formula>
    </cfRule>
  </conditionalFormatting>
  <conditionalFormatting sqref="AI615">
    <cfRule type="expression" dxfId="175" priority="213">
      <formula>IF(RIGHT(TEXT(AI615,"0.#"),1)=".",FALSE,TRUE)</formula>
    </cfRule>
    <cfRule type="expression" dxfId="174" priority="214">
      <formula>IF(RIGHT(TEXT(AI615,"0.#"),1)=".",TRUE,FALSE)</formula>
    </cfRule>
  </conditionalFormatting>
  <conditionalFormatting sqref="AI616">
    <cfRule type="expression" dxfId="173" priority="211">
      <formula>IF(RIGHT(TEXT(AI616,"0.#"),1)=".",FALSE,TRUE)</formula>
    </cfRule>
    <cfRule type="expression" dxfId="172" priority="212">
      <formula>IF(RIGHT(TEXT(AI616,"0.#"),1)=".",TRUE,FALSE)</formula>
    </cfRule>
  </conditionalFormatting>
  <conditionalFormatting sqref="AM651">
    <cfRule type="expression" dxfId="171" priority="167">
      <formula>IF(RIGHT(TEXT(AM651,"0.#"),1)=".",FALSE,TRUE)</formula>
    </cfRule>
    <cfRule type="expression" dxfId="170" priority="168">
      <formula>IF(RIGHT(TEXT(AM651,"0.#"),1)=".",TRUE,FALSE)</formula>
    </cfRule>
  </conditionalFormatting>
  <conditionalFormatting sqref="AM649">
    <cfRule type="expression" dxfId="169" priority="171">
      <formula>IF(RIGHT(TEXT(AM649,"0.#"),1)=".",FALSE,TRUE)</formula>
    </cfRule>
    <cfRule type="expression" dxfId="168" priority="172">
      <formula>IF(RIGHT(TEXT(AM649,"0.#"),1)=".",TRUE,FALSE)</formula>
    </cfRule>
  </conditionalFormatting>
  <conditionalFormatting sqref="AM650">
    <cfRule type="expression" dxfId="167" priority="169">
      <formula>IF(RIGHT(TEXT(AM650,"0.#"),1)=".",FALSE,TRUE)</formula>
    </cfRule>
    <cfRule type="expression" dxfId="166" priority="170">
      <formula>IF(RIGHT(TEXT(AM650,"0.#"),1)=".",TRUE,FALSE)</formula>
    </cfRule>
  </conditionalFormatting>
  <conditionalFormatting sqref="AI651">
    <cfRule type="expression" dxfId="165" priority="161">
      <formula>IF(RIGHT(TEXT(AI651,"0.#"),1)=".",FALSE,TRUE)</formula>
    </cfRule>
    <cfRule type="expression" dxfId="164" priority="162">
      <formula>IF(RIGHT(TEXT(AI651,"0.#"),1)=".",TRUE,FALSE)</formula>
    </cfRule>
  </conditionalFormatting>
  <conditionalFormatting sqref="AI649">
    <cfRule type="expression" dxfId="163" priority="165">
      <formula>IF(RIGHT(TEXT(AI649,"0.#"),1)=".",FALSE,TRUE)</formula>
    </cfRule>
    <cfRule type="expression" dxfId="162" priority="166">
      <formula>IF(RIGHT(TEXT(AI649,"0.#"),1)=".",TRUE,FALSE)</formula>
    </cfRule>
  </conditionalFormatting>
  <conditionalFormatting sqref="AI650">
    <cfRule type="expression" dxfId="161" priority="163">
      <formula>IF(RIGHT(TEXT(AI650,"0.#"),1)=".",FALSE,TRUE)</formula>
    </cfRule>
    <cfRule type="expression" dxfId="160" priority="164">
      <formula>IF(RIGHT(TEXT(AI650,"0.#"),1)=".",TRUE,FALSE)</formula>
    </cfRule>
  </conditionalFormatting>
  <conditionalFormatting sqref="AM676">
    <cfRule type="expression" dxfId="159" priority="155">
      <formula>IF(RIGHT(TEXT(AM676,"0.#"),1)=".",FALSE,TRUE)</formula>
    </cfRule>
    <cfRule type="expression" dxfId="158" priority="156">
      <formula>IF(RIGHT(TEXT(AM676,"0.#"),1)=".",TRUE,FALSE)</formula>
    </cfRule>
  </conditionalFormatting>
  <conditionalFormatting sqref="AM674">
    <cfRule type="expression" dxfId="157" priority="159">
      <formula>IF(RIGHT(TEXT(AM674,"0.#"),1)=".",FALSE,TRUE)</formula>
    </cfRule>
    <cfRule type="expression" dxfId="156" priority="160">
      <formula>IF(RIGHT(TEXT(AM674,"0.#"),1)=".",TRUE,FALSE)</formula>
    </cfRule>
  </conditionalFormatting>
  <conditionalFormatting sqref="AM675">
    <cfRule type="expression" dxfId="155" priority="157">
      <formula>IF(RIGHT(TEXT(AM675,"0.#"),1)=".",FALSE,TRUE)</formula>
    </cfRule>
    <cfRule type="expression" dxfId="154" priority="158">
      <formula>IF(RIGHT(TEXT(AM675,"0.#"),1)=".",TRUE,FALSE)</formula>
    </cfRule>
  </conditionalFormatting>
  <conditionalFormatting sqref="AI676">
    <cfRule type="expression" dxfId="153" priority="149">
      <formula>IF(RIGHT(TEXT(AI676,"0.#"),1)=".",FALSE,TRUE)</formula>
    </cfRule>
    <cfRule type="expression" dxfId="152" priority="150">
      <formula>IF(RIGHT(TEXT(AI676,"0.#"),1)=".",TRUE,FALSE)</formula>
    </cfRule>
  </conditionalFormatting>
  <conditionalFormatting sqref="AI674">
    <cfRule type="expression" dxfId="151" priority="153">
      <formula>IF(RIGHT(TEXT(AI674,"0.#"),1)=".",FALSE,TRUE)</formula>
    </cfRule>
    <cfRule type="expression" dxfId="150" priority="154">
      <formula>IF(RIGHT(TEXT(AI674,"0.#"),1)=".",TRUE,FALSE)</formula>
    </cfRule>
  </conditionalFormatting>
  <conditionalFormatting sqref="AI675">
    <cfRule type="expression" dxfId="149" priority="151">
      <formula>IF(RIGHT(TEXT(AI675,"0.#"),1)=".",FALSE,TRUE)</formula>
    </cfRule>
    <cfRule type="expression" dxfId="148" priority="152">
      <formula>IF(RIGHT(TEXT(AI675,"0.#"),1)=".",TRUE,FALSE)</formula>
    </cfRule>
  </conditionalFormatting>
  <conditionalFormatting sqref="AM681">
    <cfRule type="expression" dxfId="147" priority="95">
      <formula>IF(RIGHT(TEXT(AM681,"0.#"),1)=".",FALSE,TRUE)</formula>
    </cfRule>
    <cfRule type="expression" dxfId="146" priority="96">
      <formula>IF(RIGHT(TEXT(AM681,"0.#"),1)=".",TRUE,FALSE)</formula>
    </cfRule>
  </conditionalFormatting>
  <conditionalFormatting sqref="AM679">
    <cfRule type="expression" dxfId="145" priority="99">
      <formula>IF(RIGHT(TEXT(AM679,"0.#"),1)=".",FALSE,TRUE)</formula>
    </cfRule>
    <cfRule type="expression" dxfId="144" priority="100">
      <formula>IF(RIGHT(TEXT(AM679,"0.#"),1)=".",TRUE,FALSE)</formula>
    </cfRule>
  </conditionalFormatting>
  <conditionalFormatting sqref="AM680">
    <cfRule type="expression" dxfId="143" priority="97">
      <formula>IF(RIGHT(TEXT(AM680,"0.#"),1)=".",FALSE,TRUE)</formula>
    </cfRule>
    <cfRule type="expression" dxfId="142" priority="98">
      <formula>IF(RIGHT(TEXT(AM680,"0.#"),1)=".",TRUE,FALSE)</formula>
    </cfRule>
  </conditionalFormatting>
  <conditionalFormatting sqref="AI681">
    <cfRule type="expression" dxfId="141" priority="89">
      <formula>IF(RIGHT(TEXT(AI681,"0.#"),1)=".",FALSE,TRUE)</formula>
    </cfRule>
    <cfRule type="expression" dxfId="140" priority="90">
      <formula>IF(RIGHT(TEXT(AI681,"0.#"),1)=".",TRUE,FALSE)</formula>
    </cfRule>
  </conditionalFormatting>
  <conditionalFormatting sqref="AI679">
    <cfRule type="expression" dxfId="139" priority="93">
      <formula>IF(RIGHT(TEXT(AI679,"0.#"),1)=".",FALSE,TRUE)</formula>
    </cfRule>
    <cfRule type="expression" dxfId="138" priority="94">
      <formula>IF(RIGHT(TEXT(AI679,"0.#"),1)=".",TRUE,FALSE)</formula>
    </cfRule>
  </conditionalFormatting>
  <conditionalFormatting sqref="AI680">
    <cfRule type="expression" dxfId="137" priority="91">
      <formula>IF(RIGHT(TEXT(AI680,"0.#"),1)=".",FALSE,TRUE)</formula>
    </cfRule>
    <cfRule type="expression" dxfId="136" priority="92">
      <formula>IF(RIGHT(TEXT(AI680,"0.#"),1)=".",TRUE,FALSE)</formula>
    </cfRule>
  </conditionalFormatting>
  <conditionalFormatting sqref="AM686">
    <cfRule type="expression" dxfId="135" priority="83">
      <formula>IF(RIGHT(TEXT(AM686,"0.#"),1)=".",FALSE,TRUE)</formula>
    </cfRule>
    <cfRule type="expression" dxfId="134" priority="84">
      <formula>IF(RIGHT(TEXT(AM686,"0.#"),1)=".",TRUE,FALSE)</formula>
    </cfRule>
  </conditionalFormatting>
  <conditionalFormatting sqref="AM684">
    <cfRule type="expression" dxfId="133" priority="87">
      <formula>IF(RIGHT(TEXT(AM684,"0.#"),1)=".",FALSE,TRUE)</formula>
    </cfRule>
    <cfRule type="expression" dxfId="132" priority="88">
      <formula>IF(RIGHT(TEXT(AM684,"0.#"),1)=".",TRUE,FALSE)</formula>
    </cfRule>
  </conditionalFormatting>
  <conditionalFormatting sqref="AM685">
    <cfRule type="expression" dxfId="131" priority="85">
      <formula>IF(RIGHT(TEXT(AM685,"0.#"),1)=".",FALSE,TRUE)</formula>
    </cfRule>
    <cfRule type="expression" dxfId="130" priority="86">
      <formula>IF(RIGHT(TEXT(AM685,"0.#"),1)=".",TRUE,FALSE)</formula>
    </cfRule>
  </conditionalFormatting>
  <conditionalFormatting sqref="AI686">
    <cfRule type="expression" dxfId="129" priority="77">
      <formula>IF(RIGHT(TEXT(AI686,"0.#"),1)=".",FALSE,TRUE)</formula>
    </cfRule>
    <cfRule type="expression" dxfId="128" priority="78">
      <formula>IF(RIGHT(TEXT(AI686,"0.#"),1)=".",TRUE,FALSE)</formula>
    </cfRule>
  </conditionalFormatting>
  <conditionalFormatting sqref="AI684">
    <cfRule type="expression" dxfId="127" priority="81">
      <formula>IF(RIGHT(TEXT(AI684,"0.#"),1)=".",FALSE,TRUE)</formula>
    </cfRule>
    <cfRule type="expression" dxfId="126" priority="82">
      <formula>IF(RIGHT(TEXT(AI684,"0.#"),1)=".",TRUE,FALSE)</formula>
    </cfRule>
  </conditionalFormatting>
  <conditionalFormatting sqref="AI685">
    <cfRule type="expression" dxfId="125" priority="79">
      <formula>IF(RIGHT(TEXT(AI685,"0.#"),1)=".",FALSE,TRUE)</formula>
    </cfRule>
    <cfRule type="expression" dxfId="124" priority="80">
      <formula>IF(RIGHT(TEXT(AI685,"0.#"),1)=".",TRUE,FALSE)</formula>
    </cfRule>
  </conditionalFormatting>
  <conditionalFormatting sqref="AM691">
    <cfRule type="expression" dxfId="123" priority="71">
      <formula>IF(RIGHT(TEXT(AM691,"0.#"),1)=".",FALSE,TRUE)</formula>
    </cfRule>
    <cfRule type="expression" dxfId="122" priority="72">
      <formula>IF(RIGHT(TEXT(AM691,"0.#"),1)=".",TRUE,FALSE)</formula>
    </cfRule>
  </conditionalFormatting>
  <conditionalFormatting sqref="AM689">
    <cfRule type="expression" dxfId="121" priority="75">
      <formula>IF(RIGHT(TEXT(AM689,"0.#"),1)=".",FALSE,TRUE)</formula>
    </cfRule>
    <cfRule type="expression" dxfId="120" priority="76">
      <formula>IF(RIGHT(TEXT(AM689,"0.#"),1)=".",TRUE,FALSE)</formula>
    </cfRule>
  </conditionalFormatting>
  <conditionalFormatting sqref="AM690">
    <cfRule type="expression" dxfId="119" priority="73">
      <formula>IF(RIGHT(TEXT(AM690,"0.#"),1)=".",FALSE,TRUE)</formula>
    </cfRule>
    <cfRule type="expression" dxfId="118" priority="74">
      <formula>IF(RIGHT(TEXT(AM690,"0.#"),1)=".",TRUE,FALSE)</formula>
    </cfRule>
  </conditionalFormatting>
  <conditionalFormatting sqref="AI691">
    <cfRule type="expression" dxfId="117" priority="65">
      <formula>IF(RIGHT(TEXT(AI691,"0.#"),1)=".",FALSE,TRUE)</formula>
    </cfRule>
    <cfRule type="expression" dxfId="116" priority="66">
      <formula>IF(RIGHT(TEXT(AI691,"0.#"),1)=".",TRUE,FALSE)</formula>
    </cfRule>
  </conditionalFormatting>
  <conditionalFormatting sqref="AI689">
    <cfRule type="expression" dxfId="115" priority="69">
      <formula>IF(RIGHT(TEXT(AI689,"0.#"),1)=".",FALSE,TRUE)</formula>
    </cfRule>
    <cfRule type="expression" dxfId="114" priority="70">
      <formula>IF(RIGHT(TEXT(AI689,"0.#"),1)=".",TRUE,FALSE)</formula>
    </cfRule>
  </conditionalFormatting>
  <conditionalFormatting sqref="AI690">
    <cfRule type="expression" dxfId="113" priority="67">
      <formula>IF(RIGHT(TEXT(AI690,"0.#"),1)=".",FALSE,TRUE)</formula>
    </cfRule>
    <cfRule type="expression" dxfId="112" priority="68">
      <formula>IF(RIGHT(TEXT(AI690,"0.#"),1)=".",TRUE,FALSE)</formula>
    </cfRule>
  </conditionalFormatting>
  <conditionalFormatting sqref="AM656">
    <cfRule type="expression" dxfId="111" priority="143">
      <formula>IF(RIGHT(TEXT(AM656,"0.#"),1)=".",FALSE,TRUE)</formula>
    </cfRule>
    <cfRule type="expression" dxfId="110" priority="144">
      <formula>IF(RIGHT(TEXT(AM656,"0.#"),1)=".",TRUE,FALSE)</formula>
    </cfRule>
  </conditionalFormatting>
  <conditionalFormatting sqref="AM654">
    <cfRule type="expression" dxfId="109" priority="147">
      <formula>IF(RIGHT(TEXT(AM654,"0.#"),1)=".",FALSE,TRUE)</formula>
    </cfRule>
    <cfRule type="expression" dxfId="108" priority="148">
      <formula>IF(RIGHT(TEXT(AM654,"0.#"),1)=".",TRUE,FALSE)</formula>
    </cfRule>
  </conditionalFormatting>
  <conditionalFormatting sqref="AM655">
    <cfRule type="expression" dxfId="107" priority="145">
      <formula>IF(RIGHT(TEXT(AM655,"0.#"),1)=".",FALSE,TRUE)</formula>
    </cfRule>
    <cfRule type="expression" dxfId="106" priority="146">
      <formula>IF(RIGHT(TEXT(AM655,"0.#"),1)=".",TRUE,FALSE)</formula>
    </cfRule>
  </conditionalFormatting>
  <conditionalFormatting sqref="AI656">
    <cfRule type="expression" dxfId="105" priority="137">
      <formula>IF(RIGHT(TEXT(AI656,"0.#"),1)=".",FALSE,TRUE)</formula>
    </cfRule>
    <cfRule type="expression" dxfId="104" priority="138">
      <formula>IF(RIGHT(TEXT(AI656,"0.#"),1)=".",TRUE,FALSE)</formula>
    </cfRule>
  </conditionalFormatting>
  <conditionalFormatting sqref="AI654">
    <cfRule type="expression" dxfId="103" priority="141">
      <formula>IF(RIGHT(TEXT(AI654,"0.#"),1)=".",FALSE,TRUE)</formula>
    </cfRule>
    <cfRule type="expression" dxfId="102" priority="142">
      <formula>IF(RIGHT(TEXT(AI654,"0.#"),1)=".",TRUE,FALSE)</formula>
    </cfRule>
  </conditionalFormatting>
  <conditionalFormatting sqref="AI655">
    <cfRule type="expression" dxfId="101" priority="139">
      <formula>IF(RIGHT(TEXT(AI655,"0.#"),1)=".",FALSE,TRUE)</formula>
    </cfRule>
    <cfRule type="expression" dxfId="100" priority="140">
      <formula>IF(RIGHT(TEXT(AI655,"0.#"),1)=".",TRUE,FALSE)</formula>
    </cfRule>
  </conditionalFormatting>
  <conditionalFormatting sqref="AM661">
    <cfRule type="expression" dxfId="99" priority="131">
      <formula>IF(RIGHT(TEXT(AM661,"0.#"),1)=".",FALSE,TRUE)</formula>
    </cfRule>
    <cfRule type="expression" dxfId="98" priority="132">
      <formula>IF(RIGHT(TEXT(AM661,"0.#"),1)=".",TRUE,FALSE)</formula>
    </cfRule>
  </conditionalFormatting>
  <conditionalFormatting sqref="AM659">
    <cfRule type="expression" dxfId="97" priority="135">
      <formula>IF(RIGHT(TEXT(AM659,"0.#"),1)=".",FALSE,TRUE)</formula>
    </cfRule>
    <cfRule type="expression" dxfId="96" priority="136">
      <formula>IF(RIGHT(TEXT(AM659,"0.#"),1)=".",TRUE,FALSE)</formula>
    </cfRule>
  </conditionalFormatting>
  <conditionalFormatting sqref="AM660">
    <cfRule type="expression" dxfId="95" priority="133">
      <formula>IF(RIGHT(TEXT(AM660,"0.#"),1)=".",FALSE,TRUE)</formula>
    </cfRule>
    <cfRule type="expression" dxfId="94" priority="134">
      <formula>IF(RIGHT(TEXT(AM660,"0.#"),1)=".",TRUE,FALSE)</formula>
    </cfRule>
  </conditionalFormatting>
  <conditionalFormatting sqref="AI661">
    <cfRule type="expression" dxfId="93" priority="125">
      <formula>IF(RIGHT(TEXT(AI661,"0.#"),1)=".",FALSE,TRUE)</formula>
    </cfRule>
    <cfRule type="expression" dxfId="92" priority="126">
      <formula>IF(RIGHT(TEXT(AI661,"0.#"),1)=".",TRUE,FALSE)</formula>
    </cfRule>
  </conditionalFormatting>
  <conditionalFormatting sqref="AI659">
    <cfRule type="expression" dxfId="91" priority="129">
      <formula>IF(RIGHT(TEXT(AI659,"0.#"),1)=".",FALSE,TRUE)</formula>
    </cfRule>
    <cfRule type="expression" dxfId="90" priority="130">
      <formula>IF(RIGHT(TEXT(AI659,"0.#"),1)=".",TRUE,FALSE)</formula>
    </cfRule>
  </conditionalFormatting>
  <conditionalFormatting sqref="AI660">
    <cfRule type="expression" dxfId="89" priority="127">
      <formula>IF(RIGHT(TEXT(AI660,"0.#"),1)=".",FALSE,TRUE)</formula>
    </cfRule>
    <cfRule type="expression" dxfId="88" priority="128">
      <formula>IF(RIGHT(TEXT(AI660,"0.#"),1)=".",TRUE,FALSE)</formula>
    </cfRule>
  </conditionalFormatting>
  <conditionalFormatting sqref="AM666">
    <cfRule type="expression" dxfId="87" priority="119">
      <formula>IF(RIGHT(TEXT(AM666,"0.#"),1)=".",FALSE,TRUE)</formula>
    </cfRule>
    <cfRule type="expression" dxfId="86" priority="120">
      <formula>IF(RIGHT(TEXT(AM666,"0.#"),1)=".",TRUE,FALSE)</formula>
    </cfRule>
  </conditionalFormatting>
  <conditionalFormatting sqref="AM664">
    <cfRule type="expression" dxfId="85" priority="123">
      <formula>IF(RIGHT(TEXT(AM664,"0.#"),1)=".",FALSE,TRUE)</formula>
    </cfRule>
    <cfRule type="expression" dxfId="84" priority="124">
      <formula>IF(RIGHT(TEXT(AM664,"0.#"),1)=".",TRUE,FALSE)</formula>
    </cfRule>
  </conditionalFormatting>
  <conditionalFormatting sqref="AM665">
    <cfRule type="expression" dxfId="83" priority="121">
      <formula>IF(RIGHT(TEXT(AM665,"0.#"),1)=".",FALSE,TRUE)</formula>
    </cfRule>
    <cfRule type="expression" dxfId="82" priority="122">
      <formula>IF(RIGHT(TEXT(AM665,"0.#"),1)=".",TRUE,FALSE)</formula>
    </cfRule>
  </conditionalFormatting>
  <conditionalFormatting sqref="AI666">
    <cfRule type="expression" dxfId="81" priority="113">
      <formula>IF(RIGHT(TEXT(AI666,"0.#"),1)=".",FALSE,TRUE)</formula>
    </cfRule>
    <cfRule type="expression" dxfId="80" priority="114">
      <formula>IF(RIGHT(TEXT(AI666,"0.#"),1)=".",TRUE,FALSE)</formula>
    </cfRule>
  </conditionalFormatting>
  <conditionalFormatting sqref="AI664">
    <cfRule type="expression" dxfId="79" priority="117">
      <formula>IF(RIGHT(TEXT(AI664,"0.#"),1)=".",FALSE,TRUE)</formula>
    </cfRule>
    <cfRule type="expression" dxfId="78" priority="118">
      <formula>IF(RIGHT(TEXT(AI664,"0.#"),1)=".",TRUE,FALSE)</formula>
    </cfRule>
  </conditionalFormatting>
  <conditionalFormatting sqref="AI665">
    <cfRule type="expression" dxfId="77" priority="115">
      <formula>IF(RIGHT(TEXT(AI665,"0.#"),1)=".",FALSE,TRUE)</formula>
    </cfRule>
    <cfRule type="expression" dxfId="76" priority="116">
      <formula>IF(RIGHT(TEXT(AI665,"0.#"),1)=".",TRUE,FALSE)</formula>
    </cfRule>
  </conditionalFormatting>
  <conditionalFormatting sqref="AM671">
    <cfRule type="expression" dxfId="75" priority="107">
      <formula>IF(RIGHT(TEXT(AM671,"0.#"),1)=".",FALSE,TRUE)</formula>
    </cfRule>
    <cfRule type="expression" dxfId="74" priority="108">
      <formula>IF(RIGHT(TEXT(AM671,"0.#"),1)=".",TRUE,FALSE)</formula>
    </cfRule>
  </conditionalFormatting>
  <conditionalFormatting sqref="AM669">
    <cfRule type="expression" dxfId="73" priority="111">
      <formula>IF(RIGHT(TEXT(AM669,"0.#"),1)=".",FALSE,TRUE)</formula>
    </cfRule>
    <cfRule type="expression" dxfId="72" priority="112">
      <formula>IF(RIGHT(TEXT(AM669,"0.#"),1)=".",TRUE,FALSE)</formula>
    </cfRule>
  </conditionalFormatting>
  <conditionalFormatting sqref="AM670">
    <cfRule type="expression" dxfId="71" priority="109">
      <formula>IF(RIGHT(TEXT(AM670,"0.#"),1)=".",FALSE,TRUE)</formula>
    </cfRule>
    <cfRule type="expression" dxfId="70" priority="110">
      <formula>IF(RIGHT(TEXT(AM670,"0.#"),1)=".",TRUE,FALSE)</formula>
    </cfRule>
  </conditionalFormatting>
  <conditionalFormatting sqref="AI671">
    <cfRule type="expression" dxfId="69" priority="101">
      <formula>IF(RIGHT(TEXT(AI671,"0.#"),1)=".",FALSE,TRUE)</formula>
    </cfRule>
    <cfRule type="expression" dxfId="68" priority="102">
      <formula>IF(RIGHT(TEXT(AI671,"0.#"),1)=".",TRUE,FALSE)</formula>
    </cfRule>
  </conditionalFormatting>
  <conditionalFormatting sqref="AI669">
    <cfRule type="expression" dxfId="67" priority="105">
      <formula>IF(RIGHT(TEXT(AI669,"0.#"),1)=".",FALSE,TRUE)</formula>
    </cfRule>
    <cfRule type="expression" dxfId="66" priority="106">
      <formula>IF(RIGHT(TEXT(AI669,"0.#"),1)=".",TRUE,FALSE)</formula>
    </cfRule>
  </conditionalFormatting>
  <conditionalFormatting sqref="AI670">
    <cfRule type="expression" dxfId="65" priority="103">
      <formula>IF(RIGHT(TEXT(AI670,"0.#"),1)=".",FALSE,TRUE)</formula>
    </cfRule>
    <cfRule type="expression" dxfId="64" priority="104">
      <formula>IF(RIGHT(TEXT(AI670,"0.#"),1)=".",TRUE,FALSE)</formula>
    </cfRule>
  </conditionalFormatting>
  <conditionalFormatting sqref="P29:AC29">
    <cfRule type="expression" dxfId="63" priority="63">
      <formula>IF(RIGHT(TEXT(P29,"0.#"),1)=".",FALSE,TRUE)</formula>
    </cfRule>
    <cfRule type="expression" dxfId="62" priority="64">
      <formula>IF(RIGHT(TEXT(P29,"0.#"),1)=".",TRUE,FALSE)</formula>
    </cfRule>
  </conditionalFormatting>
  <conditionalFormatting sqref="Y791 Y789">
    <cfRule type="expression" dxfId="61" priority="61">
      <formula>IF(RIGHT(TEXT(Y789,"0.#"),1)=".",FALSE,TRUE)</formula>
    </cfRule>
    <cfRule type="expression" dxfId="60" priority="62">
      <formula>IF(RIGHT(TEXT(Y789,"0.#"),1)=".",TRUE,FALSE)</formula>
    </cfRule>
  </conditionalFormatting>
  <conditionalFormatting sqref="Y790">
    <cfRule type="expression" dxfId="59" priority="59">
      <formula>IF(RIGHT(TEXT(Y790,"0.#"),1)=".",FALSE,TRUE)</formula>
    </cfRule>
    <cfRule type="expression" dxfId="58" priority="60">
      <formula>IF(RIGHT(TEXT(Y790,"0.#"),1)=".",TRUE,FALSE)</formula>
    </cfRule>
  </conditionalFormatting>
  <conditionalFormatting sqref="AU789">
    <cfRule type="expression" dxfId="57" priority="57">
      <formula>IF(RIGHT(TEXT(AU789,"0.#"),1)=".",FALSE,TRUE)</formula>
    </cfRule>
    <cfRule type="expression" dxfId="56" priority="58">
      <formula>IF(RIGHT(TEXT(AU789,"0.#"),1)=".",TRUE,FALSE)</formula>
    </cfRule>
  </conditionalFormatting>
  <conditionalFormatting sqref="AU790">
    <cfRule type="expression" dxfId="55" priority="55">
      <formula>IF(RIGHT(TEXT(AU790,"0.#"),1)=".",FALSE,TRUE)</formula>
    </cfRule>
    <cfRule type="expression" dxfId="54" priority="56">
      <formula>IF(RIGHT(TEXT(AU790,"0.#"),1)=".",TRUE,FALSE)</formula>
    </cfRule>
  </conditionalFormatting>
  <conditionalFormatting sqref="AU791">
    <cfRule type="expression" dxfId="53" priority="53">
      <formula>IF(RIGHT(TEXT(AU791,"0.#"),1)=".",FALSE,TRUE)</formula>
    </cfRule>
    <cfRule type="expression" dxfId="52" priority="54">
      <formula>IF(RIGHT(TEXT(AU791,"0.#"),1)=".",TRUE,FALSE)</formula>
    </cfRule>
  </conditionalFormatting>
  <conditionalFormatting sqref="Y804 Y802">
    <cfRule type="expression" dxfId="51" priority="51">
      <formula>IF(RIGHT(TEXT(Y802,"0.#"),1)=".",FALSE,TRUE)</formula>
    </cfRule>
    <cfRule type="expression" dxfId="50" priority="52">
      <formula>IF(RIGHT(TEXT(Y802,"0.#"),1)=".",TRUE,FALSE)</formula>
    </cfRule>
  </conditionalFormatting>
  <conditionalFormatting sqref="Y803">
    <cfRule type="expression" dxfId="49" priority="49">
      <formula>IF(RIGHT(TEXT(Y803,"0.#"),1)=".",FALSE,TRUE)</formula>
    </cfRule>
    <cfRule type="expression" dxfId="48" priority="50">
      <formula>IF(RIGHT(TEXT(Y803,"0.#"),1)=".",TRUE,FALSE)</formula>
    </cfRule>
  </conditionalFormatting>
  <conditionalFormatting sqref="AU804 AU802">
    <cfRule type="expression" dxfId="47" priority="47">
      <formula>IF(RIGHT(TEXT(AU802,"0.#"),1)=".",FALSE,TRUE)</formula>
    </cfRule>
    <cfRule type="expression" dxfId="46" priority="48">
      <formula>IF(RIGHT(TEXT(AU802,"0.#"),1)=".",TRUE,FALSE)</formula>
    </cfRule>
  </conditionalFormatting>
  <conditionalFormatting sqref="AU803">
    <cfRule type="expression" dxfId="45" priority="45">
      <formula>IF(RIGHT(TEXT(AU803,"0.#"),1)=".",FALSE,TRUE)</formula>
    </cfRule>
    <cfRule type="expression" dxfId="44" priority="46">
      <formula>IF(RIGHT(TEXT(AU803,"0.#"),1)=".",TRUE,FALSE)</formula>
    </cfRule>
  </conditionalFormatting>
  <conditionalFormatting sqref="Y817 Y815">
    <cfRule type="expression" dxfId="43" priority="43">
      <formula>IF(RIGHT(TEXT(Y815,"0.#"),1)=".",FALSE,TRUE)</formula>
    </cfRule>
    <cfRule type="expression" dxfId="42" priority="44">
      <formula>IF(RIGHT(TEXT(Y815,"0.#"),1)=".",TRUE,FALSE)</formula>
    </cfRule>
  </conditionalFormatting>
  <conditionalFormatting sqref="Y816">
    <cfRule type="expression" dxfId="41" priority="41">
      <formula>IF(RIGHT(TEXT(Y816,"0.#"),1)=".",FALSE,TRUE)</formula>
    </cfRule>
    <cfRule type="expression" dxfId="40" priority="42">
      <formula>IF(RIGHT(TEXT(Y816,"0.#"),1)=".",TRUE,FALSE)</formula>
    </cfRule>
  </conditionalFormatting>
  <conditionalFormatting sqref="AU817 AU815">
    <cfRule type="expression" dxfId="39" priority="39">
      <formula>IF(RIGHT(TEXT(AU815,"0.#"),1)=".",FALSE,TRUE)</formula>
    </cfRule>
    <cfRule type="expression" dxfId="38" priority="40">
      <formula>IF(RIGHT(TEXT(AU815,"0.#"),1)=".",TRUE,FALSE)</formula>
    </cfRule>
  </conditionalFormatting>
  <conditionalFormatting sqref="AU816">
    <cfRule type="expression" dxfId="37" priority="37">
      <formula>IF(RIGHT(TEXT(AU816,"0.#"),1)=".",FALSE,TRUE)</formula>
    </cfRule>
    <cfRule type="expression" dxfId="36" priority="38">
      <formula>IF(RIGHT(TEXT(AU816,"0.#"),1)=".",TRUE,FALSE)</formula>
    </cfRule>
  </conditionalFormatting>
  <conditionalFormatting sqref="Y845">
    <cfRule type="expression" dxfId="35" priority="35">
      <formula>IF(RIGHT(TEXT(Y845,"0.#"),1)=".",FALSE,TRUE)</formula>
    </cfRule>
    <cfRule type="expression" dxfId="34" priority="36">
      <formula>IF(RIGHT(TEXT(Y845,"0.#"),1)=".",TRUE,FALSE)</formula>
    </cfRule>
  </conditionalFormatting>
  <conditionalFormatting sqref="AL845:AO845">
    <cfRule type="expression" dxfId="33" priority="31">
      <formula>IF(AND(AL845&gt;=0, RIGHT(TEXT(AL845,"0.#"),1)&lt;&gt;"."),TRUE,FALSE)</formula>
    </cfRule>
    <cfRule type="expression" dxfId="32" priority="32">
      <formula>IF(AND(AL845&gt;=0, RIGHT(TEXT(AL845,"0.#"),1)="."),TRUE,FALSE)</formula>
    </cfRule>
    <cfRule type="expression" dxfId="31" priority="33">
      <formula>IF(AND(AL845&lt;0, RIGHT(TEXT(AL845,"0.#"),1)&lt;&gt;"."),TRUE,FALSE)</formula>
    </cfRule>
    <cfRule type="expression" dxfId="30" priority="34">
      <formula>IF(AND(AL845&lt;0, RIGHT(TEXT(AL845,"0.#"),1)="."),TRUE,FALSE)</formula>
    </cfRule>
  </conditionalFormatting>
  <conditionalFormatting sqref="Y878">
    <cfRule type="expression" dxfId="29" priority="29">
      <formula>IF(RIGHT(TEXT(Y878,"0.#"),1)=".",FALSE,TRUE)</formula>
    </cfRule>
    <cfRule type="expression" dxfId="28" priority="30">
      <formula>IF(RIGHT(TEXT(Y878,"0.#"),1)=".",TRUE,FALSE)</formula>
    </cfRule>
  </conditionalFormatting>
  <conditionalFormatting sqref="AL878:AO878">
    <cfRule type="expression" dxfId="27" priority="25">
      <formula>IF(AND(AL878&gt;=0, RIGHT(TEXT(AL878,"0.#"),1)&lt;&gt;"."),TRUE,FALSE)</formula>
    </cfRule>
    <cfRule type="expression" dxfId="26" priority="26">
      <formula>IF(AND(AL878&gt;=0, RIGHT(TEXT(AL878,"0.#"),1)="."),TRUE,FALSE)</formula>
    </cfRule>
    <cfRule type="expression" dxfId="25" priority="27">
      <formula>IF(AND(AL878&lt;0, RIGHT(TEXT(AL878,"0.#"),1)&lt;&gt;"."),TRUE,FALSE)</formula>
    </cfRule>
    <cfRule type="expression" dxfId="24" priority="28">
      <formula>IF(AND(AL878&lt;0, RIGHT(TEXT(AL878,"0.#"),1)="."),TRUE,FALSE)</formula>
    </cfRule>
  </conditionalFormatting>
  <conditionalFormatting sqref="Y911">
    <cfRule type="expression" dxfId="23" priority="23">
      <formula>IF(RIGHT(TEXT(Y911,"0.#"),1)=".",FALSE,TRUE)</formula>
    </cfRule>
    <cfRule type="expression" dxfId="22" priority="24">
      <formula>IF(RIGHT(TEXT(Y911,"0.#"),1)=".",TRUE,FALSE)</formula>
    </cfRule>
  </conditionalFormatting>
  <conditionalFormatting sqref="AL911:AO911">
    <cfRule type="expression" dxfId="21" priority="19">
      <formula>IF(AND(AL911&gt;=0, RIGHT(TEXT(AL911,"0.#"),1)&lt;&gt;"."),TRUE,FALSE)</formula>
    </cfRule>
    <cfRule type="expression" dxfId="20" priority="20">
      <formula>IF(AND(AL911&gt;=0, RIGHT(TEXT(AL911,"0.#"),1)="."),TRUE,FALSE)</formula>
    </cfRule>
    <cfRule type="expression" dxfId="19" priority="21">
      <formula>IF(AND(AL911&lt;0, RIGHT(TEXT(AL911,"0.#"),1)&lt;&gt;"."),TRUE,FALSE)</formula>
    </cfRule>
    <cfRule type="expression" dxfId="18" priority="22">
      <formula>IF(AND(AL911&lt;0, RIGHT(TEXT(AL911,"0.#"),1)="."),TRUE,FALSE)</formula>
    </cfRule>
  </conditionalFormatting>
  <conditionalFormatting sqref="Y944">
    <cfRule type="expression" dxfId="17" priority="17">
      <formula>IF(RIGHT(TEXT(Y944,"0.#"),1)=".",FALSE,TRUE)</formula>
    </cfRule>
    <cfRule type="expression" dxfId="16" priority="18">
      <formula>IF(RIGHT(TEXT(Y944,"0.#"),1)=".",TRUE,FALSE)</formula>
    </cfRule>
  </conditionalFormatting>
  <conditionalFormatting sqref="AL944:AO944">
    <cfRule type="expression" dxfId="15" priority="13">
      <formula>IF(AND(AL944&gt;=0, RIGHT(TEXT(AL944,"0.#"),1)&lt;&gt;"."),TRUE,FALSE)</formula>
    </cfRule>
    <cfRule type="expression" dxfId="14" priority="14">
      <formula>IF(AND(AL944&gt;=0, RIGHT(TEXT(AL944,"0.#"),1)="."),TRUE,FALSE)</formula>
    </cfRule>
    <cfRule type="expression" dxfId="13" priority="15">
      <formula>IF(AND(AL944&lt;0, RIGHT(TEXT(AL944,"0.#"),1)&lt;&gt;"."),TRUE,FALSE)</formula>
    </cfRule>
    <cfRule type="expression" dxfId="12" priority="16">
      <formula>IF(AND(AL944&lt;0, RIGHT(TEXT(AL944,"0.#"),1)="."),TRUE,FALSE)</formula>
    </cfRule>
  </conditionalFormatting>
  <conditionalFormatting sqref="Y977">
    <cfRule type="expression" dxfId="11" priority="11">
      <formula>IF(RIGHT(TEXT(Y977,"0.#"),1)=".",FALSE,TRUE)</formula>
    </cfRule>
    <cfRule type="expression" dxfId="10" priority="12">
      <formula>IF(RIGHT(TEXT(Y977,"0.#"),1)=".",TRUE,FALSE)</formula>
    </cfRule>
  </conditionalFormatting>
  <conditionalFormatting sqref="AL977:AO977">
    <cfRule type="expression" dxfId="9" priority="7">
      <formula>IF(AND(AL977&gt;=0, RIGHT(TEXT(AL977,"0.#"),1)&lt;&gt;"."),TRUE,FALSE)</formula>
    </cfRule>
    <cfRule type="expression" dxfId="8" priority="8">
      <formula>IF(AND(AL977&gt;=0, RIGHT(TEXT(AL977,"0.#"),1)="."),TRUE,FALSE)</formula>
    </cfRule>
    <cfRule type="expression" dxfId="7" priority="9">
      <formula>IF(AND(AL977&lt;0, RIGHT(TEXT(AL977,"0.#"),1)&lt;&gt;"."),TRUE,FALSE)</formula>
    </cfRule>
    <cfRule type="expression" dxfId="6" priority="10">
      <formula>IF(AND(AL977&lt;0, RIGHT(TEXT(AL977,"0.#"),1)="."),TRUE,FALSE)</formula>
    </cfRule>
  </conditionalFormatting>
  <conditionalFormatting sqref="Y1010">
    <cfRule type="expression" dxfId="5" priority="5">
      <formula>IF(RIGHT(TEXT(Y1010,"0.#"),1)=".",FALSE,TRUE)</formula>
    </cfRule>
    <cfRule type="expression" dxfId="4" priority="6">
      <formula>IF(RIGHT(TEXT(Y1010,"0.#"),1)=".",TRUE,FALSE)</formula>
    </cfRule>
  </conditionalFormatting>
  <conditionalFormatting sqref="AL1010:AO1010">
    <cfRule type="expression" dxfId="3" priority="1">
      <formula>IF(AND(AL1010&gt;=0, RIGHT(TEXT(AL1010,"0.#"),1)&lt;&gt;"."),TRUE,FALSE)</formula>
    </cfRule>
    <cfRule type="expression" dxfId="2" priority="2">
      <formula>IF(AND(AL1010&gt;=0, RIGHT(TEXT(AL1010,"0.#"),1)="."),TRUE,FALSE)</formula>
    </cfRule>
    <cfRule type="expression" dxfId="1" priority="3">
      <formula>IF(AND(AL1010&lt;0, RIGHT(TEXT(AL1010,"0.#"),1)&lt;&gt;"."),TRUE,FALSE)</formula>
    </cfRule>
    <cfRule type="expression" dxfId="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14" max="49" man="1"/>
    <brk id="747" max="49" man="1"/>
    <brk id="786"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653</v>
      </c>
      <c r="M2" s="13" t="str">
        <f>IF(L2="","",K2)</f>
        <v>社会保障</v>
      </c>
      <c r="N2" s="13" t="str">
        <f>IF(M2="","",IF(N1&lt;&gt;"",CONCATENATE(N1,"、",M2),M2))</f>
        <v>社会保障</v>
      </c>
      <c r="O2" s="13"/>
      <c r="P2" s="12" t="s">
        <v>73</v>
      </c>
      <c r="Q2" s="17" t="s">
        <v>653</v>
      </c>
      <c r="R2" s="13" t="str">
        <f>IF(Q2="","",P2)</f>
        <v>直接実施</v>
      </c>
      <c r="S2" s="13" t="str">
        <f>IF(R2="","",IF(S1&lt;&gt;"",CONCATENATE(S1,"、",R2),R2))</f>
        <v>直接実施</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653</v>
      </c>
      <c r="R3" s="13" t="str">
        <f t="shared" ref="R3:R8" si="3">IF(Q3="","",P3)</f>
        <v>委託・請負</v>
      </c>
      <c r="S3" s="13" t="str">
        <f t="shared" ref="S3:S8" si="4">IF(R3="",S2,IF(S2&lt;&gt;"",CONCATENATE(S2,"、",R3),R3))</f>
        <v>直接実施、委託・請負</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244</v>
      </c>
      <c r="B10" s="15"/>
      <c r="C10" s="13" t="str">
        <f t="shared" si="0"/>
        <v/>
      </c>
      <c r="D10" s="13" t="str">
        <f t="shared" si="8"/>
        <v/>
      </c>
      <c r="F10" s="18" t="s">
        <v>116</v>
      </c>
      <c r="G10" s="17"/>
      <c r="H10" s="13" t="str">
        <f t="shared" si="1"/>
        <v/>
      </c>
      <c r="I10" s="13" t="str">
        <f t="shared" si="5"/>
        <v/>
      </c>
      <c r="K10" s="14" t="s">
        <v>248</v>
      </c>
      <c r="L10" s="15"/>
      <c r="M10" s="13" t="str">
        <f t="shared" si="2"/>
        <v/>
      </c>
      <c r="N10" s="13" t="str">
        <f t="shared" si="6"/>
        <v>社会保障</v>
      </c>
      <c r="O10" s="13"/>
      <c r="P10" s="13" t="str">
        <f>S8</f>
        <v>直接実施、委託・請負</v>
      </c>
      <c r="Q10" s="19"/>
      <c r="T10" s="13"/>
      <c r="W10" s="32" t="s">
        <v>155</v>
      </c>
      <c r="Y10" s="32" t="s">
        <v>337</v>
      </c>
      <c r="Z10" s="32" t="s">
        <v>468</v>
      </c>
      <c r="AA10" s="79" t="s">
        <v>431</v>
      </c>
      <c r="AB10" s="79" t="s">
        <v>562</v>
      </c>
      <c r="AC10" s="31"/>
      <c r="AD10" s="31"/>
      <c r="AE10" s="31"/>
      <c r="AF10" s="30"/>
      <c r="AG10" s="44" t="s">
        <v>277</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
      </c>
      <c r="F13" s="18" t="s">
        <v>119</v>
      </c>
      <c r="G13" s="17" t="s">
        <v>653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
      </c>
      <c r="F24" s="18" t="s">
        <v>322</v>
      </c>
      <c r="G24" s="17"/>
      <c r="H24" s="13" t="str">
        <f t="shared" si="1"/>
        <v/>
      </c>
      <c r="I24" s="13" t="str">
        <f t="shared" si="5"/>
        <v>労働保険特別会計労災勘定</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362</v>
      </c>
      <c r="Z35" s="32" t="s">
        <v>493</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労働保険特別会計労災勘定</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神田 将伸(kanda-masanobu)</dc:creator>
  <cp:lastModifiedBy>厚生労働省ネットワークシステム</cp:lastModifiedBy>
  <cp:lastPrinted>2021-08-18T10:23:51Z</cp:lastPrinted>
  <dcterms:created xsi:type="dcterms:W3CDTF">2012-03-13T00:50:25Z</dcterms:created>
  <dcterms:modified xsi:type="dcterms:W3CDTF">2021-09-28T05:39:37Z</dcterms:modified>
</cp:coreProperties>
</file>