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1149200_医薬・生活衛生局　生活衛生課\99 指導係（H27.7.8～）\02 予算関係\07_令和３年度\令和３年度予算（執行）\01_行政事業レビュー\210526〆令和3年度行政レビューシート（中間公表版）の作成（公開プロセス候補以外）\"/>
    </mc:Choice>
  </mc:AlternateContent>
  <bookViews>
    <workbookView xWindow="0" yWindow="0" windowWidth="28800" windowHeight="11685"/>
  </bookViews>
  <sheets>
    <sheet name="別添" sheetId="1" r:id="rId1"/>
  </sheets>
  <externalReferences>
    <externalReference r:id="rId2"/>
  </externalReferences>
  <definedNames>
    <definedName name="T開始年度">[1]入力規則等!$Y$2:$Y$95</definedName>
    <definedName name="T行政事業レビュー推進チームの所見">[1]入力規則等!$AC$2:$AC$6</definedName>
    <definedName name="T事業番号">[1]入力規則等!$U$2:$U$4</definedName>
    <definedName name="T終了年度">[1]入力規則等!$AA$4:$AA$33</definedName>
    <definedName name="T所見を踏まえた改善点">[1]入力規則等!$AE$2:$AE$7</definedName>
    <definedName name="T省庁">[1]入力規則等!$W$2:$W$22</definedName>
  </definedNames>
  <calcPr calcId="162913" calcMode="manual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<sst xmlns="http://schemas.openxmlformats.org/spreadsheetml/2006/main" count="29" uniqueCount="21">
  <si>
    <t>別添</t>
    <rPh sb="0" eb="2">
      <t>ベッテン</t>
    </rPh>
    <phoneticPr fontId="5"/>
  </si>
  <si>
    <t>建築物環境衛生管理基準への不適合率（単位：％）</t>
    <rPh sb="18" eb="20">
      <t>タンイ</t>
    </rPh>
    <phoneticPr fontId="5"/>
  </si>
  <si>
    <t>20年度</t>
    <rPh sb="2" eb="4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</si>
  <si>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</si>
  <si>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</si>
  <si>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</si>
  <si>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26年度</t>
    <rPh sb="2" eb="4">
      <t>ネンド</t>
    </rPh>
    <phoneticPr fontId="6"/>
  </si>
  <si>
    <t>集計中</t>
    <rPh sb="0" eb="3">
      <t>シュウケイチュウ</t>
    </rPh>
    <phoneticPr fontId="4"/>
  </si>
  <si>
    <t>浮遊粉じんの量</t>
    <phoneticPr fontId="5"/>
  </si>
  <si>
    <t>一酸化炭素含有率</t>
    <phoneticPr fontId="5"/>
  </si>
  <si>
    <t>二酸化炭素含有率</t>
    <phoneticPr fontId="5"/>
  </si>
  <si>
    <t>相対湿度</t>
    <phoneticPr fontId="5"/>
  </si>
  <si>
    <t>気流</t>
    <phoneticPr fontId="5"/>
  </si>
  <si>
    <t>ホルムアルデヒドの量</t>
    <phoneticPr fontId="5"/>
  </si>
  <si>
    <t>水質基準</t>
    <phoneticPr fontId="5"/>
  </si>
  <si>
    <t>残留塩素含有率</t>
    <phoneticPr fontId="5"/>
  </si>
  <si>
    <t>温度</t>
    <phoneticPr fontId="5"/>
  </si>
  <si>
    <t>27年度</t>
    <rPh sb="2" eb="4">
      <t>ネンド</t>
    </rPh>
    <phoneticPr fontId="6"/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</si>
  <si>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</si>
  <si>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3">
      <t>ガン</t>
    </rPh>
    <rPh sb="3" eb="5">
      <t>ネンド</t>
    </rPh>
    <phoneticPr fontId="5"/>
  </si>
  <si>
    <t>令和２年度</t>
    <rPh sb="0" eb="2">
      <t>レイワ</t>
    </rPh>
    <rPh sb="3" eb="5">
      <t>ネンド</t>
    </rPh>
    <rPh sb="4" eb="5">
      <t>ガンネン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</si>
</sst>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176" fontId="2" fillId="0" borderId="1" xfId="1" applyNumberFormat="1" applyBorder="1">
      <alignment vertical="center"/>
    </xf>
    <xf numFmtId="177" fontId="2" fillId="0" borderId="1" xfId="1" applyNumberFormat="1" applyBorder="1">
      <alignment vertical="center"/>
    </xf>
    <xf numFmtId="177" fontId="2" fillId="0" borderId="1" xfId="1" applyNumberFormat="1" applyBorder="1" applyAlignment="1">
      <alignment vertical="center"/>
    </xf>
    <xf numFmtId="177" fontId="2" fillId="0" borderId="1" xfId="1" applyNumberFormat="1" applyBorder="1" applyAlignment="1">
      <alignment horizontal="center" vertical="center"/>
    </xf>
    <xf numFmtId="177" fontId="2" fillId="2" borderId="1" xfId="1" applyNumberFormat="1" applyFill="1" applyBorder="1">
      <alignment vertical="center"/>
    </xf>
    <xf numFmtId="0" fontId="2" fillId="0" borderId="1" xfId="1" applyFill="1" applyBorder="1">
      <alignment vertical="center"/>
    </xf>
    <xf numFmtId="177" fontId="2" fillId="0" borderId="1" xfId="1" applyNumberFormat="1" applyFill="1" applyBorder="1" applyAlignment="1">
      <alignment horizontal="center" vertical="center"/>
    </xf>
  </cellXfs>
  <cellStyles count="5">
    <cellStyle name="標準" xfId="0" builtinId="0"/>
    <cellStyle name="標準 2" xfId="2"/>
    <cellStyle name="標準 3" xfId="3"/>
    <cellStyle name="標準 3 2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ckhpwg3file1h.mhlwds.mhlw.go.jp\&#35506;&#23460;&#38936;&#22495;2\11149200_&#21307;&#34220;&#12539;&#29983;&#27963;&#34907;&#29983;&#23616;&#12288;&#29983;&#27963;&#34907;&#29983;&#35506;\04&#12288;&#20104;&#31639;&#38306;&#20418;\&#24179;&#25104;29&#24180;&#24230;\03&#21508;&#31278;&#20316;&#26989;&#20381;&#38972;\&#9733;&#34892;&#25919;&#20107;&#26989;&#12524;&#12499;&#12517;&#12540;\0821&#27010;&#31639;&#35201;&#27714;&#21453;&#26144;\&#12475;&#12483;&#12488;&#29256;\28036500&#12304;&#21029;&#28155;&#12354;&#12426;&#12305;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添"/>
    </sheetNames>
    <sheetDataSet>
      <sheetData sheetId="0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新29</v>
          </cell>
          <cell r="W3" t="str">
            <v>内閣官房</v>
          </cell>
          <cell r="Y3" t="str">
            <v>昭和元年度以前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新30</v>
          </cell>
          <cell r="W4" t="str">
            <v>内閣府</v>
          </cell>
          <cell r="Y4" t="str">
            <v>昭和２年度</v>
          </cell>
          <cell r="AA4" t="str">
            <v>平成２８年度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平成２９年度</v>
          </cell>
          <cell r="AC5" t="str">
            <v>終了予定</v>
          </cell>
          <cell r="AE5" t="str">
            <v>年度内に改善を検討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平成３０年度</v>
          </cell>
          <cell r="AC6" t="str">
            <v>現状通り</v>
          </cell>
          <cell r="AE6" t="str">
            <v>予定通り終了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平成３１年度</v>
          </cell>
          <cell r="AE7" t="str">
            <v>現状通り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平成３２年度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平成３３年度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平成３４年度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平成３５年度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平成３６年度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平成３７年度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平成３８年度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平成３９年度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平成４０年度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平成４１年度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平成４２年度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平成４３年度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平成４４年度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平成４５年度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平成４６年度</v>
          </cell>
        </row>
        <row r="23">
          <cell r="Y23" t="str">
            <v>昭和２１年度</v>
          </cell>
          <cell r="AA23" t="str">
            <v>平成４７年度</v>
          </cell>
        </row>
        <row r="24">
          <cell r="Y24" t="str">
            <v>昭和２２年度</v>
          </cell>
          <cell r="AA24" t="str">
            <v>平成４８年度</v>
          </cell>
        </row>
        <row r="25">
          <cell r="Y25" t="str">
            <v>昭和２３年度</v>
          </cell>
          <cell r="AA25" t="str">
            <v>平成４９年度</v>
          </cell>
        </row>
        <row r="26">
          <cell r="Y26" t="str">
            <v>昭和２４年度</v>
          </cell>
          <cell r="AA26" t="str">
            <v>平成５０年度</v>
          </cell>
        </row>
        <row r="27">
          <cell r="Y27" t="str">
            <v>昭和２５年度</v>
          </cell>
          <cell r="AA27" t="str">
            <v>平成５１年度</v>
          </cell>
        </row>
        <row r="28">
          <cell r="Y28" t="str">
            <v>昭和２６年度</v>
          </cell>
          <cell r="AA28" t="str">
            <v>平成５２年度</v>
          </cell>
        </row>
        <row r="29">
          <cell r="Y29" t="str">
            <v>昭和２７年度</v>
          </cell>
          <cell r="AA29" t="str">
            <v>平成５３年度</v>
          </cell>
        </row>
        <row r="30">
          <cell r="Y30" t="str">
            <v>昭和２８年度</v>
          </cell>
          <cell r="AA30" t="str">
            <v>平成５４年度</v>
          </cell>
        </row>
        <row r="31">
          <cell r="Y31" t="str">
            <v>昭和２９年度</v>
          </cell>
          <cell r="AA31" t="str">
            <v>平成５５年度</v>
          </cell>
        </row>
        <row r="32">
          <cell r="Y32" t="str">
            <v>昭和３０年度</v>
          </cell>
          <cell r="AA32" t="str">
            <v>平成５５年度以降</v>
          </cell>
        </row>
        <row r="33">
          <cell r="Y33" t="str">
            <v>昭和３１年度</v>
          </cell>
          <cell r="AA33" t="str">
            <v>終了予定なし</v>
          </cell>
        </row>
        <row r="34">
          <cell r="Y34" t="str">
            <v>昭和３２年度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  <row r="95">
          <cell r="Y95" t="str">
            <v>平成３０年度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view="pageBreakPreview" zoomScaleNormal="100" zoomScaleSheetLayoutView="100" workbookViewId="0">
      <selection activeCell="I17" sqref="I17"/>
    </sheetView>
  </sheetViews>
  <sheetFormatPr defaultRowHeight="13.5" x14ac:dyDescent="0.15"/>
  <cols>
    <col min="1" max="1" width="27.125" style="2" customWidth="1"/>
    <col min="2" max="5" width="9" style="2" hidden="1" customWidth="1"/>
    <col min="6" max="7" width="10.625" style="2" hidden="1" customWidth="1"/>
    <col min="8" max="10" width="10.125" style="2" customWidth="1"/>
    <col min="11" max="255" width="9" style="2"/>
    <col min="256" max="256" width="27.125" style="2" customWidth="1"/>
    <col min="257" max="260" width="0" style="2" hidden="1" customWidth="1"/>
    <col min="261" max="264" width="10.625" style="2" customWidth="1"/>
    <col min="265" max="511" width="9" style="2"/>
    <col min="512" max="512" width="27.125" style="2" customWidth="1"/>
    <col min="513" max="516" width="0" style="2" hidden="1" customWidth="1"/>
    <col min="517" max="520" width="10.625" style="2" customWidth="1"/>
    <col min="521" max="767" width="9" style="2"/>
    <col min="768" max="768" width="27.125" style="2" customWidth="1"/>
    <col min="769" max="772" width="0" style="2" hidden="1" customWidth="1"/>
    <col min="773" max="776" width="10.625" style="2" customWidth="1"/>
    <col min="777" max="1023" width="9" style="2"/>
    <col min="1024" max="1024" width="27.125" style="2" customWidth="1"/>
    <col min="1025" max="1028" width="0" style="2" hidden="1" customWidth="1"/>
    <col min="1029" max="1032" width="10.625" style="2" customWidth="1"/>
    <col min="1033" max="1279" width="9" style="2"/>
    <col min="1280" max="1280" width="27.125" style="2" customWidth="1"/>
    <col min="1281" max="1284" width="0" style="2" hidden="1" customWidth="1"/>
    <col min="1285" max="1288" width="10.625" style="2" customWidth="1"/>
    <col min="1289" max="1535" width="9" style="2"/>
    <col min="1536" max="1536" width="27.125" style="2" customWidth="1"/>
    <col min="1537" max="1540" width="0" style="2" hidden="1" customWidth="1"/>
    <col min="1541" max="1544" width="10.625" style="2" customWidth="1"/>
    <col min="1545" max="1791" width="9" style="2"/>
    <col min="1792" max="1792" width="27.125" style="2" customWidth="1"/>
    <col min="1793" max="1796" width="0" style="2" hidden="1" customWidth="1"/>
    <col min="1797" max="1800" width="10.625" style="2" customWidth="1"/>
    <col min="1801" max="2047" width="9" style="2"/>
    <col min="2048" max="2048" width="27.125" style="2" customWidth="1"/>
    <col min="2049" max="2052" width="0" style="2" hidden="1" customWidth="1"/>
    <col min="2053" max="2056" width="10.625" style="2" customWidth="1"/>
    <col min="2057" max="2303" width="9" style="2"/>
    <col min="2304" max="2304" width="27.125" style="2" customWidth="1"/>
    <col min="2305" max="2308" width="0" style="2" hidden="1" customWidth="1"/>
    <col min="2309" max="2312" width="10.625" style="2" customWidth="1"/>
    <col min="2313" max="2559" width="9" style="2"/>
    <col min="2560" max="2560" width="27.125" style="2" customWidth="1"/>
    <col min="2561" max="2564" width="0" style="2" hidden="1" customWidth="1"/>
    <col min="2565" max="2568" width="10.625" style="2" customWidth="1"/>
    <col min="2569" max="2815" width="9" style="2"/>
    <col min="2816" max="2816" width="27.125" style="2" customWidth="1"/>
    <col min="2817" max="2820" width="0" style="2" hidden="1" customWidth="1"/>
    <col min="2821" max="2824" width="10.625" style="2" customWidth="1"/>
    <col min="2825" max="3071" width="9" style="2"/>
    <col min="3072" max="3072" width="27.125" style="2" customWidth="1"/>
    <col min="3073" max="3076" width="0" style="2" hidden="1" customWidth="1"/>
    <col min="3077" max="3080" width="10.625" style="2" customWidth="1"/>
    <col min="3081" max="3327" width="9" style="2"/>
    <col min="3328" max="3328" width="27.125" style="2" customWidth="1"/>
    <col min="3329" max="3332" width="0" style="2" hidden="1" customWidth="1"/>
    <col min="3333" max="3336" width="10.625" style="2" customWidth="1"/>
    <col min="3337" max="3583" width="9" style="2"/>
    <col min="3584" max="3584" width="27.125" style="2" customWidth="1"/>
    <col min="3585" max="3588" width="0" style="2" hidden="1" customWidth="1"/>
    <col min="3589" max="3592" width="10.625" style="2" customWidth="1"/>
    <col min="3593" max="3839" width="9" style="2"/>
    <col min="3840" max="3840" width="27.125" style="2" customWidth="1"/>
    <col min="3841" max="3844" width="0" style="2" hidden="1" customWidth="1"/>
    <col min="3845" max="3848" width="10.625" style="2" customWidth="1"/>
    <col min="3849" max="4095" width="9" style="2"/>
    <col min="4096" max="4096" width="27.125" style="2" customWidth="1"/>
    <col min="4097" max="4100" width="0" style="2" hidden="1" customWidth="1"/>
    <col min="4101" max="4104" width="10.625" style="2" customWidth="1"/>
    <col min="4105" max="4351" width="9" style="2"/>
    <col min="4352" max="4352" width="27.125" style="2" customWidth="1"/>
    <col min="4353" max="4356" width="0" style="2" hidden="1" customWidth="1"/>
    <col min="4357" max="4360" width="10.625" style="2" customWidth="1"/>
    <col min="4361" max="4607" width="9" style="2"/>
    <col min="4608" max="4608" width="27.125" style="2" customWidth="1"/>
    <col min="4609" max="4612" width="0" style="2" hidden="1" customWidth="1"/>
    <col min="4613" max="4616" width="10.625" style="2" customWidth="1"/>
    <col min="4617" max="4863" width="9" style="2"/>
    <col min="4864" max="4864" width="27.125" style="2" customWidth="1"/>
    <col min="4865" max="4868" width="0" style="2" hidden="1" customWidth="1"/>
    <col min="4869" max="4872" width="10.625" style="2" customWidth="1"/>
    <col min="4873" max="5119" width="9" style="2"/>
    <col min="5120" max="5120" width="27.125" style="2" customWidth="1"/>
    <col min="5121" max="5124" width="0" style="2" hidden="1" customWidth="1"/>
    <col min="5125" max="5128" width="10.625" style="2" customWidth="1"/>
    <col min="5129" max="5375" width="9" style="2"/>
    <col min="5376" max="5376" width="27.125" style="2" customWidth="1"/>
    <col min="5377" max="5380" width="0" style="2" hidden="1" customWidth="1"/>
    <col min="5381" max="5384" width="10.625" style="2" customWidth="1"/>
    <col min="5385" max="5631" width="9" style="2"/>
    <col min="5632" max="5632" width="27.125" style="2" customWidth="1"/>
    <col min="5633" max="5636" width="0" style="2" hidden="1" customWidth="1"/>
    <col min="5637" max="5640" width="10.625" style="2" customWidth="1"/>
    <col min="5641" max="5887" width="9" style="2"/>
    <col min="5888" max="5888" width="27.125" style="2" customWidth="1"/>
    <col min="5889" max="5892" width="0" style="2" hidden="1" customWidth="1"/>
    <col min="5893" max="5896" width="10.625" style="2" customWidth="1"/>
    <col min="5897" max="6143" width="9" style="2"/>
    <col min="6144" max="6144" width="27.125" style="2" customWidth="1"/>
    <col min="6145" max="6148" width="0" style="2" hidden="1" customWidth="1"/>
    <col min="6149" max="6152" width="10.625" style="2" customWidth="1"/>
    <col min="6153" max="6399" width="9" style="2"/>
    <col min="6400" max="6400" width="27.125" style="2" customWidth="1"/>
    <col min="6401" max="6404" width="0" style="2" hidden="1" customWidth="1"/>
    <col min="6405" max="6408" width="10.625" style="2" customWidth="1"/>
    <col min="6409" max="6655" width="9" style="2"/>
    <col min="6656" max="6656" width="27.125" style="2" customWidth="1"/>
    <col min="6657" max="6660" width="0" style="2" hidden="1" customWidth="1"/>
    <col min="6661" max="6664" width="10.625" style="2" customWidth="1"/>
    <col min="6665" max="6911" width="9" style="2"/>
    <col min="6912" max="6912" width="27.125" style="2" customWidth="1"/>
    <col min="6913" max="6916" width="0" style="2" hidden="1" customWidth="1"/>
    <col min="6917" max="6920" width="10.625" style="2" customWidth="1"/>
    <col min="6921" max="7167" width="9" style="2"/>
    <col min="7168" max="7168" width="27.125" style="2" customWidth="1"/>
    <col min="7169" max="7172" width="0" style="2" hidden="1" customWidth="1"/>
    <col min="7173" max="7176" width="10.625" style="2" customWidth="1"/>
    <col min="7177" max="7423" width="9" style="2"/>
    <col min="7424" max="7424" width="27.125" style="2" customWidth="1"/>
    <col min="7425" max="7428" width="0" style="2" hidden="1" customWidth="1"/>
    <col min="7429" max="7432" width="10.625" style="2" customWidth="1"/>
    <col min="7433" max="7679" width="9" style="2"/>
    <col min="7680" max="7680" width="27.125" style="2" customWidth="1"/>
    <col min="7681" max="7684" width="0" style="2" hidden="1" customWidth="1"/>
    <col min="7685" max="7688" width="10.625" style="2" customWidth="1"/>
    <col min="7689" max="7935" width="9" style="2"/>
    <col min="7936" max="7936" width="27.125" style="2" customWidth="1"/>
    <col min="7937" max="7940" width="0" style="2" hidden="1" customWidth="1"/>
    <col min="7941" max="7944" width="10.625" style="2" customWidth="1"/>
    <col min="7945" max="8191" width="9" style="2"/>
    <col min="8192" max="8192" width="27.125" style="2" customWidth="1"/>
    <col min="8193" max="8196" width="0" style="2" hidden="1" customWidth="1"/>
    <col min="8197" max="8200" width="10.625" style="2" customWidth="1"/>
    <col min="8201" max="8447" width="9" style="2"/>
    <col min="8448" max="8448" width="27.125" style="2" customWidth="1"/>
    <col min="8449" max="8452" width="0" style="2" hidden="1" customWidth="1"/>
    <col min="8453" max="8456" width="10.625" style="2" customWidth="1"/>
    <col min="8457" max="8703" width="9" style="2"/>
    <col min="8704" max="8704" width="27.125" style="2" customWidth="1"/>
    <col min="8705" max="8708" width="0" style="2" hidden="1" customWidth="1"/>
    <col min="8709" max="8712" width="10.625" style="2" customWidth="1"/>
    <col min="8713" max="8959" width="9" style="2"/>
    <col min="8960" max="8960" width="27.125" style="2" customWidth="1"/>
    <col min="8961" max="8964" width="0" style="2" hidden="1" customWidth="1"/>
    <col min="8965" max="8968" width="10.625" style="2" customWidth="1"/>
    <col min="8969" max="9215" width="9" style="2"/>
    <col min="9216" max="9216" width="27.125" style="2" customWidth="1"/>
    <col min="9217" max="9220" width="0" style="2" hidden="1" customWidth="1"/>
    <col min="9221" max="9224" width="10.625" style="2" customWidth="1"/>
    <col min="9225" max="9471" width="9" style="2"/>
    <col min="9472" max="9472" width="27.125" style="2" customWidth="1"/>
    <col min="9473" max="9476" width="0" style="2" hidden="1" customWidth="1"/>
    <col min="9477" max="9480" width="10.625" style="2" customWidth="1"/>
    <col min="9481" max="9727" width="9" style="2"/>
    <col min="9728" max="9728" width="27.125" style="2" customWidth="1"/>
    <col min="9729" max="9732" width="0" style="2" hidden="1" customWidth="1"/>
    <col min="9733" max="9736" width="10.625" style="2" customWidth="1"/>
    <col min="9737" max="9983" width="9" style="2"/>
    <col min="9984" max="9984" width="27.125" style="2" customWidth="1"/>
    <col min="9985" max="9988" width="0" style="2" hidden="1" customWidth="1"/>
    <col min="9989" max="9992" width="10.625" style="2" customWidth="1"/>
    <col min="9993" max="10239" width="9" style="2"/>
    <col min="10240" max="10240" width="27.125" style="2" customWidth="1"/>
    <col min="10241" max="10244" width="0" style="2" hidden="1" customWidth="1"/>
    <col min="10245" max="10248" width="10.625" style="2" customWidth="1"/>
    <col min="10249" max="10495" width="9" style="2"/>
    <col min="10496" max="10496" width="27.125" style="2" customWidth="1"/>
    <col min="10497" max="10500" width="0" style="2" hidden="1" customWidth="1"/>
    <col min="10501" max="10504" width="10.625" style="2" customWidth="1"/>
    <col min="10505" max="10751" width="9" style="2"/>
    <col min="10752" max="10752" width="27.125" style="2" customWidth="1"/>
    <col min="10753" max="10756" width="0" style="2" hidden="1" customWidth="1"/>
    <col min="10757" max="10760" width="10.625" style="2" customWidth="1"/>
    <col min="10761" max="11007" width="9" style="2"/>
    <col min="11008" max="11008" width="27.125" style="2" customWidth="1"/>
    <col min="11009" max="11012" width="0" style="2" hidden="1" customWidth="1"/>
    <col min="11013" max="11016" width="10.625" style="2" customWidth="1"/>
    <col min="11017" max="11263" width="9" style="2"/>
    <col min="11264" max="11264" width="27.125" style="2" customWidth="1"/>
    <col min="11265" max="11268" width="0" style="2" hidden="1" customWidth="1"/>
    <col min="11269" max="11272" width="10.625" style="2" customWidth="1"/>
    <col min="11273" max="11519" width="9" style="2"/>
    <col min="11520" max="11520" width="27.125" style="2" customWidth="1"/>
    <col min="11521" max="11524" width="0" style="2" hidden="1" customWidth="1"/>
    <col min="11525" max="11528" width="10.625" style="2" customWidth="1"/>
    <col min="11529" max="11775" width="9" style="2"/>
    <col min="11776" max="11776" width="27.125" style="2" customWidth="1"/>
    <col min="11777" max="11780" width="0" style="2" hidden="1" customWidth="1"/>
    <col min="11781" max="11784" width="10.625" style="2" customWidth="1"/>
    <col min="11785" max="12031" width="9" style="2"/>
    <col min="12032" max="12032" width="27.125" style="2" customWidth="1"/>
    <col min="12033" max="12036" width="0" style="2" hidden="1" customWidth="1"/>
    <col min="12037" max="12040" width="10.625" style="2" customWidth="1"/>
    <col min="12041" max="12287" width="9" style="2"/>
    <col min="12288" max="12288" width="27.125" style="2" customWidth="1"/>
    <col min="12289" max="12292" width="0" style="2" hidden="1" customWidth="1"/>
    <col min="12293" max="12296" width="10.625" style="2" customWidth="1"/>
    <col min="12297" max="12543" width="9" style="2"/>
    <col min="12544" max="12544" width="27.125" style="2" customWidth="1"/>
    <col min="12545" max="12548" width="0" style="2" hidden="1" customWidth="1"/>
    <col min="12549" max="12552" width="10.625" style="2" customWidth="1"/>
    <col min="12553" max="12799" width="9" style="2"/>
    <col min="12800" max="12800" width="27.125" style="2" customWidth="1"/>
    <col min="12801" max="12804" width="0" style="2" hidden="1" customWidth="1"/>
    <col min="12805" max="12808" width="10.625" style="2" customWidth="1"/>
    <col min="12809" max="13055" width="9" style="2"/>
    <col min="13056" max="13056" width="27.125" style="2" customWidth="1"/>
    <col min="13057" max="13060" width="0" style="2" hidden="1" customWidth="1"/>
    <col min="13061" max="13064" width="10.625" style="2" customWidth="1"/>
    <col min="13065" max="13311" width="9" style="2"/>
    <col min="13312" max="13312" width="27.125" style="2" customWidth="1"/>
    <col min="13313" max="13316" width="0" style="2" hidden="1" customWidth="1"/>
    <col min="13317" max="13320" width="10.625" style="2" customWidth="1"/>
    <col min="13321" max="13567" width="9" style="2"/>
    <col min="13568" max="13568" width="27.125" style="2" customWidth="1"/>
    <col min="13569" max="13572" width="0" style="2" hidden="1" customWidth="1"/>
    <col min="13573" max="13576" width="10.625" style="2" customWidth="1"/>
    <col min="13577" max="13823" width="9" style="2"/>
    <col min="13824" max="13824" width="27.125" style="2" customWidth="1"/>
    <col min="13825" max="13828" width="0" style="2" hidden="1" customWidth="1"/>
    <col min="13829" max="13832" width="10.625" style="2" customWidth="1"/>
    <col min="13833" max="14079" width="9" style="2"/>
    <col min="14080" max="14080" width="27.125" style="2" customWidth="1"/>
    <col min="14081" max="14084" width="0" style="2" hidden="1" customWidth="1"/>
    <col min="14085" max="14088" width="10.625" style="2" customWidth="1"/>
    <col min="14089" max="14335" width="9" style="2"/>
    <col min="14336" max="14336" width="27.125" style="2" customWidth="1"/>
    <col min="14337" max="14340" width="0" style="2" hidden="1" customWidth="1"/>
    <col min="14341" max="14344" width="10.625" style="2" customWidth="1"/>
    <col min="14345" max="14591" width="9" style="2"/>
    <col min="14592" max="14592" width="27.125" style="2" customWidth="1"/>
    <col min="14593" max="14596" width="0" style="2" hidden="1" customWidth="1"/>
    <col min="14597" max="14600" width="10.625" style="2" customWidth="1"/>
    <col min="14601" max="14847" width="9" style="2"/>
    <col min="14848" max="14848" width="27.125" style="2" customWidth="1"/>
    <col min="14849" max="14852" width="0" style="2" hidden="1" customWidth="1"/>
    <col min="14853" max="14856" width="10.625" style="2" customWidth="1"/>
    <col min="14857" max="15103" width="9" style="2"/>
    <col min="15104" max="15104" width="27.125" style="2" customWidth="1"/>
    <col min="15105" max="15108" width="0" style="2" hidden="1" customWidth="1"/>
    <col min="15109" max="15112" width="10.625" style="2" customWidth="1"/>
    <col min="15113" max="15359" width="9" style="2"/>
    <col min="15360" max="15360" width="27.125" style="2" customWidth="1"/>
    <col min="15361" max="15364" width="0" style="2" hidden="1" customWidth="1"/>
    <col min="15365" max="15368" width="10.625" style="2" customWidth="1"/>
    <col min="15369" max="15615" width="9" style="2"/>
    <col min="15616" max="15616" width="27.125" style="2" customWidth="1"/>
    <col min="15617" max="15620" width="0" style="2" hidden="1" customWidth="1"/>
    <col min="15621" max="15624" width="10.625" style="2" customWidth="1"/>
    <col min="15625" max="15871" width="9" style="2"/>
    <col min="15872" max="15872" width="27.125" style="2" customWidth="1"/>
    <col min="15873" max="15876" width="0" style="2" hidden="1" customWidth="1"/>
    <col min="15877" max="15880" width="10.625" style="2" customWidth="1"/>
    <col min="15881" max="16127" width="9" style="2"/>
    <col min="16128" max="16128" width="27.125" style="2" customWidth="1"/>
    <col min="16129" max="16132" width="0" style="2" hidden="1" customWidth="1"/>
    <col min="16133" max="16136" width="10.625" style="2" customWidth="1"/>
    <col min="16137" max="16384" width="9" style="2"/>
  </cols>
  <sheetData>
    <row r="1" spans="1:10" ht="17.25" x14ac:dyDescent="0.15">
      <c r="A1" s="1" t="s">
        <v>0</v>
      </c>
    </row>
    <row r="3" spans="1:10" x14ac:dyDescent="0.15">
      <c r="A3" s="3" t="s">
        <v>1</v>
      </c>
    </row>
    <row r="4" spans="1:10" x14ac:dyDescent="0.15">
      <c r="A4" s="4"/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5" t="s">
        <v>17</v>
      </c>
      <c r="H4" s="5" t="s">
        <v>18</v>
      </c>
      <c r="I4" s="5" t="s">
        <v>19</v>
      </c>
      <c r="J4" s="5" t="s">
        <v>20</v>
      </c>
    </row>
    <row r="5" spans="1:10" x14ac:dyDescent="0.15">
      <c r="A5" s="4" t="s">
        <v>8</v>
      </c>
      <c r="B5" s="6">
        <v>2</v>
      </c>
      <c r="C5" s="6">
        <v>1.9</v>
      </c>
      <c r="D5" s="7">
        <f>320/17023*100</f>
        <v>1.8798096692709862</v>
      </c>
      <c r="E5" s="4">
        <v>2.1</v>
      </c>
      <c r="F5" s="8">
        <v>2.2999999999999998</v>
      </c>
      <c r="G5" s="8">
        <v>2</v>
      </c>
      <c r="H5" s="9">
        <v>2.5543542829986934</v>
      </c>
      <c r="I5" s="12">
        <v>2.1</v>
      </c>
      <c r="J5" s="9" t="s">
        <v>7</v>
      </c>
    </row>
    <row r="6" spans="1:10" x14ac:dyDescent="0.15">
      <c r="A6" s="4" t="s">
        <v>9</v>
      </c>
      <c r="B6" s="6">
        <v>0.4</v>
      </c>
      <c r="C6" s="6">
        <v>0.5</v>
      </c>
      <c r="D6" s="10">
        <f>87/17036*100</f>
        <v>0.51068325898098144</v>
      </c>
      <c r="E6" s="4">
        <v>0.5</v>
      </c>
      <c r="F6" s="8">
        <v>0.6</v>
      </c>
      <c r="G6" s="8">
        <v>0.3</v>
      </c>
      <c r="H6" s="9">
        <v>0.5106888361045131</v>
      </c>
      <c r="I6" s="12">
        <v>0.3</v>
      </c>
      <c r="J6" s="9" t="s">
        <v>7</v>
      </c>
    </row>
    <row r="7" spans="1:10" x14ac:dyDescent="0.15">
      <c r="A7" s="4" t="s">
        <v>10</v>
      </c>
      <c r="B7" s="6">
        <v>17.7</v>
      </c>
      <c r="C7" s="6">
        <v>18.399999999999999</v>
      </c>
      <c r="D7" s="10">
        <f>3131/17084*100</f>
        <v>18.327089674549285</v>
      </c>
      <c r="E7" s="4">
        <v>20.6</v>
      </c>
      <c r="F7" s="8">
        <v>24.6</v>
      </c>
      <c r="G7" s="8">
        <v>24.3</v>
      </c>
      <c r="H7" s="9">
        <v>27.446897126197417</v>
      </c>
      <c r="I7" s="12">
        <v>26.6</v>
      </c>
      <c r="J7" s="9" t="s">
        <v>7</v>
      </c>
    </row>
    <row r="8" spans="1:10" x14ac:dyDescent="0.15">
      <c r="A8" s="4" t="s">
        <v>16</v>
      </c>
      <c r="B8" s="6">
        <v>18.600000000000001</v>
      </c>
      <c r="C8" s="6">
        <v>20.100000000000001</v>
      </c>
      <c r="D8" s="10">
        <f>3437/15635*100</f>
        <v>21.982731052126638</v>
      </c>
      <c r="E8" s="4">
        <v>27.4</v>
      </c>
      <c r="F8" s="8">
        <v>32</v>
      </c>
      <c r="G8" s="8">
        <v>29</v>
      </c>
      <c r="H8" s="9">
        <v>30.922098569157392</v>
      </c>
      <c r="I8" s="12">
        <v>29.5</v>
      </c>
      <c r="J8" s="9" t="s">
        <v>7</v>
      </c>
    </row>
    <row r="9" spans="1:10" x14ac:dyDescent="0.15">
      <c r="A9" s="4" t="s">
        <v>11</v>
      </c>
      <c r="B9" s="6">
        <v>46.1</v>
      </c>
      <c r="C9" s="6">
        <v>46.3</v>
      </c>
      <c r="D9" s="10">
        <f>7129/14893*100</f>
        <v>47.86812596521856</v>
      </c>
      <c r="E9" s="4">
        <v>50.3</v>
      </c>
      <c r="F9" s="8">
        <v>56.5</v>
      </c>
      <c r="G9" s="8">
        <v>55.7</v>
      </c>
      <c r="H9" s="9">
        <v>56.672800883327199</v>
      </c>
      <c r="I9" s="12">
        <v>57.6</v>
      </c>
      <c r="J9" s="9" t="s">
        <v>7</v>
      </c>
    </row>
    <row r="10" spans="1:10" x14ac:dyDescent="0.15">
      <c r="A10" s="4" t="s">
        <v>12</v>
      </c>
      <c r="B10" s="6">
        <v>1.6</v>
      </c>
      <c r="C10" s="6">
        <v>1.8</v>
      </c>
      <c r="D10" s="10">
        <f>277/16767*100</f>
        <v>1.6520546311206536</v>
      </c>
      <c r="E10" s="4">
        <v>1.6</v>
      </c>
      <c r="F10" s="8">
        <v>2.5</v>
      </c>
      <c r="G10" s="8">
        <v>2.2000000000000002</v>
      </c>
      <c r="H10" s="9">
        <v>2.356538945853571</v>
      </c>
      <c r="I10" s="12">
        <v>2.2000000000000002</v>
      </c>
      <c r="J10" s="9" t="s">
        <v>7</v>
      </c>
    </row>
    <row r="11" spans="1:10" x14ac:dyDescent="0.15">
      <c r="A11" s="4" t="s">
        <v>13</v>
      </c>
      <c r="B11" s="6">
        <v>1.7</v>
      </c>
      <c r="C11" s="6">
        <v>1.4</v>
      </c>
      <c r="D11" s="10">
        <f>21/1114*100</f>
        <v>1.8850987432675044</v>
      </c>
      <c r="E11" s="4">
        <v>2.2000000000000002</v>
      </c>
      <c r="F11" s="8">
        <v>1.6</v>
      </c>
      <c r="G11" s="8">
        <v>1</v>
      </c>
      <c r="H11" s="9">
        <v>3.6474164133738598</v>
      </c>
      <c r="I11" s="12">
        <v>2.0299999999999998</v>
      </c>
      <c r="J11" s="9" t="s">
        <v>7</v>
      </c>
    </row>
    <row r="12" spans="1:10" x14ac:dyDescent="0.15">
      <c r="A12" s="4" t="s">
        <v>14</v>
      </c>
      <c r="B12" s="6">
        <v>0.6</v>
      </c>
      <c r="C12" s="6">
        <v>0.8</v>
      </c>
      <c r="D12" s="10">
        <f>139/14727*100</f>
        <v>0.943844639098255</v>
      </c>
      <c r="E12" s="4">
        <v>0.6</v>
      </c>
      <c r="F12" s="8">
        <v>0.7</v>
      </c>
      <c r="G12" s="8">
        <v>0.7</v>
      </c>
      <c r="H12" s="9">
        <v>2.2362563412361527</v>
      </c>
      <c r="I12" s="12">
        <v>1.35</v>
      </c>
      <c r="J12" s="9" t="s">
        <v>7</v>
      </c>
    </row>
    <row r="13" spans="1:10" x14ac:dyDescent="0.15">
      <c r="A13" s="11" t="s">
        <v>15</v>
      </c>
      <c r="B13" s="6">
        <v>2.6</v>
      </c>
      <c r="C13" s="6">
        <v>3.1</v>
      </c>
      <c r="D13" s="10">
        <f>359/15927*100</f>
        <v>2.2540340302630755</v>
      </c>
      <c r="E13" s="4">
        <v>2.2000000000000002</v>
      </c>
      <c r="F13" s="8">
        <v>1.9</v>
      </c>
      <c r="G13" s="8">
        <v>1.9</v>
      </c>
      <c r="H13" s="9">
        <v>1.3931307935487329</v>
      </c>
      <c r="I13" s="12">
        <v>0.33</v>
      </c>
      <c r="J13" s="9" t="s">
        <v>7</v>
      </c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東 佳菜子(azuma-kanako.ol5)</cp:lastModifiedBy>
  <cp:lastPrinted>2019-05-08T13:16:54Z</cp:lastPrinted>
  <dcterms:created xsi:type="dcterms:W3CDTF">2018-05-11T10:54:08Z</dcterms:created>
  <dcterms:modified xsi:type="dcterms:W3CDTF">2021-05-06T00:54:36Z</dcterms:modified>
</cp:coreProperties>
</file>