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5875" windowHeight="109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<sst xmlns="http://schemas.openxmlformats.org/spreadsheetml/2006/main" count="2456" uniqueCount="721">
  <si>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</si>
  <si>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</si>
  <si>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</si>
  <si>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</si>
  <si>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</si>
  <si>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</si>
  <si>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</si>
  <si>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</si>
  <si>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</si>
  <si>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</si>
  <si>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</si>
  <si>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</si>
  <si>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</si>
  <si>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</si>
  <si>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</si>
  <si>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</si>
  <si>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</si>
  <si>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</si>
  <si>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</si>
  <si>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</si>
  <si>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</si>
  <si>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</si>
  <si>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</si>
  <si>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</si>
  <si>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</si>
  <si>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</si>
  <si>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</si>
  <si>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</si>
  <si>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</si>
  <si>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</si>
  <si>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</si>
  <si>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</si>
  <si>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</si>
  <si>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</si>
  <si>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</si>
  <si>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</si>
  <si>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</si>
  <si>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</si>
  <si>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</si>
  <si>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</si>
  <si>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</si>
  <si>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</si>
  <si>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</si>
  <si>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</si>
  <si>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</si>
  <si>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</si>
  <si>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</si>
  <si>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</si>
  <si>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</si>
  <si>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</si>
  <si>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</si>
  <si>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</si>
  <si>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</si>
  <si>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</si>
  <si>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</si>
  <si>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</si>
  <si>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</si>
  <si>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</si>
  <si>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</si>
  <si>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</si>
  <si>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</si>
  <si>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</si>
  <si>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</si>
  <si>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</si>
  <si>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</si>
  <si>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</si>
  <si>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</si>
  <si>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</si>
  <si>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</si>
  <si>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</si>
  <si>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</si>
  <si>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</si>
  <si>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</si>
  <si>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</si>
  <si>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</si>
  <si>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</si>
  <si>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</si>
  <si>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</si>
  <si>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</si>
  <si>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</si>
  <si>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</si>
  <si>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</si>
  <si>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</si>
  <si>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</si>
  <si>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</si>
  <si>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</si>
  <si>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</si>
  <si>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</si>
  <si>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</si>
  <si>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</si>
  <si>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</si>
  <si>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</si>
  <si>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</si>
  <si>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</si>
  <si>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</si>
  <si>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</si>
  <si>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</si>
  <si>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</si>
  <si>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</si>
  <si>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</si>
  <si>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</si>
  <si>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</si>
  <si>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</si>
  <si>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</si>
  <si>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</si>
  <si>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</si>
  <si>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</si>
  <si>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</si>
  <si>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</si>
  <si>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</si>
  <si>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</si>
  <si>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</si>
  <si>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</si>
  <si>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</si>
  <si>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</si>
  <si>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</si>
  <si>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</si>
  <si>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</si>
  <si>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</si>
  <si>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</si>
  <si>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</si>
  <si>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</si>
  <si>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</si>
  <si>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</si>
  <si>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</si>
  <si>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</si>
  <si>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</si>
  <si>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</si>
  <si>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</si>
  <si>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</si>
  <si>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</si>
  <si>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</si>
  <si>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</si>
  <si>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</si>
  <si>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</si>
  <si>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</si>
  <si>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</si>
  <si>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</si>
  <si>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</si>
  <si>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</si>
  <si>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</si>
  <si>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</si>
  <si>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</si>
  <si>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</si>
  <si>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</si>
  <si>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</si>
  <si>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</si>
  <si>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</si>
  <si>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</si>
  <si>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</si>
  <si>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</si>
  <si>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</si>
  <si>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</si>
  <si>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</si>
  <si>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</si>
  <si>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</si>
  <si>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</si>
  <si>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</si>
  <si>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</si>
  <si>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</si>
  <si>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</si>
  <si>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</si>
  <si>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</si>
  <si>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</si>
  <si>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</si>
  <si>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</si>
  <si>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</si>
  <si>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</si>
  <si>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</si>
  <si>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</si>
  <si>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</si>
  <si>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</si>
  <si>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</si>
  <si>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</si>
  <si>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</si>
  <si>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</si>
  <si>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</si>
  <si>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</si>
  <si>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</si>
  <si>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</si>
  <si>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</si>
  <si>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</si>
  <si>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</si>
  <si>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</si>
  <si>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</si>
  <si>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</si>
  <si>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</si>
  <si>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</si>
  <si>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</si>
  <si>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</si>
  <si>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</si>
  <si>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</si>
  <si>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</si>
  <si>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</si>
  <si>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</si>
  <si>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</si>
  <si>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</si>
  <si>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</si>
  <si>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</si>
  <si>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</si>
  <si>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</si>
  <si>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</si>
  <si>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</si>
  <si>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</si>
  <si>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</si>
  <si>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</si>
  <si>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</si>
  <si>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</si>
  <si>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</si>
  <si>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</si>
  <si>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</si>
  <si>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</si>
  <si>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</si>
  <si>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</si>
  <si>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</si>
  <si>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</si>
  <si>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</si>
  <si>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</si>
  <si>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</si>
  <si>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</si>
  <si>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</si>
  <si>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</si>
  <si>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</si>
  <si>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</si>
  <si>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</si>
  <si>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</si>
  <si>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</si>
  <si>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</si>
  <si>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</si>
  <si>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</si>
  <si>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</si>
  <si>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</si>
  <si>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</si>
  <si>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</si>
  <si>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</si>
  <si>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</si>
  <si>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</si>
  <si>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</si>
  <si>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</si>
  <si>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</si>
  <si>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</si>
  <si>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</si>
  <si>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</si>
  <si>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</si>
  <si>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</si>
  <si>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</si>
  <si>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</si>
  <si>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</si>
  <si>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</si>
  <si>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</si>
  <si>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</si>
  <si>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</si>
  <si>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</si>
  <si>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</si>
  <si>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</si>
  <si>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</si>
  <si>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</si>
  <si>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</si>
  <si>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</si>
  <si>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</si>
  <si>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</si>
  <si>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</si>
  <si>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</si>
  <si>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</si>
  <si>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</si>
  <si>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</si>
  <si>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</si>
  <si>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</si>
  <si>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</si>
  <si>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</si>
  <si>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</si>
  <si>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</si>
  <si>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</si>
  <si>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</si>
  <si>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</si>
  <si>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</si>
  <si>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</si>
  <si>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</si>
  <si>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</si>
  <si>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</si>
  <si>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</si>
  <si>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</si>
  <si>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</si>
  <si>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</si>
  <si>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</si>
  <si>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</si>
  <si>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</si>
  <si>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</si>
  <si>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</si>
  <si>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</si>
  <si>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</si>
  <si>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</si>
  <si>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</si>
  <si>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</si>
  <si>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</si>
  <si>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</si>
  <si>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</si>
  <si>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</si>
  <si>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</si>
  <si>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</si>
  <si>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</si>
  <si>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</si>
  <si>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</si>
  <si>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</si>
  <si>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</si>
  <si>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</si>
  <si>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</si>
  <si>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</si>
  <si>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</si>
  <si>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</si>
  <si>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</si>
  <si>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</si>
  <si>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</si>
  <si>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</si>
  <si>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</si>
  <si>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</si>
  <si>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</si>
  <si>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</si>
  <si>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</si>
  <si>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</si>
  <si>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</si>
  <si>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</si>
  <si>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</si>
  <si>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</si>
  <si>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</si>
  <si>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</si>
  <si>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</si>
  <si>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</si>
  <si>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</si>
  <si>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</si>
  <si>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</si>
  <si>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</si>
  <si>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</si>
  <si>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</si>
  <si>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</si>
  <si>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</si>
  <si>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</si>
  <si>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</si>
  <si>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</si>
  <si>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</si>
  <si>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</si>
  <si>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</si>
  <si>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</si>
  <si>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</si>
  <si>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</si>
  <si>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</si>
  <si>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</si>
  <si>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</si>
  <si>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</si>
  <si>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</si>
  <si>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</si>
  <si>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</si>
  <si>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</si>
  <si>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</si>
  <si>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</si>
  <si>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</si>
  <si>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</si>
  <si>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</si>
  <si>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</si>
  <si>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</si>
  <si>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</si>
  <si>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</si>
  <si>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</si>
  <si>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</si>
  <si>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</si>
  <si>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</si>
  <si>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</si>
  <si>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</si>
  <si>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</si>
  <si>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</si>
  <si>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</si>
  <si>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</si>
  <si>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</si>
  <si>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</si>
  <si>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</si>
  <si>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</si>
  <si>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</si>
  <si>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</si>
  <si>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</si>
  <si>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</si>
  <si>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</si>
  <si>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</si>
  <si>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</si>
  <si>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</si>
  <si>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</si>
  <si>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</si>
  <si>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</si>
  <si>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</si>
  <si>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</si>
  <si>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</si>
  <si>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</si>
  <si>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</si>
  <si>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</si>
  <si>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</si>
  <si>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</si>
  <si>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</si>
  <si>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</si>
  <si>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</si>
  <si>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</si>
  <si>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</si>
  <si>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</si>
  <si>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</si>
  <si>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</si>
  <si>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</si>
  <si>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</si>
  <si>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</si>
  <si>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</si>
  <si>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</si>
  <si>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</si>
  <si>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</si>
  <si>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</si>
  <si>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</si>
  <si>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</si>
  <si>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</si>
  <si>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</si>
  <si>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</si>
  <si>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</si>
  <si>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</si>
  <si>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</si>
  <si>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</si>
  <si>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</si>
  <si>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</si>
  <si>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</si>
  <si>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</si>
  <si>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</si>
  <si>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</si>
  <si>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</si>
  <si>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</si>
  <si>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</si>
  <si>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</si>
  <si>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</si>
  <si>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</si>
  <si>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</si>
  <si>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</si>
  <si>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</si>
  <si>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</si>
  <si>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</si>
  <si>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</si>
  <si>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</si>
  <si>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</si>
  <si>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</si>
  <si>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</si>
  <si>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</si>
  <si>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</si>
  <si>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</si>
  <si>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</si>
  <si>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</si>
  <si>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</si>
  <si>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</si>
  <si>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</si>
  <si>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</si>
  <si>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</si>
  <si>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</si>
  <si>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</si>
  <si>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</si>
  <si>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</si>
  <si>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</si>
  <si>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</si>
  <si>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</si>
  <si>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</si>
  <si>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</si>
  <si>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</si>
  <si>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</si>
  <si>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</si>
  <si>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</si>
  <si>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</si>
  <si>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</si>
  <si>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</si>
  <si>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</si>
  <si>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</si>
  <si>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</si>
  <si>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</si>
  <si>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</si>
  <si>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</si>
  <si>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</si>
  <si>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</si>
  <si>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</si>
  <si>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</si>
  <si>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</si>
  <si>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</si>
  <si>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</si>
  <si>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</si>
  <si>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</si>
  <si>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</si>
  <si>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</si>
  <si>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</si>
  <si>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</si>
  <si>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</si>
  <si>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</si>
  <si>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</si>
  <si>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</si>
  <si>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</si>
  <si>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</si>
  <si>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</si>
  <si>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</si>
  <si>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</si>
  <si>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</si>
  <si>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</si>
  <si>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</si>
  <si>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</si>
  <si>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</si>
  <si>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</si>
  <si>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</si>
  <si>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</si>
  <si>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</si>
  <si>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</si>
  <si>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</si>
  <si>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</si>
  <si>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</si>
  <si>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</si>
  <si>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</si>
  <si>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</si>
  <si>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</si>
  <si>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</si>
  <si>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</si>
  <si>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</si>
  <si>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</si>
  <si>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</si>
  <si>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</si>
  <si>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</si>
  <si>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</si>
  <si>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</si>
  <si>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</si>
  <si>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</si>
  <si>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</si>
  <si>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</si>
  <si>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</si>
  <si>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</si>
  <si>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</si>
  <si>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</si>
  <si>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</si>
  <si>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</si>
  <si>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</si>
  <si>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</si>
  <si>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</si>
  <si>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</si>
  <si>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</si>
  <si>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</si>
  <si>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</si>
  <si>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</si>
  <si>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</si>
  <si>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</si>
  <si>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</si>
  <si>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</si>
  <si>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</si>
  <si>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</si>
  <si>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</si>
  <si>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</si>
  <si>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</si>
  <si>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</si>
  <si>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</si>
  <si>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</si>
  <si>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</si>
  <si>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</si>
  <si>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</si>
  <si>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</si>
  <si>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</si>
  <si>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</si>
  <si>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</si>
  <si>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</si>
  <si>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</si>
  <si>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</si>
  <si>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</si>
  <si>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</si>
  <si>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</si>
  <si>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</si>
  <si>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</si>
  <si>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</si>
  <si>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</si>
  <si>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</si>
  <si>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</si>
  <si>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</si>
  <si>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</si>
  <si>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</si>
  <si>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</si>
  <si>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</si>
  <si>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</si>
  <si>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</si>
  <si>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</si>
  <si>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</si>
  <si>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</si>
  <si>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</si>
  <si>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</si>
  <si>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</si>
  <si>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</si>
  <si>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</si>
  <si>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</si>
  <si>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</si>
  <si>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</si>
  <si>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</si>
  <si>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</si>
  <si>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</si>
  <si>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</si>
  <si>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</si>
  <si>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</si>
  <si>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</si>
  <si>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</si>
  <si>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</si>
  <si>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</si>
  <si>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</si>
  <si>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</si>
  <si>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</si>
  <si>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</si>
  <si>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</si>
  <si>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</si>
  <si>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</si>
  <si>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</si>
  <si>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</si>
  <si>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</si>
  <si>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</si>
  <si>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</si>
  <si>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</si>
  <si>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</si>
  <si>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</si>
  <si>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</si>
  <si>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</si>
  <si>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</si>
  <si>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</si>
  <si>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</si>
  <si>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</si>
  <si>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</si>
  <si>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</si>
  <si>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</si>
  <si>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</si>
  <si>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</si>
  <si>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</si>
  <si>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</si>
  <si>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</si>
  <si>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</si>
  <si>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</si>
  <si>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</si>
  <si>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令和2年度</t>
  </si>
  <si>
    <t>令和4年度</t>
  </si>
  <si>
    <t>総務課</t>
  </si>
  <si>
    <t>－</t>
  </si>
  <si>
    <t>薬機法等制度改正に関するとりまとめ（平成30年12月25日厚生科学審議会医薬品医療機器制度部会）</t>
  </si>
  <si>
    <t>-</t>
  </si>
  <si>
    <t>認定薬局等の整備を進める</t>
  </si>
  <si>
    <t>地域支援体制加算の届出薬局数
（両者に求められる基準で共通しているものがあり、認定薬局の施行までの間、指標として追うもの）</t>
  </si>
  <si>
    <t>件</t>
  </si>
  <si>
    <t>認定薬局整備支援事業　参加自治体数</t>
  </si>
  <si>
    <t>Ｘ：補助金執行額（千円）／Ｙ：補助事業者数（件）　</t>
    <phoneticPr fontId="5"/>
  </si>
  <si>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</si>
  <si>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</si>
  <si>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</si>
  <si>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新32</t>
  </si>
  <si>
    <t>○</t>
  </si>
  <si>
    <t>厚労</t>
  </si>
  <si>
    <t>地域における患者の薬物療法を支援するには、地域の実情を踏まえて当該認定薬局を推進し、地域に必要な医薬品提供体制を確保することが必要であることから、国民や社会のニーズを的確に反映しているものである。</t>
    <phoneticPr fontId="5"/>
  </si>
  <si>
    <t>認定薬局等の整備に向けた取組の支援を実施し、地域に必要な医薬品提供体制を確保するとともに、必要な資質を有する薬剤師を養成する必要があるので、国において積極的に支援・啓発を行っていく必要がある。</t>
    <rPh sb="4" eb="5">
      <t>トウ</t>
    </rPh>
    <rPh sb="62" eb="64">
      <t>ヒツヨウ</t>
    </rPh>
    <phoneticPr fontId="5"/>
  </si>
  <si>
    <t>医薬品、医療機器等の品質、有効性及び安全性の確保等に関する法律等の一部を改正する法律において、新たな認定薬局制度として地域連携薬局及び専門医療機関連携薬局が位置付けられたため、優先度の高い事業である。</t>
    <rPh sb="33" eb="35">
      <t>イチブ</t>
    </rPh>
    <rPh sb="36" eb="38">
      <t>カイセイ</t>
    </rPh>
    <rPh sb="40" eb="42">
      <t>ホウリツ</t>
    </rPh>
    <rPh sb="47" eb="48">
      <t>アラ</t>
    </rPh>
    <rPh sb="50" eb="52">
      <t>ニンテイ</t>
    </rPh>
    <rPh sb="52" eb="54">
      <t>ヤッキョク</t>
    </rPh>
    <rPh sb="54" eb="56">
      <t>セイド</t>
    </rPh>
    <rPh sb="78" eb="81">
      <t>イチヅ</t>
    </rPh>
    <phoneticPr fontId="5"/>
  </si>
  <si>
    <t>‐</t>
  </si>
  <si>
    <t>無</t>
  </si>
  <si>
    <t>－</t>
    <phoneticPr fontId="5"/>
  </si>
  <si>
    <t>令和元年度：令和元年９月11日　中医協資料（総-2-1）
令和２年度：中医協資料を予定（未確定）</t>
    <rPh sb="0" eb="2">
      <t>レイワ</t>
    </rPh>
    <rPh sb="2" eb="4">
      <t>ガンネン</t>
    </rPh>
    <rPh sb="4" eb="5">
      <t>ド</t>
    </rPh>
    <rPh sb="29" eb="31">
      <t>レイワ</t>
    </rPh>
    <rPh sb="32" eb="34">
      <t>ネンド</t>
    </rPh>
    <rPh sb="35" eb="38">
      <t>チュウイキョウ</t>
    </rPh>
    <rPh sb="38" eb="40">
      <t>シリョウ</t>
    </rPh>
    <rPh sb="41" eb="43">
      <t>ヨテイ</t>
    </rPh>
    <rPh sb="44" eb="47">
      <t>ミカクテイ</t>
    </rPh>
    <phoneticPr fontId="5"/>
  </si>
  <si>
    <t>-</t>
    <phoneticPr fontId="5"/>
  </si>
  <si>
    <t>医薬品、医療機器等の品質、有効性及び安全性の確保等に関する法律等の一部を改正する法律（令和元年法律第63号）に基づく改正後の医薬品、医療機器等の品質、有効性及び安全性等の確保等に関する法律（昭和35年法律第145号）第６条の３（令和３年８月１日施行予定）</t>
    <rPh sb="55" eb="56">
      <t>モト</t>
    </rPh>
    <rPh sb="58" eb="61">
      <t>カイセイゴ</t>
    </rPh>
    <rPh sb="62" eb="65">
      <t>イヤクヒン</t>
    </rPh>
    <rPh sb="66" eb="68">
      <t>イリョウ</t>
    </rPh>
    <rPh sb="68" eb="70">
      <t>キキ</t>
    </rPh>
    <rPh sb="70" eb="71">
      <t>トウ</t>
    </rPh>
    <rPh sb="72" eb="74">
      <t>ヒンシツ</t>
    </rPh>
    <rPh sb="75" eb="78">
      <t>ユウコウセイ</t>
    </rPh>
    <rPh sb="78" eb="79">
      <t>オヨ</t>
    </rPh>
    <rPh sb="80" eb="83">
      <t>アンゼンセイ</t>
    </rPh>
    <rPh sb="83" eb="84">
      <t>トウ</t>
    </rPh>
    <rPh sb="85" eb="87">
      <t>カクホ</t>
    </rPh>
    <rPh sb="87" eb="88">
      <t>トウ</t>
    </rPh>
    <rPh sb="89" eb="90">
      <t>カン</t>
    </rPh>
    <rPh sb="92" eb="94">
      <t>ホウリツ</t>
    </rPh>
    <rPh sb="95" eb="97">
      <t>ショウワ</t>
    </rPh>
    <rPh sb="99" eb="100">
      <t>ネン</t>
    </rPh>
    <rPh sb="100" eb="102">
      <t>ホウリツ</t>
    </rPh>
    <rPh sb="102" eb="103">
      <t>ダイ</t>
    </rPh>
    <rPh sb="106" eb="107">
      <t>ゴウ</t>
    </rPh>
    <rPh sb="108" eb="109">
      <t>ダイ</t>
    </rPh>
    <rPh sb="110" eb="111">
      <t>ジョウ</t>
    </rPh>
    <rPh sb="114" eb="116">
      <t>レイワ</t>
    </rPh>
    <rPh sb="117" eb="118">
      <t>ネン</t>
    </rPh>
    <rPh sb="119" eb="120">
      <t>ガツ</t>
    </rPh>
    <rPh sb="121" eb="122">
      <t>ニチ</t>
    </rPh>
    <rPh sb="122" eb="124">
      <t>セコウ</t>
    </rPh>
    <rPh sb="124" eb="126">
      <t>ヨテイ</t>
    </rPh>
    <phoneticPr fontId="5"/>
  </si>
  <si>
    <t>医薬品、医療機器等の品質、有効性及び安全性の確保等に関する法律等の一部を改正する法律（令和元年法律第63号）において、新たな認定薬局制度が令和３年８月から創設され、専門医療機関連携薬局が位置付けられることから、医療機関等と一定の連携を図る機能を有した薬局が都道府県知事の認定を取得しやすくなるよう、本事業を通して整備を進めることにより、患者がこれらの機能を有した薬局を選択することに資する。</t>
    <rPh sb="69" eb="71">
      <t>レイワ</t>
    </rPh>
    <rPh sb="72" eb="73">
      <t>ネン</t>
    </rPh>
    <rPh sb="74" eb="75">
      <t>ガツ</t>
    </rPh>
    <rPh sb="77" eb="79">
      <t>ソウセツ</t>
    </rPh>
    <rPh sb="138" eb="140">
      <t>シュトク</t>
    </rPh>
    <rPh sb="149" eb="150">
      <t>ホン</t>
    </rPh>
    <rPh sb="150" eb="152">
      <t>ジギョウ</t>
    </rPh>
    <rPh sb="153" eb="154">
      <t>トオ</t>
    </rPh>
    <rPh sb="156" eb="158">
      <t>セイビ</t>
    </rPh>
    <rPh sb="159" eb="160">
      <t>スス</t>
    </rPh>
    <rPh sb="168" eb="170">
      <t>カンジャ</t>
    </rPh>
    <rPh sb="175" eb="177">
      <t>キノウ</t>
    </rPh>
    <rPh sb="178" eb="179">
      <t>ユウ</t>
    </rPh>
    <rPh sb="181" eb="183">
      <t>ヤッキョク</t>
    </rPh>
    <rPh sb="184" eb="186">
      <t>センタク</t>
    </rPh>
    <rPh sb="191" eb="192">
      <t>シ</t>
    </rPh>
    <phoneticPr fontId="5"/>
  </si>
  <si>
    <t>△</t>
  </si>
  <si>
    <t>専門性の高い薬局薬剤師の養成推進事業　参加団体数</t>
    <phoneticPr fontId="5"/>
  </si>
  <si>
    <t>-</t>
    <phoneticPr fontId="5"/>
  </si>
  <si>
    <t>医療施設運営費等補助金</t>
    <rPh sb="0" eb="2">
      <t>イリョウ</t>
    </rPh>
    <rPh sb="2" eb="4">
      <t>シセツ</t>
    </rPh>
    <rPh sb="4" eb="7">
      <t>ウンエイヒ</t>
    </rPh>
    <rPh sb="7" eb="8">
      <t>トウ</t>
    </rPh>
    <rPh sb="8" eb="11">
      <t>ホジョキン</t>
    </rPh>
    <phoneticPr fontId="5"/>
  </si>
  <si>
    <t>職員旅費</t>
    <rPh sb="0" eb="2">
      <t>ショクイン</t>
    </rPh>
    <rPh sb="2" eb="4">
      <t>リョヒ</t>
    </rPh>
    <phoneticPr fontId="5"/>
  </si>
  <si>
    <t>打合せに係る交通費</t>
    <rPh sb="0" eb="2">
      <t>ウチアワ</t>
    </rPh>
    <rPh sb="4" eb="5">
      <t>カカ</t>
    </rPh>
    <rPh sb="6" eb="9">
      <t>コウツウヒ</t>
    </rPh>
    <phoneticPr fontId="5"/>
  </si>
  <si>
    <t>A.職員A</t>
    <rPh sb="2" eb="4">
      <t>ショクイン</t>
    </rPh>
    <phoneticPr fontId="5"/>
  </si>
  <si>
    <t>B.香川県</t>
    <rPh sb="2" eb="5">
      <t>カガワケン</t>
    </rPh>
    <phoneticPr fontId="5"/>
  </si>
  <si>
    <t>C.（一社）日本臨床腫瘍薬学会</t>
    <rPh sb="3" eb="4">
      <t>イッ</t>
    </rPh>
    <rPh sb="4" eb="5">
      <t>シャ</t>
    </rPh>
    <rPh sb="6" eb="8">
      <t>ニホン</t>
    </rPh>
    <rPh sb="8" eb="10">
      <t>リンショウ</t>
    </rPh>
    <rPh sb="10" eb="12">
      <t>シュヨウ</t>
    </rPh>
    <rPh sb="12" eb="13">
      <t>ヤク</t>
    </rPh>
    <rPh sb="13" eb="15">
      <t>ガッカイ</t>
    </rPh>
    <phoneticPr fontId="5"/>
  </si>
  <si>
    <t>職員A</t>
    <rPh sb="0" eb="2">
      <t>ショクイン</t>
    </rPh>
    <phoneticPr fontId="5"/>
  </si>
  <si>
    <t>認定薬局整備支援事業</t>
    <phoneticPr fontId="5"/>
  </si>
  <si>
    <t>補助金等交付</t>
  </si>
  <si>
    <t>（一社）日本臨床腫瘍薬学会</t>
    <rPh sb="1" eb="2">
      <t>イッ</t>
    </rPh>
    <rPh sb="2" eb="3">
      <t>シャ</t>
    </rPh>
    <rPh sb="4" eb="6">
      <t>ニホン</t>
    </rPh>
    <rPh sb="6" eb="8">
      <t>リンショウ</t>
    </rPh>
    <rPh sb="8" eb="10">
      <t>シュヨウ</t>
    </rPh>
    <rPh sb="10" eb="11">
      <t>ヤク</t>
    </rPh>
    <rPh sb="11" eb="13">
      <t>ガッカイ</t>
    </rPh>
    <phoneticPr fontId="5"/>
  </si>
  <si>
    <t>（一社）日本医療薬学会</t>
    <rPh sb="1" eb="2">
      <t>イッ</t>
    </rPh>
    <rPh sb="2" eb="3">
      <t>シャ</t>
    </rPh>
    <rPh sb="4" eb="6">
      <t>ニホン</t>
    </rPh>
    <rPh sb="6" eb="8">
      <t>イリョウ</t>
    </rPh>
    <rPh sb="8" eb="9">
      <t>ヤク</t>
    </rPh>
    <rPh sb="9" eb="11">
      <t>ガッカイ</t>
    </rPh>
    <phoneticPr fontId="5"/>
  </si>
  <si>
    <t>専門性の高い薬局薬剤師の養成推進事業</t>
    <phoneticPr fontId="5"/>
  </si>
  <si>
    <t>-</t>
    <phoneticPr fontId="5"/>
  </si>
  <si>
    <t>-</t>
    <phoneticPr fontId="5"/>
  </si>
  <si>
    <t>香川県</t>
    <rPh sb="0" eb="3">
      <t>カガワケン</t>
    </rPh>
    <phoneticPr fontId="5"/>
  </si>
  <si>
    <t>富山県</t>
    <rPh sb="0" eb="3">
      <t>トヤマケン</t>
    </rPh>
    <phoneticPr fontId="5"/>
  </si>
  <si>
    <t>長野県</t>
    <rPh sb="0" eb="3">
      <t>ナガノケン</t>
    </rPh>
    <phoneticPr fontId="5"/>
  </si>
  <si>
    <t>愛媛県</t>
    <rPh sb="0" eb="3">
      <t>エヒメケン</t>
    </rPh>
    <phoneticPr fontId="5"/>
  </si>
  <si>
    <t>宮城県</t>
    <rPh sb="0" eb="3">
      <t>ミヤギケン</t>
    </rPh>
    <phoneticPr fontId="5"/>
  </si>
  <si>
    <t>徳島県</t>
    <rPh sb="0" eb="3">
      <t>トクシマケン</t>
    </rPh>
    <phoneticPr fontId="5"/>
  </si>
  <si>
    <t>福井県</t>
    <rPh sb="0" eb="3">
      <t>フクイケン</t>
    </rPh>
    <phoneticPr fontId="5"/>
  </si>
  <si>
    <t>山口県</t>
    <rPh sb="0" eb="3">
      <t>ヤマグチケン</t>
    </rPh>
    <phoneticPr fontId="5"/>
  </si>
  <si>
    <t>大阪府</t>
    <rPh sb="0" eb="3">
      <t>オオサカフ</t>
    </rPh>
    <phoneticPr fontId="5"/>
  </si>
  <si>
    <t>茨城県</t>
    <rPh sb="0" eb="3">
      <t>イバラキケン</t>
    </rPh>
    <phoneticPr fontId="5"/>
  </si>
  <si>
    <t>専門医療機関連携薬局　（がん等の専門的な薬学管理に他医療提供施設と連携して対応できる薬局）に求められる、がん薬物療法に係る高い専門性を有する薬局薬剤師の養成を推進することにより、地域において患者に高度な薬物療法を提供することを目的とする。</t>
    <rPh sb="46" eb="47">
      <t>モト</t>
    </rPh>
    <rPh sb="89" eb="91">
      <t>チイキ</t>
    </rPh>
    <rPh sb="95" eb="97">
      <t>カンジャ</t>
    </rPh>
    <rPh sb="98" eb="100">
      <t>コウド</t>
    </rPh>
    <rPh sb="101" eb="103">
      <t>ヤクブツ</t>
    </rPh>
    <rPh sb="103" eb="105">
      <t>リョウホウ</t>
    </rPh>
    <rPh sb="106" eb="108">
      <t>テイキョウ</t>
    </rPh>
    <rPh sb="113" eb="115">
      <t>モクテキ</t>
    </rPh>
    <phoneticPr fontId="5"/>
  </si>
  <si>
    <t>未確定であるが、概ね成果目標に見合ったものとなったと考えている。</t>
    <rPh sb="0" eb="3">
      <t>ミカクテイ</t>
    </rPh>
    <rPh sb="8" eb="9">
      <t>オオム</t>
    </rPh>
    <rPh sb="10" eb="12">
      <t>セイカ</t>
    </rPh>
    <rPh sb="12" eb="14">
      <t>モクヒョウ</t>
    </rPh>
    <rPh sb="15" eb="17">
      <t>ミア</t>
    </rPh>
    <rPh sb="26" eb="27">
      <t>カンガ</t>
    </rPh>
    <phoneticPr fontId="5"/>
  </si>
  <si>
    <t>専門性の高い薬局薬剤師の養成推進事業については、当初予定していた参加団体数より少なかったものの、事業の目的を概ね達成できたと考えられる。</t>
    <rPh sb="24" eb="26">
      <t>トウショ</t>
    </rPh>
    <rPh sb="26" eb="28">
      <t>ヨテイ</t>
    </rPh>
    <rPh sb="36" eb="37">
      <t>スウ</t>
    </rPh>
    <rPh sb="39" eb="40">
      <t>スク</t>
    </rPh>
    <rPh sb="48" eb="50">
      <t>ジギョウ</t>
    </rPh>
    <rPh sb="51" eb="53">
      <t>モクテキ</t>
    </rPh>
    <rPh sb="54" eb="55">
      <t>オオム</t>
    </rPh>
    <rPh sb="56" eb="58">
      <t>タッセイ</t>
    </rPh>
    <rPh sb="62" eb="63">
      <t>カンガ</t>
    </rPh>
    <phoneticPr fontId="5"/>
  </si>
  <si>
    <t>認定薬局整備支援事業により、令和３年８月の施行に向け、各地域における医療機関等との連携体制の構築が進んでいる。
専門性の高い薬局薬剤師の養成推進事業については、当初予定していた参加団体数より少なかったものの、医療機関での実地研修、講習会等は適切に実施されている。</t>
    <rPh sb="0" eb="2">
      <t>ニンテイ</t>
    </rPh>
    <rPh sb="2" eb="4">
      <t>ヤッキョク</t>
    </rPh>
    <rPh sb="4" eb="6">
      <t>セイビ</t>
    </rPh>
    <rPh sb="6" eb="8">
      <t>シエン</t>
    </rPh>
    <rPh sb="8" eb="10">
      <t>ジギョウ</t>
    </rPh>
    <rPh sb="14" eb="16">
      <t>レイワ</t>
    </rPh>
    <rPh sb="21" eb="23">
      <t>セコウ</t>
    </rPh>
    <rPh sb="24" eb="25">
      <t>ム</t>
    </rPh>
    <rPh sb="27" eb="28">
      <t>カク</t>
    </rPh>
    <rPh sb="28" eb="30">
      <t>チイキ</t>
    </rPh>
    <rPh sb="34" eb="36">
      <t>イリョウ</t>
    </rPh>
    <rPh sb="36" eb="38">
      <t>キカン</t>
    </rPh>
    <rPh sb="38" eb="39">
      <t>トウ</t>
    </rPh>
    <rPh sb="41" eb="43">
      <t>レンケイ</t>
    </rPh>
    <rPh sb="43" eb="45">
      <t>タイセイ</t>
    </rPh>
    <rPh sb="46" eb="48">
      <t>コウチク</t>
    </rPh>
    <rPh sb="49" eb="50">
      <t>スス</t>
    </rPh>
    <rPh sb="110" eb="112">
      <t>ジッチ</t>
    </rPh>
    <rPh sb="120" eb="122">
      <t>テキセツ</t>
    </rPh>
    <rPh sb="123" eb="125">
      <t>ジッシ</t>
    </rPh>
    <phoneticPr fontId="5"/>
  </si>
  <si>
    <t>適切に予算を執行し、事業の目標が達成できており、専門性の高い薬局薬剤師の養成推進事業については、継続して事業を実施する。</t>
    <rPh sb="0" eb="2">
      <t>テキセツ</t>
    </rPh>
    <rPh sb="3" eb="5">
      <t>ヨサン</t>
    </rPh>
    <rPh sb="6" eb="8">
      <t>シッコウ</t>
    </rPh>
    <rPh sb="10" eb="12">
      <t>ジギョウ</t>
    </rPh>
    <rPh sb="13" eb="15">
      <t>モクヒョウ</t>
    </rPh>
    <rPh sb="16" eb="18">
      <t>タッセイ</t>
    </rPh>
    <rPh sb="48" eb="50">
      <t>ケイゾク</t>
    </rPh>
    <rPh sb="52" eb="54">
      <t>ジギョウ</t>
    </rPh>
    <rPh sb="55" eb="57">
      <t>ジッシ</t>
    </rPh>
    <phoneticPr fontId="5"/>
  </si>
  <si>
    <t>委託費</t>
    <rPh sb="0" eb="3">
      <t>イタクヒ</t>
    </rPh>
    <phoneticPr fontId="5"/>
  </si>
  <si>
    <t>一般社団法人香川県薬剤師会</t>
    <rPh sb="0" eb="2">
      <t>イッパン</t>
    </rPh>
    <rPh sb="2" eb="6">
      <t>シャダンホウジン</t>
    </rPh>
    <rPh sb="6" eb="9">
      <t>カガワケン</t>
    </rPh>
    <rPh sb="9" eb="12">
      <t>ヤクザイシ</t>
    </rPh>
    <rPh sb="12" eb="13">
      <t>カイ</t>
    </rPh>
    <phoneticPr fontId="5"/>
  </si>
  <si>
    <t>消耗品費</t>
    <rPh sb="0" eb="3">
      <t>ショウモウヒン</t>
    </rPh>
    <rPh sb="3" eb="4">
      <t>ヒ</t>
    </rPh>
    <phoneticPr fontId="5"/>
  </si>
  <si>
    <t>事業実施に係る文具等購入費</t>
    <rPh sb="0" eb="2">
      <t>ジギョウ</t>
    </rPh>
    <rPh sb="2" eb="4">
      <t>ジッシ</t>
    </rPh>
    <rPh sb="5" eb="6">
      <t>カカ</t>
    </rPh>
    <rPh sb="7" eb="9">
      <t>ブング</t>
    </rPh>
    <rPh sb="9" eb="10">
      <t>トウ</t>
    </rPh>
    <rPh sb="10" eb="13">
      <t>コウニュウヒ</t>
    </rPh>
    <phoneticPr fontId="5"/>
  </si>
  <si>
    <t>旅費</t>
    <rPh sb="0" eb="2">
      <t>リョヒ</t>
    </rPh>
    <phoneticPr fontId="5"/>
  </si>
  <si>
    <t>事業実施に係る交通費</t>
    <rPh sb="0" eb="2">
      <t>ジギョウ</t>
    </rPh>
    <rPh sb="2" eb="4">
      <t>ジッシ</t>
    </rPh>
    <rPh sb="5" eb="6">
      <t>カカ</t>
    </rPh>
    <rPh sb="7" eb="10">
      <t>コウツウヒ</t>
    </rPh>
    <phoneticPr fontId="5"/>
  </si>
  <si>
    <t>印刷製本費</t>
    <rPh sb="0" eb="2">
      <t>インサツ</t>
    </rPh>
    <rPh sb="2" eb="4">
      <t>セイホン</t>
    </rPh>
    <rPh sb="4" eb="5">
      <t>ヒ</t>
    </rPh>
    <phoneticPr fontId="5"/>
  </si>
  <si>
    <t>会議用説明資料等に係る費用</t>
    <rPh sb="0" eb="3">
      <t>カイギヨウ</t>
    </rPh>
    <rPh sb="3" eb="5">
      <t>セツメイ</t>
    </rPh>
    <rPh sb="5" eb="7">
      <t>シリョウ</t>
    </rPh>
    <rPh sb="7" eb="8">
      <t>トウ</t>
    </rPh>
    <rPh sb="9" eb="10">
      <t>カカ</t>
    </rPh>
    <rPh sb="11" eb="13">
      <t>ヒヨウ</t>
    </rPh>
    <phoneticPr fontId="5"/>
  </si>
  <si>
    <t>（株）マクロミル　等</t>
    <rPh sb="1" eb="2">
      <t>カブ</t>
    </rPh>
    <rPh sb="9" eb="10">
      <t>トウ</t>
    </rPh>
    <phoneticPr fontId="5"/>
  </si>
  <si>
    <t>諸謝金</t>
    <rPh sb="0" eb="1">
      <t>ショ</t>
    </rPh>
    <rPh sb="1" eb="3">
      <t>シャキン</t>
    </rPh>
    <phoneticPr fontId="5"/>
  </si>
  <si>
    <t>研修実施に係る講師謝礼等</t>
    <rPh sb="0" eb="2">
      <t>ケンシュウ</t>
    </rPh>
    <rPh sb="2" eb="4">
      <t>ジッシ</t>
    </rPh>
    <rPh sb="5" eb="6">
      <t>カカ</t>
    </rPh>
    <rPh sb="7" eb="9">
      <t>コウシ</t>
    </rPh>
    <rPh sb="9" eb="11">
      <t>シャレイ</t>
    </rPh>
    <rPh sb="11" eb="12">
      <t>トウ</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</si>
  <si>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</si>
  <si>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</si>
  <si>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通信運搬費</t>
    <rPh sb="0" eb="2">
      <t>ツウシン</t>
    </rPh>
    <rPh sb="2" eb="5">
      <t>ウンパンヒ</t>
    </rPh>
    <phoneticPr fontId="5"/>
  </si>
  <si>
    <t>事業実施に係る送料等</t>
    <rPh sb="0" eb="2">
      <t>ジギョウ</t>
    </rPh>
    <rPh sb="2" eb="4">
      <t>ジッシ</t>
    </rPh>
    <rPh sb="5" eb="6">
      <t>カカ</t>
    </rPh>
    <rPh sb="7" eb="9">
      <t>ソウリョウ</t>
    </rPh>
    <rPh sb="9" eb="10">
      <t>トウ</t>
    </rPh>
    <phoneticPr fontId="5"/>
  </si>
  <si>
    <t>会議費</t>
    <rPh sb="0" eb="3">
      <t>カイギヒ</t>
    </rPh>
    <phoneticPr fontId="5"/>
  </si>
  <si>
    <t>オンライン会議に係る諸経費</t>
    <rPh sb="5" eb="7">
      <t>カイギ</t>
    </rPh>
    <rPh sb="8" eb="9">
      <t>カカ</t>
    </rPh>
    <rPh sb="10" eb="13">
      <t>ショケイヒ</t>
    </rPh>
    <phoneticPr fontId="5"/>
  </si>
  <si>
    <t>自己資金</t>
    <rPh sb="0" eb="2">
      <t>ジコ</t>
    </rPh>
    <rPh sb="2" eb="4">
      <t>シキン</t>
    </rPh>
    <phoneticPr fontId="5"/>
  </si>
  <si>
    <t>補助者の自己資金からの負担</t>
    <rPh sb="0" eb="3">
      <t>ホジョシャ</t>
    </rPh>
    <rPh sb="4" eb="6">
      <t>ジコ</t>
    </rPh>
    <rPh sb="6" eb="8">
      <t>シキン</t>
    </rPh>
    <rPh sb="11" eb="13">
      <t>フタン</t>
    </rPh>
    <phoneticPr fontId="5"/>
  </si>
  <si>
    <t>支出先は公募により選定している。</t>
    <rPh sb="0" eb="2">
      <t>シシュツ</t>
    </rPh>
    <rPh sb="2" eb="3">
      <t>サキ</t>
    </rPh>
    <rPh sb="4" eb="6">
      <t>コウボ</t>
    </rPh>
    <rPh sb="9" eb="11">
      <t>センテイ</t>
    </rPh>
    <phoneticPr fontId="5"/>
  </si>
  <si>
    <t>-</t>
    <phoneticPr fontId="5"/>
  </si>
  <si>
    <t>37,428/12</t>
    <phoneticPr fontId="5"/>
  </si>
  <si>
    <t>千円</t>
    <rPh sb="0" eb="1">
      <t>セン</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</si>
  <si>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</si>
  <si>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専門医療機関連携薬局に必要とされる専門性を有する薬剤師を養成する学会等の取組を支援する。（補助率10/10）</t>
    <rPh sb="45" eb="47">
      <t>ホジョ</t>
    </rPh>
    <rPh sb="47" eb="48">
      <t>リツ</t>
    </rPh>
    <phoneticPr fontId="5"/>
  </si>
  <si>
    <t>補助金の範囲で事業が実施されていることから、妥当なコスト水準と考えられる。</t>
    <rPh sb="0" eb="3">
      <t>ホジョキン</t>
    </rPh>
    <rPh sb="4" eb="6">
      <t>ハンイ</t>
    </rPh>
    <rPh sb="7" eb="9">
      <t>ジギョウ</t>
    </rPh>
    <rPh sb="10" eb="12">
      <t>ジッシ</t>
    </rPh>
    <rPh sb="22" eb="24">
      <t>ダトウ</t>
    </rPh>
    <rPh sb="28" eb="30">
      <t>スイジュン</t>
    </rPh>
    <rPh sb="31" eb="32">
      <t>カンガ</t>
    </rPh>
    <phoneticPr fontId="5"/>
  </si>
  <si>
    <t>多様化したニーズに対応する薬剤師の養成等に資するため、既存の事業の見直しを含めた事業全体の在り方を検討すること。</t>
    <rPh sb="0" eb="3">
      <t>タヨウカ</t>
    </rPh>
    <rPh sb="9" eb="11">
      <t>タイオウ</t>
    </rPh>
    <rPh sb="13" eb="16">
      <t>ヤクザイシ</t>
    </rPh>
    <rPh sb="17" eb="19">
      <t>ヨウセイ</t>
    </rPh>
    <rPh sb="19" eb="20">
      <t>トウ</t>
    </rPh>
    <rPh sb="21" eb="22">
      <t>シ</t>
    </rPh>
    <rPh sb="27" eb="29">
      <t>キゾン</t>
    </rPh>
    <rPh sb="30" eb="32">
      <t>ジギョウ</t>
    </rPh>
    <rPh sb="33" eb="35">
      <t>ミナオ</t>
    </rPh>
    <rPh sb="37" eb="38">
      <t>フク</t>
    </rPh>
    <rPh sb="40" eb="42">
      <t>ジギョウ</t>
    </rPh>
    <rPh sb="42" eb="44">
      <t>ゼンタイ</t>
    </rPh>
    <rPh sb="45" eb="46">
      <t>ア</t>
    </rPh>
    <rPh sb="47" eb="48">
      <t>カタ</t>
    </rPh>
    <rPh sb="49" eb="51">
      <t>ケントウ</t>
    </rPh>
    <phoneticPr fontId="5"/>
  </si>
  <si>
    <t>・事業概要が「学会等の取組支援」しか記載されておらず、養成内容として不十分である。
・継続分については、これまでの実績をもとに効率化を図ること。（元吉委員）</t>
    <phoneticPr fontId="5"/>
  </si>
  <si>
    <t>事業の廃止</t>
    <rPh sb="0" eb="2">
      <t>ジギョウ</t>
    </rPh>
    <rPh sb="3" eb="5">
      <t>ハイシ</t>
    </rPh>
    <phoneticPr fontId="5"/>
  </si>
  <si>
    <t>認定薬局等整備事業</t>
    <phoneticPr fontId="5"/>
  </si>
  <si>
    <t>今後求められる役割や業務内容に対応できる薬剤師を養成するため、必要な事業を行えるよう努める。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</si>
</sst>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19</xdr:col>
      <xdr:colOff>93559</xdr:colOff>
      <xdr:row>750</xdr:row>
      <xdr:rowOff>298769</xdr:rowOff>
    </xdr:to>
    <xdr:sp macro="" textlink="">
      <xdr:nvSpPr>
        <xdr:cNvPr id="14" name="テキスト ボックス 13"/>
        <xdr:cNvSpPr txBox="1"/>
      </xdr:nvSpPr>
      <xdr:spPr>
        <a:xfrm>
          <a:off x="1600200" y="47948850"/>
          <a:ext cx="2293834" cy="65119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37</a:t>
          </a:r>
          <a:r>
            <a:rPr kumimoji="1" lang="ja-JP" altLang="en-US" sz="1200">
              <a:solidFill>
                <a:sysClr val="windowText" lastClr="000000"/>
              </a:solidFill>
            </a:rPr>
            <a:t>百万円</a:t>
          </a:r>
        </a:p>
      </xdr:txBody>
    </xdr:sp>
    <xdr:clientData/>
  </xdr:twoCellAnchor>
  <xdr:twoCellAnchor>
    <xdr:from>
      <xdr:col>21</xdr:col>
      <xdr:colOff>0</xdr:colOff>
      <xdr:row>749</xdr:row>
      <xdr:rowOff>0</xdr:rowOff>
    </xdr:from>
    <xdr:to>
      <xdr:col>35</xdr:col>
      <xdr:colOff>120167</xdr:colOff>
      <xdr:row>750</xdr:row>
      <xdr:rowOff>195795</xdr:rowOff>
    </xdr:to>
    <xdr:sp macro="" textlink="">
      <xdr:nvSpPr>
        <xdr:cNvPr id="15" name="大かっこ 14"/>
        <xdr:cNvSpPr/>
      </xdr:nvSpPr>
      <xdr:spPr>
        <a:xfrm>
          <a:off x="4200525" y="47948850"/>
          <a:ext cx="2920517" cy="54822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認定薬局等整備事業</a:t>
          </a:r>
          <a:endParaRPr kumimoji="1" lang="en-US" altLang="ja-JP" sz="1100"/>
        </a:p>
      </xdr:txBody>
    </xdr:sp>
    <xdr:clientData/>
  </xdr:twoCellAnchor>
  <xdr:twoCellAnchor>
    <xdr:from>
      <xdr:col>8</xdr:col>
      <xdr:colOff>85725</xdr:colOff>
      <xdr:row>750</xdr:row>
      <xdr:rowOff>314325</xdr:rowOff>
    </xdr:from>
    <xdr:to>
      <xdr:col>8</xdr:col>
      <xdr:colOff>95250</xdr:colOff>
      <xdr:row>761</xdr:row>
      <xdr:rowOff>166688</xdr:rowOff>
    </xdr:to>
    <xdr:cxnSp macro="">
      <xdr:nvCxnSpPr>
        <xdr:cNvPr id="16" name="直線コネクタ 15"/>
        <xdr:cNvCxnSpPr/>
      </xdr:nvCxnSpPr>
      <xdr:spPr>
        <a:xfrm>
          <a:off x="1685925" y="48615600"/>
          <a:ext cx="9525" cy="3729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752</xdr:row>
      <xdr:rowOff>0</xdr:rowOff>
    </xdr:from>
    <xdr:to>
      <xdr:col>19</xdr:col>
      <xdr:colOff>130894</xdr:colOff>
      <xdr:row>753</xdr:row>
      <xdr:rowOff>330307</xdr:rowOff>
    </xdr:to>
    <xdr:sp macro="" textlink="">
      <xdr:nvSpPr>
        <xdr:cNvPr id="17" name="テキスト ボックス 16"/>
        <xdr:cNvSpPr txBox="1"/>
      </xdr:nvSpPr>
      <xdr:spPr>
        <a:xfrm>
          <a:off x="2200275" y="49006125"/>
          <a:ext cx="1731094" cy="6827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95250</xdr:colOff>
      <xdr:row>752</xdr:row>
      <xdr:rowOff>342900</xdr:rowOff>
    </xdr:from>
    <xdr:to>
      <xdr:col>10</xdr:col>
      <xdr:colOff>42863</xdr:colOff>
      <xdr:row>752</xdr:row>
      <xdr:rowOff>346263</xdr:rowOff>
    </xdr:to>
    <xdr:cxnSp macro="">
      <xdr:nvCxnSpPr>
        <xdr:cNvPr id="18" name="直線コネクタ 17"/>
        <xdr:cNvCxnSpPr/>
      </xdr:nvCxnSpPr>
      <xdr:spPr>
        <a:xfrm>
          <a:off x="1695450" y="49349025"/>
          <a:ext cx="347663" cy="3363"/>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754</xdr:row>
      <xdr:rowOff>0</xdr:rowOff>
    </xdr:from>
    <xdr:to>
      <xdr:col>31</xdr:col>
      <xdr:colOff>31955</xdr:colOff>
      <xdr:row>754</xdr:row>
      <xdr:rowOff>297721</xdr:rowOff>
    </xdr:to>
    <xdr:sp macro="" textlink="">
      <xdr:nvSpPr>
        <xdr:cNvPr id="19" name="大かっこ 18"/>
        <xdr:cNvSpPr/>
      </xdr:nvSpPr>
      <xdr:spPr>
        <a:xfrm>
          <a:off x="2200275" y="49710975"/>
          <a:ext cx="4032455" cy="297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職員旅費等</a:t>
          </a:r>
          <a:endParaRPr kumimoji="1" lang="en-US" altLang="ja-JP" sz="1100"/>
        </a:p>
      </xdr:txBody>
    </xdr:sp>
    <xdr:clientData/>
  </xdr:twoCellAnchor>
  <xdr:twoCellAnchor>
    <xdr:from>
      <xdr:col>10</xdr:col>
      <xdr:colOff>169068</xdr:colOff>
      <xdr:row>755</xdr:row>
      <xdr:rowOff>195263</xdr:rowOff>
    </xdr:from>
    <xdr:to>
      <xdr:col>19</xdr:col>
      <xdr:colOff>103984</xdr:colOff>
      <xdr:row>757</xdr:row>
      <xdr:rowOff>178056</xdr:rowOff>
    </xdr:to>
    <xdr:sp macro="" textlink="">
      <xdr:nvSpPr>
        <xdr:cNvPr id="20" name="テキスト ボックス 19"/>
        <xdr:cNvSpPr txBox="1"/>
      </xdr:nvSpPr>
      <xdr:spPr>
        <a:xfrm>
          <a:off x="2193131" y="50237232"/>
          <a:ext cx="1756572" cy="6971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Ｂ．委託先（１０府県）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30.1</a:t>
          </a:r>
          <a:r>
            <a:rPr kumimoji="1" lang="ja-JP" altLang="en-US" sz="1100">
              <a:solidFill>
                <a:sysClr val="windowText" lastClr="000000"/>
              </a:solidFill>
            </a:rPr>
            <a:t>百万円</a:t>
          </a:r>
        </a:p>
      </xdr:txBody>
    </xdr:sp>
    <xdr:clientData/>
  </xdr:twoCellAnchor>
  <xdr:twoCellAnchor>
    <xdr:from>
      <xdr:col>11</xdr:col>
      <xdr:colOff>19050</xdr:colOff>
      <xdr:row>757</xdr:row>
      <xdr:rowOff>257175</xdr:rowOff>
    </xdr:from>
    <xdr:to>
      <xdr:col>31</xdr:col>
      <xdr:colOff>27113</xdr:colOff>
      <xdr:row>759</xdr:row>
      <xdr:rowOff>185499</xdr:rowOff>
    </xdr:to>
    <xdr:sp macro="" textlink="">
      <xdr:nvSpPr>
        <xdr:cNvPr id="21" name="大かっこ 20"/>
        <xdr:cNvSpPr/>
      </xdr:nvSpPr>
      <xdr:spPr>
        <a:xfrm>
          <a:off x="2219325" y="51025425"/>
          <a:ext cx="4008563" cy="6331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kumimoji="1" lang="ja-JP" altLang="en-US" sz="1100">
              <a:solidFill>
                <a:schemeClr val="tx1"/>
              </a:solidFill>
              <a:effectLst/>
              <a:latin typeface="+mn-lt"/>
              <a:ea typeface="+mn-ea"/>
              <a:cs typeface="+mn-cs"/>
            </a:rPr>
            <a:t>認定</a:t>
          </a:r>
          <a:r>
            <a:rPr kumimoji="1" lang="ja-JP" altLang="en-US" sz="1100"/>
            <a:t>薬局整備支援事業</a:t>
          </a:r>
          <a:endParaRPr kumimoji="1" lang="en-US" altLang="ja-JP" sz="1100"/>
        </a:p>
      </xdr:txBody>
    </xdr:sp>
    <xdr:clientData/>
  </xdr:twoCellAnchor>
  <xdr:twoCellAnchor>
    <xdr:from>
      <xdr:col>8</xdr:col>
      <xdr:colOff>104775</xdr:colOff>
      <xdr:row>756</xdr:row>
      <xdr:rowOff>85725</xdr:rowOff>
    </xdr:from>
    <xdr:to>
      <xdr:col>10</xdr:col>
      <xdr:colOff>52388</xdr:colOff>
      <xdr:row>756</xdr:row>
      <xdr:rowOff>89088</xdr:rowOff>
    </xdr:to>
    <xdr:cxnSp macro="">
      <xdr:nvCxnSpPr>
        <xdr:cNvPr id="22" name="直線コネクタ 21"/>
        <xdr:cNvCxnSpPr/>
      </xdr:nvCxnSpPr>
      <xdr:spPr>
        <a:xfrm>
          <a:off x="1704975" y="50501550"/>
          <a:ext cx="347663" cy="3363"/>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760</xdr:row>
      <xdr:rowOff>0</xdr:rowOff>
    </xdr:from>
    <xdr:to>
      <xdr:col>19</xdr:col>
      <xdr:colOff>134941</xdr:colOff>
      <xdr:row>761</xdr:row>
      <xdr:rowOff>335218</xdr:rowOff>
    </xdr:to>
    <xdr:sp macro="" textlink="">
      <xdr:nvSpPr>
        <xdr:cNvPr id="23" name="テキスト ボックス 22"/>
        <xdr:cNvSpPr txBox="1"/>
      </xdr:nvSpPr>
      <xdr:spPr>
        <a:xfrm>
          <a:off x="2200275" y="51825525"/>
          <a:ext cx="1735141" cy="6876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Ｃ．委託先（２団体）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7.3</a:t>
          </a:r>
          <a:r>
            <a:rPr kumimoji="1" lang="ja-JP" altLang="en-US" sz="1100">
              <a:solidFill>
                <a:sysClr val="windowText" lastClr="000000"/>
              </a:solidFill>
            </a:rPr>
            <a:t>百万円</a:t>
          </a:r>
        </a:p>
      </xdr:txBody>
    </xdr:sp>
    <xdr:clientData/>
  </xdr:twoCellAnchor>
  <xdr:twoCellAnchor>
    <xdr:from>
      <xdr:col>8</xdr:col>
      <xdr:colOff>104775</xdr:colOff>
      <xdr:row>761</xdr:row>
      <xdr:rowOff>152400</xdr:rowOff>
    </xdr:from>
    <xdr:to>
      <xdr:col>10</xdr:col>
      <xdr:colOff>52388</xdr:colOff>
      <xdr:row>761</xdr:row>
      <xdr:rowOff>155763</xdr:rowOff>
    </xdr:to>
    <xdr:cxnSp macro="">
      <xdr:nvCxnSpPr>
        <xdr:cNvPr id="24" name="直線コネクタ 23"/>
        <xdr:cNvCxnSpPr/>
      </xdr:nvCxnSpPr>
      <xdr:spPr>
        <a:xfrm>
          <a:off x="1704975" y="52330350"/>
          <a:ext cx="347663" cy="3363"/>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762</xdr:row>
      <xdr:rowOff>0</xdr:rowOff>
    </xdr:from>
    <xdr:to>
      <xdr:col>31</xdr:col>
      <xdr:colOff>5682</xdr:colOff>
      <xdr:row>763</xdr:row>
      <xdr:rowOff>275987</xdr:rowOff>
    </xdr:to>
    <xdr:sp macro="" textlink="">
      <xdr:nvSpPr>
        <xdr:cNvPr id="25" name="大かっこ 24"/>
        <xdr:cNvSpPr/>
      </xdr:nvSpPr>
      <xdr:spPr>
        <a:xfrm>
          <a:off x="2200275" y="52530375"/>
          <a:ext cx="4006182" cy="62841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ja-JP" sz="1100">
              <a:solidFill>
                <a:schemeClr val="tx1"/>
              </a:solidFill>
              <a:effectLst/>
              <a:latin typeface="+mn-lt"/>
              <a:ea typeface="+mn-ea"/>
              <a:cs typeface="+mn-cs"/>
            </a:rPr>
            <a:t>専門性の高い薬局薬剤師の養成推進事業</a:t>
          </a:r>
          <a:endParaRPr lang="en-US" altLang="ja-JP" sz="1100">
            <a:solidFill>
              <a:schemeClr val="tx1"/>
            </a:solidFill>
            <a:effectLst/>
            <a:latin typeface="+mn-lt"/>
            <a:ea typeface="+mn-ea"/>
            <a:cs typeface="+mn-cs"/>
          </a:endParaRPr>
        </a:p>
      </xdr:txBody>
    </xdr:sp>
    <xdr:clientData/>
  </xdr:twoCellAnchor>
  <xdr:twoCellAnchor>
    <xdr:from>
      <xdr:col>11</xdr:col>
      <xdr:colOff>178594</xdr:colOff>
      <xdr:row>751</xdr:row>
      <xdr:rowOff>95250</xdr:rowOff>
    </xdr:from>
    <xdr:to>
      <xdr:col>20</xdr:col>
      <xdr:colOff>83344</xdr:colOff>
      <xdr:row>751</xdr:row>
      <xdr:rowOff>309563</xdr:rowOff>
    </xdr:to>
    <xdr:sp macro="" textlink="">
      <xdr:nvSpPr>
        <xdr:cNvPr id="2" name="テキスト ボックス 1"/>
        <xdr:cNvSpPr txBox="1"/>
      </xdr:nvSpPr>
      <xdr:spPr>
        <a:xfrm>
          <a:off x="2405063" y="48708469"/>
          <a:ext cx="172640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11</xdr:col>
      <xdr:colOff>71437</xdr:colOff>
      <xdr:row>754</xdr:row>
      <xdr:rowOff>297656</xdr:rowOff>
    </xdr:from>
    <xdr:to>
      <xdr:col>19</xdr:col>
      <xdr:colOff>178593</xdr:colOff>
      <xdr:row>755</xdr:row>
      <xdr:rowOff>154781</xdr:rowOff>
    </xdr:to>
    <xdr:sp macro="" textlink="">
      <xdr:nvSpPr>
        <xdr:cNvPr id="26" name="テキスト ボックス 25"/>
        <xdr:cNvSpPr txBox="1"/>
      </xdr:nvSpPr>
      <xdr:spPr>
        <a:xfrm>
          <a:off x="2297906" y="49982437"/>
          <a:ext cx="172640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95250</xdr:colOff>
      <xdr:row>759</xdr:row>
      <xdr:rowOff>107156</xdr:rowOff>
    </xdr:from>
    <xdr:to>
      <xdr:col>20</xdr:col>
      <xdr:colOff>0</xdr:colOff>
      <xdr:row>759</xdr:row>
      <xdr:rowOff>321469</xdr:rowOff>
    </xdr:to>
    <xdr:sp macro="" textlink="">
      <xdr:nvSpPr>
        <xdr:cNvPr id="27" name="テキスト ボックス 26"/>
        <xdr:cNvSpPr txBox="1"/>
      </xdr:nvSpPr>
      <xdr:spPr>
        <a:xfrm>
          <a:off x="2321719" y="51577875"/>
          <a:ext cx="172640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I882" sqref="BI8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647</v>
      </c>
      <c r="AK2" s="928"/>
      <c r="AL2" s="928"/>
      <c r="AM2" s="928"/>
      <c r="AN2" s="83" t="s">
        <v>324</v>
      </c>
      <c r="AO2" s="928">
        <v>20</v>
      </c>
      <c r="AP2" s="928"/>
      <c r="AQ2" s="928"/>
      <c r="AR2" s="84" t="s">
        <v>627</v>
      </c>
      <c r="AS2" s="934">
        <v>298</v>
      </c>
      <c r="AT2" s="934"/>
      <c r="AU2" s="934"/>
      <c r="AV2" s="83" t="str">
        <f>IF(AW2="","","-")</f>
        <v/>
      </c>
      <c r="AW2" s="894"/>
      <c r="AX2" s="894"/>
    </row>
    <row r="3" spans="1:50" ht="21" customHeight="1" thickBot="1" x14ac:dyDescent="0.2">
      <c r="A3" s="850" t="s">
        <v>620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628</v>
      </c>
      <c r="AK3" s="852"/>
      <c r="AL3" s="852"/>
      <c r="AM3" s="852"/>
      <c r="AN3" s="852"/>
      <c r="AO3" s="852"/>
      <c r="AP3" s="852"/>
      <c r="AQ3" s="852"/>
      <c r="AR3" s="852"/>
      <c r="AS3" s="852"/>
      <c r="AT3" s="852"/>
      <c r="AU3" s="852"/>
      <c r="AV3" s="852"/>
      <c r="AW3" s="852"/>
      <c r="AX3" s="24" t="s">
        <v>64</v>
      </c>
    </row>
    <row r="4" spans="1:50" ht="24.75" customHeight="1" x14ac:dyDescent="0.15">
      <c r="A4" s="686" t="s">
        <v>25</v>
      </c>
      <c r="B4" s="687"/>
      <c r="C4" s="687"/>
      <c r="D4" s="687"/>
      <c r="E4" s="687"/>
      <c r="F4" s="687"/>
      <c r="G4" s="664" t="s">
        <v>719</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629</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66</v>
      </c>
      <c r="B5" s="675"/>
      <c r="C5" s="675"/>
      <c r="D5" s="675"/>
      <c r="E5" s="675"/>
      <c r="F5" s="676"/>
      <c r="G5" s="822" t="s">
        <v>631</v>
      </c>
      <c r="H5" s="823"/>
      <c r="I5" s="823"/>
      <c r="J5" s="823"/>
      <c r="K5" s="823"/>
      <c r="L5" s="823"/>
      <c r="M5" s="824" t="s">
        <v>65</v>
      </c>
      <c r="N5" s="825"/>
      <c r="O5" s="825"/>
      <c r="P5" s="825"/>
      <c r="Q5" s="825"/>
      <c r="R5" s="826"/>
      <c r="S5" s="827" t="s">
        <v>632</v>
      </c>
      <c r="T5" s="823"/>
      <c r="U5" s="823"/>
      <c r="V5" s="823"/>
      <c r="W5" s="823"/>
      <c r="X5" s="828"/>
      <c r="Y5" s="680" t="s">
        <v>3</v>
      </c>
      <c r="Z5" s="526"/>
      <c r="AA5" s="526"/>
      <c r="AB5" s="526"/>
      <c r="AC5" s="526"/>
      <c r="AD5" s="527"/>
      <c r="AE5" s="681" t="s">
        <v>633</v>
      </c>
      <c r="AF5" s="681"/>
      <c r="AG5" s="681"/>
      <c r="AH5" s="681"/>
      <c r="AI5" s="681"/>
      <c r="AJ5" s="681"/>
      <c r="AK5" s="681"/>
      <c r="AL5" s="681"/>
      <c r="AM5" s="681"/>
      <c r="AN5" s="681"/>
      <c r="AO5" s="681"/>
      <c r="AP5" s="682"/>
      <c r="AQ5" s="683" t="s">
        <v>630</v>
      </c>
      <c r="AR5" s="684"/>
      <c r="AS5" s="684"/>
      <c r="AT5" s="684"/>
      <c r="AU5" s="684"/>
      <c r="AV5" s="684"/>
      <c r="AW5" s="684"/>
      <c r="AX5" s="685"/>
    </row>
    <row r="6" spans="1:50" ht="39" customHeight="1" x14ac:dyDescent="0.15">
      <c r="A6" s="688" t="s">
        <v>4</v>
      </c>
      <c r="B6" s="689"/>
      <c r="C6" s="689"/>
      <c r="D6" s="689"/>
      <c r="E6" s="689"/>
      <c r="F6" s="689"/>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78.75" customHeight="1" x14ac:dyDescent="0.15">
      <c r="A7" s="478" t="s">
        <v>22</v>
      </c>
      <c r="B7" s="479"/>
      <c r="C7" s="479"/>
      <c r="D7" s="479"/>
      <c r="E7" s="479"/>
      <c r="F7" s="480"/>
      <c r="G7" s="481" t="s">
        <v>656</v>
      </c>
      <c r="H7" s="482"/>
      <c r="I7" s="482"/>
      <c r="J7" s="482"/>
      <c r="K7" s="482"/>
      <c r="L7" s="482"/>
      <c r="M7" s="482"/>
      <c r="N7" s="482"/>
      <c r="O7" s="482"/>
      <c r="P7" s="482"/>
      <c r="Q7" s="482"/>
      <c r="R7" s="482"/>
      <c r="S7" s="482"/>
      <c r="T7" s="482"/>
      <c r="U7" s="482"/>
      <c r="V7" s="482"/>
      <c r="W7" s="482"/>
      <c r="X7" s="483"/>
      <c r="Y7" s="906" t="s">
        <v>307</v>
      </c>
      <c r="Z7" s="423"/>
      <c r="AA7" s="423"/>
      <c r="AB7" s="423"/>
      <c r="AC7" s="423"/>
      <c r="AD7" s="907"/>
      <c r="AE7" s="895" t="s">
        <v>635</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8" t="s">
        <v>208</v>
      </c>
      <c r="B8" s="479"/>
      <c r="C8" s="479"/>
      <c r="D8" s="479"/>
      <c r="E8" s="479"/>
      <c r="F8" s="480"/>
      <c r="G8" s="929" t="str">
        <f>入力規則等!A27</f>
        <v>-</v>
      </c>
      <c r="H8" s="702"/>
      <c r="I8" s="702"/>
      <c r="J8" s="702"/>
      <c r="K8" s="702"/>
      <c r="L8" s="702"/>
      <c r="M8" s="702"/>
      <c r="N8" s="702"/>
      <c r="O8" s="702"/>
      <c r="P8" s="702"/>
      <c r="Q8" s="702"/>
      <c r="R8" s="702"/>
      <c r="S8" s="702"/>
      <c r="T8" s="702"/>
      <c r="U8" s="702"/>
      <c r="V8" s="702"/>
      <c r="W8" s="702"/>
      <c r="X8" s="930"/>
      <c r="Y8" s="829" t="s">
        <v>209</v>
      </c>
      <c r="Z8" s="830"/>
      <c r="AA8" s="830"/>
      <c r="AB8" s="830"/>
      <c r="AC8" s="830"/>
      <c r="AD8" s="831"/>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32" t="s">
        <v>23</v>
      </c>
      <c r="B9" s="833"/>
      <c r="C9" s="833"/>
      <c r="D9" s="833"/>
      <c r="E9" s="833"/>
      <c r="F9" s="833"/>
      <c r="G9" s="834" t="s">
        <v>685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2" t="s">
        <v>29</v>
      </c>
      <c r="B10" s="643"/>
      <c r="C10" s="643"/>
      <c r="D10" s="643"/>
      <c r="E10" s="643"/>
      <c r="F10" s="643"/>
      <c r="G10" s="736" t="s">
        <v>714</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7" t="s">
        <v>24</v>
      </c>
      <c r="B12" s="948"/>
      <c r="C12" s="948"/>
      <c r="D12" s="948"/>
      <c r="E12" s="948"/>
      <c r="F12" s="949"/>
      <c r="G12" s="742"/>
      <c r="H12" s="743"/>
      <c r="I12" s="743"/>
      <c r="J12" s="743"/>
      <c r="K12" s="743"/>
      <c r="L12" s="743"/>
      <c r="M12" s="743"/>
      <c r="N12" s="743"/>
      <c r="O12" s="743"/>
      <c r="P12" s="430" t="s">
        <v>308</v>
      </c>
      <c r="Q12" s="425"/>
      <c r="R12" s="425"/>
      <c r="S12" s="425"/>
      <c r="T12" s="425"/>
      <c r="U12" s="425"/>
      <c r="V12" s="426"/>
      <c r="W12" s="430" t="s">
        <v>330</v>
      </c>
      <c r="X12" s="425"/>
      <c r="Y12" s="425"/>
      <c r="Z12" s="425"/>
      <c r="AA12" s="425"/>
      <c r="AB12" s="425"/>
      <c r="AC12" s="426"/>
      <c r="AD12" s="430" t="s">
        <v>617</v>
      </c>
      <c r="AE12" s="425"/>
      <c r="AF12" s="425"/>
      <c r="AG12" s="425"/>
      <c r="AH12" s="425"/>
      <c r="AI12" s="425"/>
      <c r="AJ12" s="426"/>
      <c r="AK12" s="430" t="s">
        <v>621</v>
      </c>
      <c r="AL12" s="425"/>
      <c r="AM12" s="425"/>
      <c r="AN12" s="425"/>
      <c r="AO12" s="425"/>
      <c r="AP12" s="425"/>
      <c r="AQ12" s="426"/>
      <c r="AR12" s="430" t="s">
        <v>622</v>
      </c>
      <c r="AS12" s="425"/>
      <c r="AT12" s="425"/>
      <c r="AU12" s="425"/>
      <c r="AV12" s="425"/>
      <c r="AW12" s="425"/>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t="s">
        <v>636</v>
      </c>
      <c r="Q13" s="640"/>
      <c r="R13" s="640"/>
      <c r="S13" s="640"/>
      <c r="T13" s="640"/>
      <c r="U13" s="640"/>
      <c r="V13" s="641"/>
      <c r="W13" s="639" t="s">
        <v>636</v>
      </c>
      <c r="X13" s="640"/>
      <c r="Y13" s="640"/>
      <c r="Z13" s="640"/>
      <c r="AA13" s="640"/>
      <c r="AB13" s="640"/>
      <c r="AC13" s="641"/>
      <c r="AD13" s="639">
        <v>40</v>
      </c>
      <c r="AE13" s="640"/>
      <c r="AF13" s="640"/>
      <c r="AG13" s="640"/>
      <c r="AH13" s="640"/>
      <c r="AI13" s="640"/>
      <c r="AJ13" s="641"/>
      <c r="AK13" s="639">
        <v>8</v>
      </c>
      <c r="AL13" s="640"/>
      <c r="AM13" s="640"/>
      <c r="AN13" s="640"/>
      <c r="AO13" s="640"/>
      <c r="AP13" s="640"/>
      <c r="AQ13" s="641"/>
      <c r="AR13" s="903">
        <v>0</v>
      </c>
      <c r="AS13" s="904"/>
      <c r="AT13" s="904"/>
      <c r="AU13" s="904"/>
      <c r="AV13" s="904"/>
      <c r="AW13" s="904"/>
      <c r="AX13" s="905"/>
    </row>
    <row r="14" spans="1:50" ht="21" customHeight="1" x14ac:dyDescent="0.15">
      <c r="A14" s="596"/>
      <c r="B14" s="597"/>
      <c r="C14" s="597"/>
      <c r="D14" s="597"/>
      <c r="E14" s="597"/>
      <c r="F14" s="598"/>
      <c r="G14" s="707"/>
      <c r="H14" s="708"/>
      <c r="I14" s="693" t="s">
        <v>8</v>
      </c>
      <c r="J14" s="744"/>
      <c r="K14" s="744"/>
      <c r="L14" s="744"/>
      <c r="M14" s="744"/>
      <c r="N14" s="744"/>
      <c r="O14" s="745"/>
      <c r="P14" s="639" t="s">
        <v>636</v>
      </c>
      <c r="Q14" s="640"/>
      <c r="R14" s="640"/>
      <c r="S14" s="640"/>
      <c r="T14" s="640"/>
      <c r="U14" s="640"/>
      <c r="V14" s="641"/>
      <c r="W14" s="639" t="s">
        <v>636</v>
      </c>
      <c r="X14" s="640"/>
      <c r="Y14" s="640"/>
      <c r="Z14" s="640"/>
      <c r="AA14" s="640"/>
      <c r="AB14" s="640"/>
      <c r="AC14" s="641"/>
      <c r="AD14" s="639" t="s">
        <v>636</v>
      </c>
      <c r="AE14" s="640"/>
      <c r="AF14" s="640"/>
      <c r="AG14" s="640"/>
      <c r="AH14" s="640"/>
      <c r="AI14" s="640"/>
      <c r="AJ14" s="641"/>
      <c r="AK14" s="639" t="s">
        <v>660</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636</v>
      </c>
      <c r="Q15" s="640"/>
      <c r="R15" s="640"/>
      <c r="S15" s="640"/>
      <c r="T15" s="640"/>
      <c r="U15" s="640"/>
      <c r="V15" s="641"/>
      <c r="W15" s="639" t="s">
        <v>636</v>
      </c>
      <c r="X15" s="640"/>
      <c r="Y15" s="640"/>
      <c r="Z15" s="640"/>
      <c r="AA15" s="640"/>
      <c r="AB15" s="640"/>
      <c r="AC15" s="641"/>
      <c r="AD15" s="639" t="s">
        <v>636</v>
      </c>
      <c r="AE15" s="640"/>
      <c r="AF15" s="640"/>
      <c r="AG15" s="640"/>
      <c r="AH15" s="640"/>
      <c r="AI15" s="640"/>
      <c r="AJ15" s="641"/>
      <c r="AK15" s="639" t="s">
        <v>660</v>
      </c>
      <c r="AL15" s="640"/>
      <c r="AM15" s="640"/>
      <c r="AN15" s="640"/>
      <c r="AO15" s="640"/>
      <c r="AP15" s="640"/>
      <c r="AQ15" s="641"/>
      <c r="AR15" s="639"/>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636</v>
      </c>
      <c r="Q16" s="640"/>
      <c r="R16" s="640"/>
      <c r="S16" s="640"/>
      <c r="T16" s="640"/>
      <c r="U16" s="640"/>
      <c r="V16" s="641"/>
      <c r="W16" s="639" t="s">
        <v>636</v>
      </c>
      <c r="X16" s="640"/>
      <c r="Y16" s="640"/>
      <c r="Z16" s="640"/>
      <c r="AA16" s="640"/>
      <c r="AB16" s="640"/>
      <c r="AC16" s="641"/>
      <c r="AD16" s="639" t="s">
        <v>636</v>
      </c>
      <c r="AE16" s="640"/>
      <c r="AF16" s="640"/>
      <c r="AG16" s="640"/>
      <c r="AH16" s="640"/>
      <c r="AI16" s="640"/>
      <c r="AJ16" s="641"/>
      <c r="AK16" s="639" t="s">
        <v>660</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636</v>
      </c>
      <c r="Q17" s="640"/>
      <c r="R17" s="640"/>
      <c r="S17" s="640"/>
      <c r="T17" s="640"/>
      <c r="U17" s="640"/>
      <c r="V17" s="641"/>
      <c r="W17" s="639" t="s">
        <v>636</v>
      </c>
      <c r="X17" s="640"/>
      <c r="Y17" s="640"/>
      <c r="Z17" s="640"/>
      <c r="AA17" s="640"/>
      <c r="AB17" s="640"/>
      <c r="AC17" s="641"/>
      <c r="AD17" s="639" t="s">
        <v>636</v>
      </c>
      <c r="AE17" s="640"/>
      <c r="AF17" s="640"/>
      <c r="AG17" s="640"/>
      <c r="AH17" s="640"/>
      <c r="AI17" s="640"/>
      <c r="AJ17" s="641"/>
      <c r="AK17" s="639" t="s">
        <v>660</v>
      </c>
      <c r="AL17" s="640"/>
      <c r="AM17" s="640"/>
      <c r="AN17" s="640"/>
      <c r="AO17" s="640"/>
      <c r="AP17" s="640"/>
      <c r="AQ17" s="641"/>
      <c r="AR17" s="901"/>
      <c r="AS17" s="901"/>
      <c r="AT17" s="901"/>
      <c r="AU17" s="901"/>
      <c r="AV17" s="901"/>
      <c r="AW17" s="901"/>
      <c r="AX17" s="902"/>
    </row>
    <row r="18" spans="1:50" ht="24.75" customHeight="1" x14ac:dyDescent="0.15">
      <c r="A18" s="596"/>
      <c r="B18" s="597"/>
      <c r="C18" s="597"/>
      <c r="D18" s="597"/>
      <c r="E18" s="597"/>
      <c r="F18" s="598"/>
      <c r="G18" s="709"/>
      <c r="H18" s="710"/>
      <c r="I18" s="698" t="s">
        <v>20</v>
      </c>
      <c r="J18" s="699"/>
      <c r="K18" s="699"/>
      <c r="L18" s="699"/>
      <c r="M18" s="699"/>
      <c r="N18" s="699"/>
      <c r="O18" s="700"/>
      <c r="P18" s="861">
        <f>SUM(P13:V17)</f>
        <v>0</v>
      </c>
      <c r="Q18" s="862"/>
      <c r="R18" s="862"/>
      <c r="S18" s="862"/>
      <c r="T18" s="862"/>
      <c r="U18" s="862"/>
      <c r="V18" s="863"/>
      <c r="W18" s="861">
        <f>SUM(W13:AC17)</f>
        <v>0</v>
      </c>
      <c r="X18" s="862"/>
      <c r="Y18" s="862"/>
      <c r="Z18" s="862"/>
      <c r="AA18" s="862"/>
      <c r="AB18" s="862"/>
      <c r="AC18" s="863"/>
      <c r="AD18" s="861">
        <f>SUM(AD13:AJ17)</f>
        <v>40</v>
      </c>
      <c r="AE18" s="862"/>
      <c r="AF18" s="862"/>
      <c r="AG18" s="862"/>
      <c r="AH18" s="862"/>
      <c r="AI18" s="862"/>
      <c r="AJ18" s="863"/>
      <c r="AK18" s="861">
        <f>SUM(AK13:AQ17)</f>
        <v>8</v>
      </c>
      <c r="AL18" s="862"/>
      <c r="AM18" s="862"/>
      <c r="AN18" s="862"/>
      <c r="AO18" s="862"/>
      <c r="AP18" s="862"/>
      <c r="AQ18" s="863"/>
      <c r="AR18" s="861">
        <f>SUM(AR13:AX17)</f>
        <v>0</v>
      </c>
      <c r="AS18" s="862"/>
      <c r="AT18" s="862"/>
      <c r="AU18" s="862"/>
      <c r="AV18" s="862"/>
      <c r="AW18" s="862"/>
      <c r="AX18" s="864"/>
    </row>
    <row r="19" spans="1:50" ht="24.75" customHeight="1" x14ac:dyDescent="0.15">
      <c r="A19" s="596"/>
      <c r="B19" s="597"/>
      <c r="C19" s="597"/>
      <c r="D19" s="597"/>
      <c r="E19" s="597"/>
      <c r="F19" s="598"/>
      <c r="G19" s="859" t="s">
        <v>9</v>
      </c>
      <c r="H19" s="860"/>
      <c r="I19" s="860"/>
      <c r="J19" s="860"/>
      <c r="K19" s="860"/>
      <c r="L19" s="860"/>
      <c r="M19" s="860"/>
      <c r="N19" s="860"/>
      <c r="O19" s="860"/>
      <c r="P19" s="639">
        <v>0</v>
      </c>
      <c r="Q19" s="640"/>
      <c r="R19" s="640"/>
      <c r="S19" s="640"/>
      <c r="T19" s="640"/>
      <c r="U19" s="640"/>
      <c r="V19" s="641"/>
      <c r="W19" s="639">
        <v>0</v>
      </c>
      <c r="X19" s="640"/>
      <c r="Y19" s="640"/>
      <c r="Z19" s="640"/>
      <c r="AA19" s="640"/>
      <c r="AB19" s="640"/>
      <c r="AC19" s="641"/>
      <c r="AD19" s="639">
        <v>37</v>
      </c>
      <c r="AE19" s="640"/>
      <c r="AF19" s="640"/>
      <c r="AG19" s="640"/>
      <c r="AH19" s="640"/>
      <c r="AI19" s="640"/>
      <c r="AJ19" s="641"/>
      <c r="AK19" s="310"/>
      <c r="AL19" s="310"/>
      <c r="AM19" s="310"/>
      <c r="AN19" s="310"/>
      <c r="AO19" s="310"/>
      <c r="AP19" s="310"/>
      <c r="AQ19" s="310"/>
      <c r="AR19" s="310"/>
      <c r="AS19" s="310"/>
      <c r="AT19" s="310"/>
      <c r="AU19" s="310"/>
      <c r="AV19" s="310"/>
      <c r="AW19" s="310"/>
      <c r="AX19" s="312"/>
    </row>
    <row r="20" spans="1:50" ht="24.75" customHeight="1" x14ac:dyDescent="0.15">
      <c r="A20" s="596"/>
      <c r="B20" s="597"/>
      <c r="C20" s="597"/>
      <c r="D20" s="597"/>
      <c r="E20" s="597"/>
      <c r="F20" s="598"/>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0.92500000000000004</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0"/>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0.92500000000000004</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6" t="s">
        <v>625</v>
      </c>
      <c r="B22" s="957"/>
      <c r="C22" s="957"/>
      <c r="D22" s="957"/>
      <c r="E22" s="957"/>
      <c r="F22" s="958"/>
      <c r="G22" s="952" t="s">
        <v>253</v>
      </c>
      <c r="H22" s="207"/>
      <c r="I22" s="207"/>
      <c r="J22" s="207"/>
      <c r="K22" s="207"/>
      <c r="L22" s="207"/>
      <c r="M22" s="207"/>
      <c r="N22" s="207"/>
      <c r="O22" s="208"/>
      <c r="P22" s="917" t="s">
        <v>623</v>
      </c>
      <c r="Q22" s="207"/>
      <c r="R22" s="207"/>
      <c r="S22" s="207"/>
      <c r="T22" s="207"/>
      <c r="U22" s="207"/>
      <c r="V22" s="208"/>
      <c r="W22" s="917" t="s">
        <v>624</v>
      </c>
      <c r="X22" s="207"/>
      <c r="Y22" s="207"/>
      <c r="Z22" s="207"/>
      <c r="AA22" s="207"/>
      <c r="AB22" s="207"/>
      <c r="AC22" s="208"/>
      <c r="AD22" s="917" t="s">
        <v>252</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661</v>
      </c>
      <c r="H23" s="954"/>
      <c r="I23" s="954"/>
      <c r="J23" s="954"/>
      <c r="K23" s="954"/>
      <c r="L23" s="954"/>
      <c r="M23" s="954"/>
      <c r="N23" s="954"/>
      <c r="O23" s="955"/>
      <c r="P23" s="903">
        <v>8</v>
      </c>
      <c r="Q23" s="904"/>
      <c r="R23" s="904"/>
      <c r="S23" s="904"/>
      <c r="T23" s="904"/>
      <c r="U23" s="904"/>
      <c r="V23" s="918"/>
      <c r="W23" s="903">
        <v>0</v>
      </c>
      <c r="X23" s="904"/>
      <c r="Y23" s="904"/>
      <c r="Z23" s="904"/>
      <c r="AA23" s="904"/>
      <c r="AB23" s="904"/>
      <c r="AC23" s="918"/>
      <c r="AD23" s="966" t="s">
        <v>718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c r="H24" s="920"/>
      <c r="I24" s="920"/>
      <c r="J24" s="920"/>
      <c r="K24" s="920"/>
      <c r="L24" s="920"/>
      <c r="M24" s="920"/>
      <c r="N24" s="920"/>
      <c r="O24" s="921"/>
      <c r="P24" s="639"/>
      <c r="Q24" s="640"/>
      <c r="R24" s="640"/>
      <c r="S24" s="640"/>
      <c r="T24" s="640"/>
      <c r="U24" s="640"/>
      <c r="V24" s="641"/>
      <c r="W24" s="639"/>
      <c r="X24" s="640"/>
      <c r="Y24" s="640"/>
      <c r="Z24" s="640"/>
      <c r="AA24" s="640"/>
      <c r="AB24" s="640"/>
      <c r="AC24" s="64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c r="H25" s="920"/>
      <c r="I25" s="920"/>
      <c r="J25" s="920"/>
      <c r="K25" s="920"/>
      <c r="L25" s="920"/>
      <c r="M25" s="920"/>
      <c r="N25" s="920"/>
      <c r="O25" s="921"/>
      <c r="P25" s="639"/>
      <c r="Q25" s="640"/>
      <c r="R25" s="640"/>
      <c r="S25" s="640"/>
      <c r="T25" s="640"/>
      <c r="U25" s="640"/>
      <c r="V25" s="641"/>
      <c r="W25" s="639"/>
      <c r="X25" s="640"/>
      <c r="Y25" s="640"/>
      <c r="Z25" s="640"/>
      <c r="AA25" s="640"/>
      <c r="AB25" s="640"/>
      <c r="AC25" s="64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c r="H26" s="920"/>
      <c r="I26" s="920"/>
      <c r="J26" s="920"/>
      <c r="K26" s="920"/>
      <c r="L26" s="920"/>
      <c r="M26" s="920"/>
      <c r="N26" s="920"/>
      <c r="O26" s="921"/>
      <c r="P26" s="639"/>
      <c r="Q26" s="640"/>
      <c r="R26" s="640"/>
      <c r="S26" s="640"/>
      <c r="T26" s="640"/>
      <c r="U26" s="640"/>
      <c r="V26" s="641"/>
      <c r="W26" s="639"/>
      <c r="X26" s="640"/>
      <c r="Y26" s="640"/>
      <c r="Z26" s="640"/>
      <c r="AA26" s="640"/>
      <c r="AB26" s="640"/>
      <c r="AC26" s="64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c r="H27" s="920"/>
      <c r="I27" s="920"/>
      <c r="J27" s="920"/>
      <c r="K27" s="920"/>
      <c r="L27" s="920"/>
      <c r="M27" s="920"/>
      <c r="N27" s="920"/>
      <c r="O27" s="921"/>
      <c r="P27" s="639"/>
      <c r="Q27" s="640"/>
      <c r="R27" s="640"/>
      <c r="S27" s="640"/>
      <c r="T27" s="640"/>
      <c r="U27" s="640"/>
      <c r="V27" s="641"/>
      <c r="W27" s="639"/>
      <c r="X27" s="640"/>
      <c r="Y27" s="640"/>
      <c r="Z27" s="640"/>
      <c r="AA27" s="640"/>
      <c r="AB27" s="640"/>
      <c r="AC27" s="64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257</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254</v>
      </c>
      <c r="H29" s="926"/>
      <c r="I29" s="926"/>
      <c r="J29" s="926"/>
      <c r="K29" s="926"/>
      <c r="L29" s="926"/>
      <c r="M29" s="926"/>
      <c r="N29" s="926"/>
      <c r="O29" s="927"/>
      <c r="P29" s="639">
        <f>AK13</f>
        <v>8</v>
      </c>
      <c r="Q29" s="640"/>
      <c r="R29" s="640"/>
      <c r="S29" s="640"/>
      <c r="T29" s="640"/>
      <c r="U29" s="640"/>
      <c r="V29" s="641"/>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269</v>
      </c>
      <c r="B30" s="845"/>
      <c r="C30" s="845"/>
      <c r="D30" s="845"/>
      <c r="E30" s="845"/>
      <c r="F30" s="846"/>
      <c r="G30" s="755" t="s">
        <v>145</v>
      </c>
      <c r="H30" s="756"/>
      <c r="I30" s="756"/>
      <c r="J30" s="756"/>
      <c r="K30" s="756"/>
      <c r="L30" s="756"/>
      <c r="M30" s="756"/>
      <c r="N30" s="756"/>
      <c r="O30" s="757"/>
      <c r="P30" s="840" t="s">
        <v>58</v>
      </c>
      <c r="Q30" s="756"/>
      <c r="R30" s="756"/>
      <c r="S30" s="756"/>
      <c r="T30" s="756"/>
      <c r="U30" s="756"/>
      <c r="V30" s="756"/>
      <c r="W30" s="756"/>
      <c r="X30" s="757"/>
      <c r="Y30" s="837"/>
      <c r="Z30" s="838"/>
      <c r="AA30" s="839"/>
      <c r="AB30" s="841" t="s">
        <v>11</v>
      </c>
      <c r="AC30" s="842"/>
      <c r="AD30" s="843"/>
      <c r="AE30" s="841" t="s">
        <v>308</v>
      </c>
      <c r="AF30" s="842"/>
      <c r="AG30" s="842"/>
      <c r="AH30" s="843"/>
      <c r="AI30" s="898" t="s">
        <v>330</v>
      </c>
      <c r="AJ30" s="898"/>
      <c r="AK30" s="898"/>
      <c r="AL30" s="841"/>
      <c r="AM30" s="898" t="s">
        <v>427</v>
      </c>
      <c r="AN30" s="898"/>
      <c r="AO30" s="898"/>
      <c r="AP30" s="841"/>
      <c r="AQ30" s="749" t="s">
        <v>184</v>
      </c>
      <c r="AR30" s="750"/>
      <c r="AS30" s="750"/>
      <c r="AT30" s="751"/>
      <c r="AU30" s="756" t="s">
        <v>133</v>
      </c>
      <c r="AV30" s="756"/>
      <c r="AW30" s="756"/>
      <c r="AX30" s="900"/>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9"/>
      <c r="AJ31" s="899"/>
      <c r="AK31" s="899"/>
      <c r="AL31" s="391"/>
      <c r="AM31" s="899"/>
      <c r="AN31" s="899"/>
      <c r="AO31" s="899"/>
      <c r="AP31" s="391"/>
      <c r="AQ31" s="235" t="s">
        <v>636</v>
      </c>
      <c r="AR31" s="186"/>
      <c r="AS31" s="121" t="s">
        <v>185</v>
      </c>
      <c r="AT31" s="122"/>
      <c r="AU31" s="185">
        <v>3</v>
      </c>
      <c r="AV31" s="185"/>
      <c r="AW31" s="376" t="s">
        <v>175</v>
      </c>
      <c r="AX31" s="377"/>
    </row>
    <row r="32" spans="1:50" ht="32.25" customHeight="1" x14ac:dyDescent="0.15">
      <c r="A32" s="381"/>
      <c r="B32" s="379"/>
      <c r="C32" s="379"/>
      <c r="D32" s="379"/>
      <c r="E32" s="379"/>
      <c r="F32" s="380"/>
      <c r="G32" s="547" t="s">
        <v>637</v>
      </c>
      <c r="H32" s="548"/>
      <c r="I32" s="548"/>
      <c r="J32" s="548"/>
      <c r="K32" s="548"/>
      <c r="L32" s="548"/>
      <c r="M32" s="548"/>
      <c r="N32" s="548"/>
      <c r="O32" s="549"/>
      <c r="P32" s="93" t="s">
        <v>638</v>
      </c>
      <c r="Q32" s="93"/>
      <c r="R32" s="93"/>
      <c r="S32" s="93"/>
      <c r="T32" s="93"/>
      <c r="U32" s="93"/>
      <c r="V32" s="93"/>
      <c r="W32" s="93"/>
      <c r="X32" s="94"/>
      <c r="Y32" s="454" t="s">
        <v>12</v>
      </c>
      <c r="Z32" s="514"/>
      <c r="AA32" s="515"/>
      <c r="AB32" s="444" t="s">
        <v>639</v>
      </c>
      <c r="AC32" s="444"/>
      <c r="AD32" s="444"/>
      <c r="AE32" s="203" t="s">
        <v>636</v>
      </c>
      <c r="AF32" s="204"/>
      <c r="AG32" s="204"/>
      <c r="AH32" s="204"/>
      <c r="AI32" s="203">
        <v>16242</v>
      </c>
      <c r="AJ32" s="204"/>
      <c r="AK32" s="204"/>
      <c r="AL32" s="204"/>
      <c r="AM32" s="306" t="s">
        <v>636</v>
      </c>
      <c r="AN32" s="193"/>
      <c r="AO32" s="193"/>
      <c r="AP32" s="307"/>
      <c r="AQ32" s="306" t="s">
        <v>636</v>
      </c>
      <c r="AR32" s="193"/>
      <c r="AS32" s="193"/>
      <c r="AT32" s="307"/>
      <c r="AU32" s="204" t="s">
        <v>674</v>
      </c>
      <c r="AV32" s="204"/>
      <c r="AW32" s="204"/>
      <c r="AX32" s="206"/>
    </row>
    <row r="33" spans="1:51" ht="32.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639</v>
      </c>
      <c r="AC33" s="506"/>
      <c r="AD33" s="506"/>
      <c r="AE33" s="203" t="s">
        <v>636</v>
      </c>
      <c r="AF33" s="204"/>
      <c r="AG33" s="204"/>
      <c r="AH33" s="204"/>
      <c r="AI33" s="203" t="s">
        <v>636</v>
      </c>
      <c r="AJ33" s="204"/>
      <c r="AK33" s="204"/>
      <c r="AL33" s="204"/>
      <c r="AM33" s="203">
        <v>16242</v>
      </c>
      <c r="AN33" s="204"/>
      <c r="AO33" s="204"/>
      <c r="AP33" s="204"/>
      <c r="AQ33" s="306" t="s">
        <v>636</v>
      </c>
      <c r="AR33" s="193"/>
      <c r="AS33" s="193"/>
      <c r="AT33" s="307"/>
      <c r="AU33" s="306" t="s">
        <v>636</v>
      </c>
      <c r="AV33" s="193"/>
      <c r="AW33" s="193"/>
      <c r="AX33" s="307"/>
    </row>
    <row r="34" spans="1:51" ht="32.2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636</v>
      </c>
      <c r="AF34" s="204"/>
      <c r="AG34" s="204"/>
      <c r="AH34" s="204"/>
      <c r="AI34" s="203" t="s">
        <v>636</v>
      </c>
      <c r="AJ34" s="204"/>
      <c r="AK34" s="204"/>
      <c r="AL34" s="204"/>
      <c r="AM34" s="306" t="s">
        <v>636</v>
      </c>
      <c r="AN34" s="193"/>
      <c r="AO34" s="193"/>
      <c r="AP34" s="307"/>
      <c r="AQ34" s="306" t="s">
        <v>636</v>
      </c>
      <c r="AR34" s="193"/>
      <c r="AS34" s="193"/>
      <c r="AT34" s="307"/>
      <c r="AU34" s="204" t="s">
        <v>674</v>
      </c>
      <c r="AV34" s="204"/>
      <c r="AW34" s="204"/>
      <c r="AX34" s="206"/>
    </row>
    <row r="35" spans="1:51" ht="23.25" customHeight="1" x14ac:dyDescent="0.15">
      <c r="A35" s="213" t="s">
        <v>298</v>
      </c>
      <c r="B35" s="214"/>
      <c r="C35" s="214"/>
      <c r="D35" s="214"/>
      <c r="E35" s="214"/>
      <c r="F35" s="215"/>
      <c r="G35" s="219" t="s">
        <v>654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2" t="s">
        <v>269</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308</v>
      </c>
      <c r="AF37" s="232"/>
      <c r="AG37" s="232"/>
      <c r="AH37" s="232"/>
      <c r="AI37" s="232" t="s">
        <v>330</v>
      </c>
      <c r="AJ37" s="232"/>
      <c r="AK37" s="232"/>
      <c r="AL37" s="232"/>
      <c r="AM37" s="232" t="s">
        <v>427</v>
      </c>
      <c r="AN37" s="232"/>
      <c r="AO37" s="232"/>
      <c r="AP37" s="232"/>
      <c r="AQ37" s="139" t="s">
        <v>184</v>
      </c>
      <c r="AR37" s="140"/>
      <c r="AS37" s="140"/>
      <c r="AT37" s="141"/>
      <c r="AU37" s="395" t="s">
        <v>133</v>
      </c>
      <c r="AV37" s="395"/>
      <c r="AW37" s="395"/>
      <c r="AX37" s="893"/>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2" t="s">
        <v>269</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308</v>
      </c>
      <c r="AF44" s="232"/>
      <c r="AG44" s="232"/>
      <c r="AH44" s="232"/>
      <c r="AI44" s="232" t="s">
        <v>330</v>
      </c>
      <c r="AJ44" s="232"/>
      <c r="AK44" s="232"/>
      <c r="AL44" s="232"/>
      <c r="AM44" s="232" t="s">
        <v>427</v>
      </c>
      <c r="AN44" s="232"/>
      <c r="AO44" s="232"/>
      <c r="AP44" s="232"/>
      <c r="AQ44" s="139" t="s">
        <v>184</v>
      </c>
      <c r="AR44" s="140"/>
      <c r="AS44" s="140"/>
      <c r="AT44" s="141"/>
      <c r="AU44" s="395" t="s">
        <v>133</v>
      </c>
      <c r="AV44" s="395"/>
      <c r="AW44" s="395"/>
      <c r="AX44" s="893"/>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269</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269</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270</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265</v>
      </c>
      <c r="X65" s="471"/>
      <c r="Y65" s="474"/>
      <c r="Z65" s="474"/>
      <c r="AA65" s="475"/>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274</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270</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73"/>
      <c r="AF77" s="874"/>
      <c r="AG77" s="874"/>
      <c r="AH77" s="874"/>
      <c r="AI77" s="873"/>
      <c r="AJ77" s="874"/>
      <c r="AK77" s="874"/>
      <c r="AL77" s="874"/>
      <c r="AM77" s="873"/>
      <c r="AN77" s="874"/>
      <c r="AO77" s="874"/>
      <c r="AP77" s="874"/>
      <c r="AQ77" s="306"/>
      <c r="AR77" s="193"/>
      <c r="AS77" s="193"/>
      <c r="AT77" s="307"/>
      <c r="AU77" s="204"/>
      <c r="AV77" s="204"/>
      <c r="AW77" s="204"/>
      <c r="AX77" s="206"/>
      <c r="AY77">
        <f t="shared" si="9"/>
        <v>0</v>
      </c>
    </row>
    <row r="78" spans="1:51" ht="69.75" hidden="1" customHeight="1" x14ac:dyDescent="0.15">
      <c r="A78" s="315" t="s">
        <v>301</v>
      </c>
      <c r="B78" s="316"/>
      <c r="C78" s="316"/>
      <c r="D78" s="316"/>
      <c r="E78" s="313" t="s">
        <v>248</v>
      </c>
      <c r="F78" s="314"/>
      <c r="G78" s="45" t="s">
        <v>187</v>
      </c>
      <c r="H78" s="570"/>
      <c r="I78" s="571"/>
      <c r="J78" s="571"/>
      <c r="K78" s="571"/>
      <c r="L78" s="571"/>
      <c r="M78" s="571"/>
      <c r="N78" s="571"/>
      <c r="O78" s="572"/>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264</v>
      </c>
      <c r="AP79" s="259"/>
      <c r="AQ79" s="259"/>
      <c r="AR79" s="62" t="s">
        <v>262</v>
      </c>
      <c r="AS79" s="258"/>
      <c r="AT79" s="259"/>
      <c r="AU79" s="259"/>
      <c r="AV79" s="259"/>
      <c r="AW79" s="259"/>
      <c r="AX79" s="951"/>
      <c r="AY79">
        <f>COUNTIF($AR$79,"☑")</f>
        <v>0</v>
      </c>
    </row>
    <row r="80" spans="1:51" ht="18.75" hidden="1" customHeight="1" x14ac:dyDescent="0.15">
      <c r="A80" s="847" t="s">
        <v>146</v>
      </c>
      <c r="B80" s="507" t="s">
        <v>261</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618</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8"/>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8"/>
      <c r="B82" s="510"/>
      <c r="C82" s="408"/>
      <c r="D82" s="408"/>
      <c r="E82" s="408"/>
      <c r="F82" s="409"/>
      <c r="G82" s="658"/>
      <c r="H82" s="658"/>
      <c r="I82" s="658"/>
      <c r="J82" s="658"/>
      <c r="K82" s="658"/>
      <c r="L82" s="658"/>
      <c r="M82" s="658"/>
      <c r="N82" s="658"/>
      <c r="O82" s="658"/>
      <c r="P82" s="658"/>
      <c r="Q82" s="658"/>
      <c r="R82" s="658"/>
      <c r="S82" s="658"/>
      <c r="T82" s="658"/>
      <c r="U82" s="658"/>
      <c r="V82" s="658"/>
      <c r="W82" s="658"/>
      <c r="X82" s="658"/>
      <c r="Y82" s="658"/>
      <c r="Z82" s="658"/>
      <c r="AA82" s="659"/>
      <c r="AB82" s="867"/>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8"/>
      <c r="AY82">
        <f t="shared" ref="AY82:AY89" si="10">$AY$80</f>
        <v>0</v>
      </c>
    </row>
    <row r="83" spans="1:60" ht="22.5" hidden="1" customHeight="1" x14ac:dyDescent="0.15">
      <c r="A83" s="848"/>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9"/>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70"/>
      <c r="AY83">
        <f t="shared" si="10"/>
        <v>0</v>
      </c>
    </row>
    <row r="84" spans="1:60" ht="19.5" hidden="1" customHeight="1" x14ac:dyDescent="0.15">
      <c r="A84" s="848"/>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71"/>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72"/>
      <c r="AY84">
        <f t="shared" si="10"/>
        <v>0</v>
      </c>
    </row>
    <row r="85" spans="1:60" ht="18.75" hidden="1" customHeight="1" x14ac:dyDescent="0.15">
      <c r="A85" s="848"/>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308</v>
      </c>
      <c r="AF85" s="232"/>
      <c r="AG85" s="232"/>
      <c r="AH85" s="232"/>
      <c r="AI85" s="232" t="s">
        <v>330</v>
      </c>
      <c r="AJ85" s="232"/>
      <c r="AK85" s="232"/>
      <c r="AL85" s="232"/>
      <c r="AM85" s="232" t="s">
        <v>427</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8"/>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8"/>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48"/>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48"/>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308</v>
      </c>
      <c r="AF90" s="232"/>
      <c r="AG90" s="232"/>
      <c r="AH90" s="232"/>
      <c r="AI90" s="232" t="s">
        <v>330</v>
      </c>
      <c r="AJ90" s="232"/>
      <c r="AK90" s="232"/>
      <c r="AL90" s="232"/>
      <c r="AM90" s="232" t="s">
        <v>427</v>
      </c>
      <c r="AN90" s="232"/>
      <c r="AO90" s="232"/>
      <c r="AP90" s="232"/>
      <c r="AQ90" s="143" t="s">
        <v>184</v>
      </c>
      <c r="AR90" s="118"/>
      <c r="AS90" s="118"/>
      <c r="AT90" s="119"/>
      <c r="AU90" s="516" t="s">
        <v>133</v>
      </c>
      <c r="AV90" s="516"/>
      <c r="AW90" s="516"/>
      <c r="AX90" s="517"/>
      <c r="AY90">
        <f>COUNTA($G$92)</f>
        <v>0</v>
      </c>
    </row>
    <row r="91" spans="1:60" ht="18.75" hidden="1" customHeight="1" x14ac:dyDescent="0.15">
      <c r="A91" s="848"/>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8"/>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48"/>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48"/>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308</v>
      </c>
      <c r="AF95" s="232"/>
      <c r="AG95" s="232"/>
      <c r="AH95" s="232"/>
      <c r="AI95" s="232" t="s">
        <v>330</v>
      </c>
      <c r="AJ95" s="232"/>
      <c r="AK95" s="232"/>
      <c r="AL95" s="232"/>
      <c r="AM95" s="232" t="s">
        <v>427</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8"/>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8"/>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48"/>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8" t="s">
        <v>13</v>
      </c>
      <c r="Z99" s="879"/>
      <c r="AA99" s="880"/>
      <c r="AB99" s="875" t="s">
        <v>14</v>
      </c>
      <c r="AC99" s="876"/>
      <c r="AD99" s="877"/>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271</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7"/>
      <c r="Z100" s="838"/>
      <c r="AA100" s="839"/>
      <c r="AB100" s="464" t="s">
        <v>11</v>
      </c>
      <c r="AC100" s="464"/>
      <c r="AD100" s="464"/>
      <c r="AE100" s="522" t="s">
        <v>308</v>
      </c>
      <c r="AF100" s="523"/>
      <c r="AG100" s="523"/>
      <c r="AH100" s="524"/>
      <c r="AI100" s="522" t="s">
        <v>330</v>
      </c>
      <c r="AJ100" s="523"/>
      <c r="AK100" s="523"/>
      <c r="AL100" s="524"/>
      <c r="AM100" s="522" t="s">
        <v>427</v>
      </c>
      <c r="AN100" s="523"/>
      <c r="AO100" s="523"/>
      <c r="AP100" s="524"/>
      <c r="AQ100" s="302" t="s">
        <v>335</v>
      </c>
      <c r="AR100" s="303"/>
      <c r="AS100" s="303"/>
      <c r="AT100" s="304"/>
      <c r="AU100" s="302" t="s">
        <v>459</v>
      </c>
      <c r="AV100" s="303"/>
      <c r="AW100" s="303"/>
      <c r="AX100" s="305"/>
    </row>
    <row r="101" spans="1:60" ht="23.25" customHeight="1" x14ac:dyDescent="0.15">
      <c r="A101" s="402"/>
      <c r="B101" s="403"/>
      <c r="C101" s="403"/>
      <c r="D101" s="403"/>
      <c r="E101" s="403"/>
      <c r="F101" s="404"/>
      <c r="G101" s="93" t="s">
        <v>659</v>
      </c>
      <c r="H101" s="93"/>
      <c r="I101" s="93"/>
      <c r="J101" s="93"/>
      <c r="K101" s="93"/>
      <c r="L101" s="93"/>
      <c r="M101" s="93"/>
      <c r="N101" s="93"/>
      <c r="O101" s="93"/>
      <c r="P101" s="93"/>
      <c r="Q101" s="93"/>
      <c r="R101" s="93"/>
      <c r="S101" s="93"/>
      <c r="T101" s="93"/>
      <c r="U101" s="93"/>
      <c r="V101" s="93"/>
      <c r="W101" s="93"/>
      <c r="X101" s="94"/>
      <c r="Y101" s="525" t="s">
        <v>54</v>
      </c>
      <c r="Z101" s="526"/>
      <c r="AA101" s="527"/>
      <c r="AB101" s="444" t="s">
        <v>639</v>
      </c>
      <c r="AC101" s="444"/>
      <c r="AD101" s="444"/>
      <c r="AE101" s="267" t="s">
        <v>636</v>
      </c>
      <c r="AF101" s="267"/>
      <c r="AG101" s="267"/>
      <c r="AH101" s="267"/>
      <c r="AI101" s="267" t="s">
        <v>636</v>
      </c>
      <c r="AJ101" s="267"/>
      <c r="AK101" s="267"/>
      <c r="AL101" s="267"/>
      <c r="AM101" s="267">
        <v>2</v>
      </c>
      <c r="AN101" s="267"/>
      <c r="AO101" s="267"/>
      <c r="AP101" s="267"/>
      <c r="AQ101" s="267" t="s">
        <v>674</v>
      </c>
      <c r="AR101" s="267"/>
      <c r="AS101" s="267"/>
      <c r="AT101" s="267"/>
      <c r="AU101" s="203" t="s">
        <v>674</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639</v>
      </c>
      <c r="AC102" s="444"/>
      <c r="AD102" s="444"/>
      <c r="AE102" s="267" t="s">
        <v>636</v>
      </c>
      <c r="AF102" s="267"/>
      <c r="AG102" s="267"/>
      <c r="AH102" s="267"/>
      <c r="AI102" s="267" t="s">
        <v>636</v>
      </c>
      <c r="AJ102" s="267"/>
      <c r="AK102" s="267"/>
      <c r="AL102" s="267"/>
      <c r="AM102" s="267">
        <v>3</v>
      </c>
      <c r="AN102" s="267"/>
      <c r="AO102" s="267"/>
      <c r="AP102" s="267"/>
      <c r="AQ102" s="267">
        <v>2</v>
      </c>
      <c r="AR102" s="267"/>
      <c r="AS102" s="267"/>
      <c r="AT102" s="267"/>
      <c r="AU102" s="306" t="s">
        <v>636</v>
      </c>
      <c r="AV102" s="193"/>
      <c r="AW102" s="193"/>
      <c r="AX102" s="307"/>
    </row>
    <row r="103" spans="1:60" ht="31.5" customHeight="1" x14ac:dyDescent="0.15">
      <c r="A103" s="399" t="s">
        <v>271</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2"/>
      <c r="B104" s="403"/>
      <c r="C104" s="403"/>
      <c r="D104" s="403"/>
      <c r="E104" s="403"/>
      <c r="F104" s="404"/>
      <c r="G104" s="93" t="s">
        <v>640</v>
      </c>
      <c r="H104" s="93"/>
      <c r="I104" s="93"/>
      <c r="J104" s="93"/>
      <c r="K104" s="93"/>
      <c r="L104" s="93"/>
      <c r="M104" s="93"/>
      <c r="N104" s="93"/>
      <c r="O104" s="93"/>
      <c r="P104" s="93"/>
      <c r="Q104" s="93"/>
      <c r="R104" s="93"/>
      <c r="S104" s="93"/>
      <c r="T104" s="93"/>
      <c r="U104" s="93"/>
      <c r="V104" s="93"/>
      <c r="W104" s="93"/>
      <c r="X104" s="94"/>
      <c r="Y104" s="448" t="s">
        <v>54</v>
      </c>
      <c r="Z104" s="449"/>
      <c r="AA104" s="450"/>
      <c r="AB104" s="528" t="s">
        <v>639</v>
      </c>
      <c r="AC104" s="529"/>
      <c r="AD104" s="530"/>
      <c r="AE104" s="267" t="s">
        <v>636</v>
      </c>
      <c r="AF104" s="267"/>
      <c r="AG104" s="267"/>
      <c r="AH104" s="267"/>
      <c r="AI104" s="267" t="s">
        <v>636</v>
      </c>
      <c r="AJ104" s="267"/>
      <c r="AK104" s="267"/>
      <c r="AL104" s="267"/>
      <c r="AM104" s="267">
        <v>10</v>
      </c>
      <c r="AN104" s="267"/>
      <c r="AO104" s="267"/>
      <c r="AP104" s="267"/>
      <c r="AQ104" s="267" t="s">
        <v>655</v>
      </c>
      <c r="AR104" s="267"/>
      <c r="AS104" s="267"/>
      <c r="AT104" s="267"/>
      <c r="AU104" s="267" t="s">
        <v>655</v>
      </c>
      <c r="AV104" s="267"/>
      <c r="AW104" s="267"/>
      <c r="AX104" s="268"/>
      <c r="AY104">
        <f>$AY$103</f>
        <v>1</v>
      </c>
    </row>
    <row r="105" spans="1:60" ht="23.25"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t="s">
        <v>639</v>
      </c>
      <c r="AC105" s="452"/>
      <c r="AD105" s="453"/>
      <c r="AE105" s="267" t="s">
        <v>636</v>
      </c>
      <c r="AF105" s="267"/>
      <c r="AG105" s="267"/>
      <c r="AH105" s="267"/>
      <c r="AI105" s="267" t="s">
        <v>636</v>
      </c>
      <c r="AJ105" s="267"/>
      <c r="AK105" s="267"/>
      <c r="AL105" s="267"/>
      <c r="AM105" s="267">
        <v>8</v>
      </c>
      <c r="AN105" s="267"/>
      <c r="AO105" s="267"/>
      <c r="AP105" s="267"/>
      <c r="AQ105" s="267" t="s">
        <v>655</v>
      </c>
      <c r="AR105" s="267"/>
      <c r="AS105" s="267"/>
      <c r="AT105" s="267"/>
      <c r="AU105" s="267" t="s">
        <v>655</v>
      </c>
      <c r="AV105" s="267"/>
      <c r="AW105" s="267"/>
      <c r="AX105" s="268"/>
      <c r="AY105">
        <f>$AY$103</f>
        <v>1</v>
      </c>
    </row>
    <row r="106" spans="1:60" ht="31.5" hidden="1" customHeight="1" x14ac:dyDescent="0.15">
      <c r="A106" s="399" t="s">
        <v>271</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271</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271</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308</v>
      </c>
      <c r="AF115" s="232"/>
      <c r="AG115" s="232"/>
      <c r="AH115" s="232"/>
      <c r="AI115" s="232" t="s">
        <v>330</v>
      </c>
      <c r="AJ115" s="232"/>
      <c r="AK115" s="232"/>
      <c r="AL115" s="232"/>
      <c r="AM115" s="232" t="s">
        <v>427</v>
      </c>
      <c r="AN115" s="232"/>
      <c r="AO115" s="232"/>
      <c r="AP115" s="232"/>
      <c r="AQ115" s="573" t="s">
        <v>460</v>
      </c>
      <c r="AR115" s="574"/>
      <c r="AS115" s="574"/>
      <c r="AT115" s="574"/>
      <c r="AU115" s="574"/>
      <c r="AV115" s="574"/>
      <c r="AW115" s="574"/>
      <c r="AX115" s="575"/>
    </row>
    <row r="116" spans="1:51" ht="23.25" customHeight="1" x14ac:dyDescent="0.15">
      <c r="A116" s="419"/>
      <c r="B116" s="420"/>
      <c r="C116" s="420"/>
      <c r="D116" s="420"/>
      <c r="E116" s="420"/>
      <c r="F116" s="421"/>
      <c r="G116" s="371" t="s">
        <v>641</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712</v>
      </c>
      <c r="AC116" s="446"/>
      <c r="AD116" s="447"/>
      <c r="AE116" s="267" t="s">
        <v>636</v>
      </c>
      <c r="AF116" s="267"/>
      <c r="AG116" s="267"/>
      <c r="AH116" s="267"/>
      <c r="AI116" s="267" t="s">
        <v>636</v>
      </c>
      <c r="AJ116" s="267"/>
      <c r="AK116" s="267"/>
      <c r="AL116" s="267"/>
      <c r="AM116" s="267">
        <v>3119</v>
      </c>
      <c r="AN116" s="267"/>
      <c r="AO116" s="267"/>
      <c r="AP116" s="267"/>
      <c r="AQ116" s="203" t="s">
        <v>636</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642</v>
      </c>
      <c r="AC117" s="456"/>
      <c r="AD117" s="457"/>
      <c r="AE117" s="534" t="s">
        <v>636</v>
      </c>
      <c r="AF117" s="534"/>
      <c r="AG117" s="534"/>
      <c r="AH117" s="534"/>
      <c r="AI117" s="534" t="s">
        <v>636</v>
      </c>
      <c r="AJ117" s="534"/>
      <c r="AK117" s="534"/>
      <c r="AL117" s="534"/>
      <c r="AM117" s="534" t="s">
        <v>711</v>
      </c>
      <c r="AN117" s="534"/>
      <c r="AO117" s="534"/>
      <c r="AP117" s="534"/>
      <c r="AQ117" s="534" t="s">
        <v>636</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308</v>
      </c>
      <c r="AF118" s="232"/>
      <c r="AG118" s="232"/>
      <c r="AH118" s="232"/>
      <c r="AI118" s="232" t="s">
        <v>330</v>
      </c>
      <c r="AJ118" s="232"/>
      <c r="AK118" s="232"/>
      <c r="AL118" s="232"/>
      <c r="AM118" s="232" t="s">
        <v>427</v>
      </c>
      <c r="AN118" s="232"/>
      <c r="AO118" s="232"/>
      <c r="AP118" s="232"/>
      <c r="AQ118" s="573" t="s">
        <v>460</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278</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277</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308</v>
      </c>
      <c r="AF121" s="232"/>
      <c r="AG121" s="232"/>
      <c r="AH121" s="232"/>
      <c r="AI121" s="232" t="s">
        <v>330</v>
      </c>
      <c r="AJ121" s="232"/>
      <c r="AK121" s="232"/>
      <c r="AL121" s="232"/>
      <c r="AM121" s="232" t="s">
        <v>427</v>
      </c>
      <c r="AN121" s="232"/>
      <c r="AO121" s="232"/>
      <c r="AP121" s="232"/>
      <c r="AQ121" s="573" t="s">
        <v>460</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279</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280</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308</v>
      </c>
      <c r="AF124" s="232"/>
      <c r="AG124" s="232"/>
      <c r="AH124" s="232"/>
      <c r="AI124" s="232" t="s">
        <v>330</v>
      </c>
      <c r="AJ124" s="232"/>
      <c r="AK124" s="232"/>
      <c r="AL124" s="232"/>
      <c r="AM124" s="232" t="s">
        <v>427</v>
      </c>
      <c r="AN124" s="232"/>
      <c r="AO124" s="232"/>
      <c r="AP124" s="232"/>
      <c r="AQ124" s="573" t="s">
        <v>460</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279</v>
      </c>
      <c r="H125" s="371"/>
      <c r="I125" s="371"/>
      <c r="J125" s="371"/>
      <c r="K125" s="371"/>
      <c r="L125" s="371"/>
      <c r="M125" s="371"/>
      <c r="N125" s="371"/>
      <c r="O125" s="371"/>
      <c r="P125" s="371"/>
      <c r="Q125" s="371"/>
      <c r="R125" s="371"/>
      <c r="S125" s="371"/>
      <c r="T125" s="371"/>
      <c r="U125" s="371"/>
      <c r="V125" s="371"/>
      <c r="W125" s="371"/>
      <c r="X125" s="913"/>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4"/>
      <c r="Y126" s="454" t="s">
        <v>48</v>
      </c>
      <c r="Z126" s="428"/>
      <c r="AA126" s="429"/>
      <c r="AB126" s="455" t="s">
        <v>277</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10"/>
      <c r="Z127" s="911"/>
      <c r="AA127" s="912"/>
      <c r="AB127" s="391" t="s">
        <v>11</v>
      </c>
      <c r="AC127" s="392"/>
      <c r="AD127" s="393"/>
      <c r="AE127" s="232" t="s">
        <v>308</v>
      </c>
      <c r="AF127" s="232"/>
      <c r="AG127" s="232"/>
      <c r="AH127" s="232"/>
      <c r="AI127" s="232" t="s">
        <v>330</v>
      </c>
      <c r="AJ127" s="232"/>
      <c r="AK127" s="232"/>
      <c r="AL127" s="232"/>
      <c r="AM127" s="232" t="s">
        <v>427</v>
      </c>
      <c r="AN127" s="232"/>
      <c r="AO127" s="232"/>
      <c r="AP127" s="232"/>
      <c r="AQ127" s="573" t="s">
        <v>460</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279</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277</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323</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636</v>
      </c>
      <c r="AF134" s="193"/>
      <c r="AG134" s="193"/>
      <c r="AH134" s="193"/>
      <c r="AI134" s="192" t="s">
        <v>636</v>
      </c>
      <c r="AJ134" s="193"/>
      <c r="AK134" s="193"/>
      <c r="AL134" s="193"/>
      <c r="AM134" s="192" t="s">
        <v>655</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636</v>
      </c>
      <c r="AF135" s="193"/>
      <c r="AG135" s="193"/>
      <c r="AH135" s="193"/>
      <c r="AI135" s="192" t="s">
        <v>636</v>
      </c>
      <c r="AJ135" s="193"/>
      <c r="AK135" s="193"/>
      <c r="AL135" s="193"/>
      <c r="AM135" s="192" t="s">
        <v>655</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634</v>
      </c>
      <c r="H154" s="93"/>
      <c r="I154" s="93"/>
      <c r="J154" s="93"/>
      <c r="K154" s="93"/>
      <c r="L154" s="93"/>
      <c r="M154" s="93"/>
      <c r="N154" s="93"/>
      <c r="O154" s="93"/>
      <c r="P154" s="94"/>
      <c r="Q154" s="113" t="s">
        <v>634</v>
      </c>
      <c r="R154" s="93"/>
      <c r="S154" s="93"/>
      <c r="T154" s="93"/>
      <c r="U154" s="93"/>
      <c r="V154" s="93"/>
      <c r="W154" s="93"/>
      <c r="X154" s="93"/>
      <c r="Y154" s="93"/>
      <c r="Z154" s="93"/>
      <c r="AA154" s="275"/>
      <c r="AB154" s="129" t="s">
        <v>634</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673</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5"/>
      <c r="E430" s="160" t="s">
        <v>317</v>
      </c>
      <c r="F430" s="881"/>
      <c r="G430" s="882" t="s">
        <v>204</v>
      </c>
      <c r="H430" s="111"/>
      <c r="I430" s="111"/>
      <c r="J430" s="883" t="s">
        <v>636</v>
      </c>
      <c r="K430" s="884"/>
      <c r="L430" s="884"/>
      <c r="M430" s="884"/>
      <c r="N430" s="884"/>
      <c r="O430" s="884"/>
      <c r="P430" s="884"/>
      <c r="Q430" s="884"/>
      <c r="R430" s="884"/>
      <c r="S430" s="884"/>
      <c r="T430" s="885"/>
      <c r="U430" s="571" t="s">
        <v>674</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6"/>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461</v>
      </c>
      <c r="AJ431" s="320"/>
      <c r="AK431" s="320"/>
      <c r="AL431" s="143"/>
      <c r="AM431" s="320" t="s">
        <v>462</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1"/>
      <c r="AJ432" s="321"/>
      <c r="AK432" s="321"/>
      <c r="AL432" s="142"/>
      <c r="AM432" s="321"/>
      <c r="AN432" s="321"/>
      <c r="AO432" s="321"/>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2"/>
      <c r="F433" s="323"/>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06" t="s">
        <v>636</v>
      </c>
      <c r="AF433" s="193"/>
      <c r="AG433" s="193"/>
      <c r="AH433" s="193"/>
      <c r="AI433" s="306" t="s">
        <v>636</v>
      </c>
      <c r="AJ433" s="193"/>
      <c r="AK433" s="193"/>
      <c r="AL433" s="193"/>
      <c r="AM433" s="306" t="s">
        <v>655</v>
      </c>
      <c r="AN433" s="193"/>
      <c r="AO433" s="193"/>
      <c r="AP433" s="307"/>
      <c r="AQ433" s="306" t="s">
        <v>636</v>
      </c>
      <c r="AR433" s="193"/>
      <c r="AS433" s="193"/>
      <c r="AT433" s="307"/>
      <c r="AU433" s="193" t="s">
        <v>636</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06" t="s">
        <v>636</v>
      </c>
      <c r="AF434" s="193"/>
      <c r="AG434" s="193"/>
      <c r="AH434" s="307"/>
      <c r="AI434" s="306" t="s">
        <v>636</v>
      </c>
      <c r="AJ434" s="193"/>
      <c r="AK434" s="193"/>
      <c r="AL434" s="193"/>
      <c r="AM434" s="306" t="s">
        <v>655</v>
      </c>
      <c r="AN434" s="193"/>
      <c r="AO434" s="193"/>
      <c r="AP434" s="307"/>
      <c r="AQ434" s="306" t="s">
        <v>636</v>
      </c>
      <c r="AR434" s="193"/>
      <c r="AS434" s="193"/>
      <c r="AT434" s="307"/>
      <c r="AU434" s="193" t="s">
        <v>636</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06" t="s">
        <v>636</v>
      </c>
      <c r="AF435" s="193"/>
      <c r="AG435" s="193"/>
      <c r="AH435" s="307"/>
      <c r="AI435" s="306" t="s">
        <v>636</v>
      </c>
      <c r="AJ435" s="193"/>
      <c r="AK435" s="193"/>
      <c r="AL435" s="193"/>
      <c r="AM435" s="306" t="s">
        <v>655</v>
      </c>
      <c r="AN435" s="193"/>
      <c r="AO435" s="193"/>
      <c r="AP435" s="307"/>
      <c r="AQ435" s="306" t="s">
        <v>636</v>
      </c>
      <c r="AR435" s="193"/>
      <c r="AS435" s="193"/>
      <c r="AT435" s="307"/>
      <c r="AU435" s="193" t="s">
        <v>636</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461</v>
      </c>
      <c r="AJ436" s="320"/>
      <c r="AK436" s="320"/>
      <c r="AL436" s="143"/>
      <c r="AM436" s="320" t="s">
        <v>462</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461</v>
      </c>
      <c r="AJ441" s="320"/>
      <c r="AK441" s="320"/>
      <c r="AL441" s="143"/>
      <c r="AM441" s="320" t="s">
        <v>462</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461</v>
      </c>
      <c r="AJ446" s="320"/>
      <c r="AK446" s="320"/>
      <c r="AL446" s="143"/>
      <c r="AM446" s="320" t="s">
        <v>462</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461</v>
      </c>
      <c r="AJ451" s="320"/>
      <c r="AK451" s="320"/>
      <c r="AL451" s="143"/>
      <c r="AM451" s="320" t="s">
        <v>462</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461</v>
      </c>
      <c r="AJ456" s="320"/>
      <c r="AK456" s="320"/>
      <c r="AL456" s="143"/>
      <c r="AM456" s="320" t="s">
        <v>462</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1"/>
      <c r="AJ457" s="321"/>
      <c r="AK457" s="321"/>
      <c r="AL457" s="142"/>
      <c r="AM457" s="321"/>
      <c r="AN457" s="321"/>
      <c r="AO457" s="321"/>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2"/>
      <c r="F458" s="323"/>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06" t="s">
        <v>636</v>
      </c>
      <c r="AF458" s="193"/>
      <c r="AG458" s="193"/>
      <c r="AH458" s="193"/>
      <c r="AI458" s="306" t="s">
        <v>636</v>
      </c>
      <c r="AJ458" s="193"/>
      <c r="AK458" s="193"/>
      <c r="AL458" s="193"/>
      <c r="AM458" s="306" t="s">
        <v>655</v>
      </c>
      <c r="AN458" s="193"/>
      <c r="AO458" s="193"/>
      <c r="AP458" s="307"/>
      <c r="AQ458" s="306" t="s">
        <v>636</v>
      </c>
      <c r="AR458" s="193"/>
      <c r="AS458" s="193"/>
      <c r="AT458" s="307"/>
      <c r="AU458" s="193" t="s">
        <v>636</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06" t="s">
        <v>636</v>
      </c>
      <c r="AF459" s="193"/>
      <c r="AG459" s="193"/>
      <c r="AH459" s="307"/>
      <c r="AI459" s="306" t="s">
        <v>636</v>
      </c>
      <c r="AJ459" s="193"/>
      <c r="AK459" s="193"/>
      <c r="AL459" s="193"/>
      <c r="AM459" s="306" t="s">
        <v>655</v>
      </c>
      <c r="AN459" s="193"/>
      <c r="AO459" s="193"/>
      <c r="AP459" s="307"/>
      <c r="AQ459" s="306" t="s">
        <v>636</v>
      </c>
      <c r="AR459" s="193"/>
      <c r="AS459" s="193"/>
      <c r="AT459" s="307"/>
      <c r="AU459" s="193" t="s">
        <v>636</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06" t="s">
        <v>636</v>
      </c>
      <c r="AF460" s="193"/>
      <c r="AG460" s="193"/>
      <c r="AH460" s="307"/>
      <c r="AI460" s="306" t="s">
        <v>636</v>
      </c>
      <c r="AJ460" s="193"/>
      <c r="AK460" s="193"/>
      <c r="AL460" s="193"/>
      <c r="AM460" s="306" t="s">
        <v>655</v>
      </c>
      <c r="AN460" s="193"/>
      <c r="AO460" s="193"/>
      <c r="AP460" s="307"/>
      <c r="AQ460" s="306" t="s">
        <v>636</v>
      </c>
      <c r="AR460" s="193"/>
      <c r="AS460" s="193"/>
      <c r="AT460" s="307"/>
      <c r="AU460" s="193" t="s">
        <v>636</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461</v>
      </c>
      <c r="AJ461" s="320"/>
      <c r="AK461" s="320"/>
      <c r="AL461" s="143"/>
      <c r="AM461" s="320" t="s">
        <v>462</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461</v>
      </c>
      <c r="AJ466" s="320"/>
      <c r="AK466" s="320"/>
      <c r="AL466" s="143"/>
      <c r="AM466" s="320" t="s">
        <v>462</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461</v>
      </c>
      <c r="AJ471" s="320"/>
      <c r="AK471" s="320"/>
      <c r="AL471" s="143"/>
      <c r="AM471" s="320" t="s">
        <v>462</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461</v>
      </c>
      <c r="AJ476" s="320"/>
      <c r="AK476" s="320"/>
      <c r="AL476" s="143"/>
      <c r="AM476" s="320" t="s">
        <v>462</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2" t="s">
        <v>204</v>
      </c>
      <c r="H484" s="111"/>
      <c r="I484" s="111"/>
      <c r="J484" s="883"/>
      <c r="K484" s="884"/>
      <c r="L484" s="884"/>
      <c r="M484" s="884"/>
      <c r="N484" s="884"/>
      <c r="O484" s="884"/>
      <c r="P484" s="884"/>
      <c r="Q484" s="884"/>
      <c r="R484" s="884"/>
      <c r="S484" s="884"/>
      <c r="T484" s="885"/>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6"/>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461</v>
      </c>
      <c r="AJ485" s="320"/>
      <c r="AK485" s="320"/>
      <c r="AL485" s="143"/>
      <c r="AM485" s="320" t="s">
        <v>462</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461</v>
      </c>
      <c r="AJ490" s="320"/>
      <c r="AK490" s="320"/>
      <c r="AL490" s="143"/>
      <c r="AM490" s="320" t="s">
        <v>462</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461</v>
      </c>
      <c r="AJ495" s="320"/>
      <c r="AK495" s="320"/>
      <c r="AL495" s="143"/>
      <c r="AM495" s="320" t="s">
        <v>462</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461</v>
      </c>
      <c r="AJ500" s="320"/>
      <c r="AK500" s="320"/>
      <c r="AL500" s="143"/>
      <c r="AM500" s="320" t="s">
        <v>462</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461</v>
      </c>
      <c r="AJ505" s="320"/>
      <c r="AK505" s="320"/>
      <c r="AL505" s="143"/>
      <c r="AM505" s="320" t="s">
        <v>462</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461</v>
      </c>
      <c r="AJ510" s="320"/>
      <c r="AK510" s="320"/>
      <c r="AL510" s="143"/>
      <c r="AM510" s="320" t="s">
        <v>462</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461</v>
      </c>
      <c r="AJ515" s="320"/>
      <c r="AK515" s="320"/>
      <c r="AL515" s="143"/>
      <c r="AM515" s="320" t="s">
        <v>462</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461</v>
      </c>
      <c r="AJ520" s="320"/>
      <c r="AK520" s="320"/>
      <c r="AL520" s="143"/>
      <c r="AM520" s="320" t="s">
        <v>462</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461</v>
      </c>
      <c r="AJ525" s="320"/>
      <c r="AK525" s="320"/>
      <c r="AL525" s="143"/>
      <c r="AM525" s="320" t="s">
        <v>462</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461</v>
      </c>
      <c r="AJ530" s="320"/>
      <c r="AK530" s="320"/>
      <c r="AL530" s="143"/>
      <c r="AM530" s="320" t="s">
        <v>462</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2" t="s">
        <v>204</v>
      </c>
      <c r="H538" s="111"/>
      <c r="I538" s="111"/>
      <c r="J538" s="883"/>
      <c r="K538" s="884"/>
      <c r="L538" s="884"/>
      <c r="M538" s="884"/>
      <c r="N538" s="884"/>
      <c r="O538" s="884"/>
      <c r="P538" s="884"/>
      <c r="Q538" s="884"/>
      <c r="R538" s="884"/>
      <c r="S538" s="884"/>
      <c r="T538" s="885"/>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6"/>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461</v>
      </c>
      <c r="AJ539" s="320"/>
      <c r="AK539" s="320"/>
      <c r="AL539" s="143"/>
      <c r="AM539" s="320" t="s">
        <v>462</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461</v>
      </c>
      <c r="AJ544" s="320"/>
      <c r="AK544" s="320"/>
      <c r="AL544" s="143"/>
      <c r="AM544" s="320" t="s">
        <v>462</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461</v>
      </c>
      <c r="AJ549" s="320"/>
      <c r="AK549" s="320"/>
      <c r="AL549" s="143"/>
      <c r="AM549" s="320" t="s">
        <v>462</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461</v>
      </c>
      <c r="AJ554" s="320"/>
      <c r="AK554" s="320"/>
      <c r="AL554" s="143"/>
      <c r="AM554" s="320" t="s">
        <v>462</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461</v>
      </c>
      <c r="AJ559" s="320"/>
      <c r="AK559" s="320"/>
      <c r="AL559" s="143"/>
      <c r="AM559" s="320" t="s">
        <v>462</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461</v>
      </c>
      <c r="AJ564" s="320"/>
      <c r="AK564" s="320"/>
      <c r="AL564" s="143"/>
      <c r="AM564" s="320" t="s">
        <v>462</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461</v>
      </c>
      <c r="AJ569" s="320"/>
      <c r="AK569" s="320"/>
      <c r="AL569" s="143"/>
      <c r="AM569" s="320" t="s">
        <v>462</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461</v>
      </c>
      <c r="AJ574" s="320"/>
      <c r="AK574" s="320"/>
      <c r="AL574" s="143"/>
      <c r="AM574" s="320" t="s">
        <v>462</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461</v>
      </c>
      <c r="AJ579" s="320"/>
      <c r="AK579" s="320"/>
      <c r="AL579" s="143"/>
      <c r="AM579" s="320" t="s">
        <v>462</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461</v>
      </c>
      <c r="AJ584" s="320"/>
      <c r="AK584" s="320"/>
      <c r="AL584" s="143"/>
      <c r="AM584" s="320" t="s">
        <v>462</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2" t="s">
        <v>204</v>
      </c>
      <c r="H592" s="111"/>
      <c r="I592" s="111"/>
      <c r="J592" s="883"/>
      <c r="K592" s="884"/>
      <c r="L592" s="884"/>
      <c r="M592" s="884"/>
      <c r="N592" s="884"/>
      <c r="O592" s="884"/>
      <c r="P592" s="884"/>
      <c r="Q592" s="884"/>
      <c r="R592" s="884"/>
      <c r="S592" s="884"/>
      <c r="T592" s="885"/>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6"/>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461</v>
      </c>
      <c r="AJ593" s="320"/>
      <c r="AK593" s="320"/>
      <c r="AL593" s="143"/>
      <c r="AM593" s="320" t="s">
        <v>462</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461</v>
      </c>
      <c r="AJ598" s="320"/>
      <c r="AK598" s="320"/>
      <c r="AL598" s="143"/>
      <c r="AM598" s="320" t="s">
        <v>462</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461</v>
      </c>
      <c r="AJ603" s="320"/>
      <c r="AK603" s="320"/>
      <c r="AL603" s="143"/>
      <c r="AM603" s="320" t="s">
        <v>462</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461</v>
      </c>
      <c r="AJ608" s="320"/>
      <c r="AK608" s="320"/>
      <c r="AL608" s="143"/>
      <c r="AM608" s="320" t="s">
        <v>462</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461</v>
      </c>
      <c r="AJ613" s="320"/>
      <c r="AK613" s="320"/>
      <c r="AL613" s="143"/>
      <c r="AM613" s="320" t="s">
        <v>462</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461</v>
      </c>
      <c r="AJ618" s="320"/>
      <c r="AK618" s="320"/>
      <c r="AL618" s="143"/>
      <c r="AM618" s="320" t="s">
        <v>462</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461</v>
      </c>
      <c r="AJ623" s="320"/>
      <c r="AK623" s="320"/>
      <c r="AL623" s="143"/>
      <c r="AM623" s="320" t="s">
        <v>462</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461</v>
      </c>
      <c r="AJ628" s="320"/>
      <c r="AK628" s="320"/>
      <c r="AL628" s="143"/>
      <c r="AM628" s="320" t="s">
        <v>462</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461</v>
      </c>
      <c r="AJ633" s="320"/>
      <c r="AK633" s="320"/>
      <c r="AL633" s="143"/>
      <c r="AM633" s="320" t="s">
        <v>462</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461</v>
      </c>
      <c r="AJ638" s="320"/>
      <c r="AK638" s="320"/>
      <c r="AL638" s="143"/>
      <c r="AM638" s="320" t="s">
        <v>462</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2" t="s">
        <v>204</v>
      </c>
      <c r="H646" s="111"/>
      <c r="I646" s="111"/>
      <c r="J646" s="883"/>
      <c r="K646" s="884"/>
      <c r="L646" s="884"/>
      <c r="M646" s="884"/>
      <c r="N646" s="884"/>
      <c r="O646" s="884"/>
      <c r="P646" s="884"/>
      <c r="Q646" s="884"/>
      <c r="R646" s="884"/>
      <c r="S646" s="884"/>
      <c r="T646" s="885"/>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6"/>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461</v>
      </c>
      <c r="AJ647" s="320"/>
      <c r="AK647" s="320"/>
      <c r="AL647" s="143"/>
      <c r="AM647" s="320" t="s">
        <v>462</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461</v>
      </c>
      <c r="AJ652" s="320"/>
      <c r="AK652" s="320"/>
      <c r="AL652" s="143"/>
      <c r="AM652" s="320" t="s">
        <v>462</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461</v>
      </c>
      <c r="AJ657" s="320"/>
      <c r="AK657" s="320"/>
      <c r="AL657" s="143"/>
      <c r="AM657" s="320" t="s">
        <v>462</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461</v>
      </c>
      <c r="AJ662" s="320"/>
      <c r="AK662" s="320"/>
      <c r="AL662" s="143"/>
      <c r="AM662" s="320" t="s">
        <v>462</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461</v>
      </c>
      <c r="AJ667" s="320"/>
      <c r="AK667" s="320"/>
      <c r="AL667" s="143"/>
      <c r="AM667" s="320" t="s">
        <v>462</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461</v>
      </c>
      <c r="AJ672" s="320"/>
      <c r="AK672" s="320"/>
      <c r="AL672" s="143"/>
      <c r="AM672" s="320" t="s">
        <v>462</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461</v>
      </c>
      <c r="AJ677" s="320"/>
      <c r="AK677" s="320"/>
      <c r="AL677" s="143"/>
      <c r="AM677" s="320" t="s">
        <v>462</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461</v>
      </c>
      <c r="AJ682" s="320"/>
      <c r="AK682" s="320"/>
      <c r="AL682" s="143"/>
      <c r="AM682" s="320" t="s">
        <v>462</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461</v>
      </c>
      <c r="AJ687" s="320"/>
      <c r="AK687" s="320"/>
      <c r="AL687" s="143"/>
      <c r="AM687" s="320" t="s">
        <v>462</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461</v>
      </c>
      <c r="AJ692" s="320"/>
      <c r="AK692" s="320"/>
      <c r="AL692" s="143"/>
      <c r="AM692" s="320" t="s">
        <v>462</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69" customHeight="1" x14ac:dyDescent="0.15">
      <c r="A702" s="853" t="s">
        <v>139</v>
      </c>
      <c r="B702" s="854"/>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5" t="s">
        <v>646</v>
      </c>
      <c r="AE702" s="326"/>
      <c r="AF702" s="326"/>
      <c r="AG702" s="363" t="s">
        <v>648</v>
      </c>
      <c r="AH702" s="364"/>
      <c r="AI702" s="364"/>
      <c r="AJ702" s="364"/>
      <c r="AK702" s="364"/>
      <c r="AL702" s="364"/>
      <c r="AM702" s="364"/>
      <c r="AN702" s="364"/>
      <c r="AO702" s="364"/>
      <c r="AP702" s="364"/>
      <c r="AQ702" s="364"/>
      <c r="AR702" s="364"/>
      <c r="AS702" s="364"/>
      <c r="AT702" s="364"/>
      <c r="AU702" s="364"/>
      <c r="AV702" s="364"/>
      <c r="AW702" s="364"/>
      <c r="AX702" s="365"/>
    </row>
    <row r="703" spans="1:51" ht="69" customHeight="1" x14ac:dyDescent="0.15">
      <c r="A703" s="855"/>
      <c r="B703" s="856"/>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8" t="s">
        <v>646</v>
      </c>
      <c r="AE703" s="309"/>
      <c r="AF703" s="309"/>
      <c r="AG703" s="89" t="s">
        <v>649</v>
      </c>
      <c r="AH703" s="90"/>
      <c r="AI703" s="90"/>
      <c r="AJ703" s="90"/>
      <c r="AK703" s="90"/>
      <c r="AL703" s="90"/>
      <c r="AM703" s="90"/>
      <c r="AN703" s="90"/>
      <c r="AO703" s="90"/>
      <c r="AP703" s="90"/>
      <c r="AQ703" s="90"/>
      <c r="AR703" s="90"/>
      <c r="AS703" s="90"/>
      <c r="AT703" s="90"/>
      <c r="AU703" s="90"/>
      <c r="AV703" s="90"/>
      <c r="AW703" s="90"/>
      <c r="AX703" s="91"/>
    </row>
    <row r="704" spans="1:51" ht="69" customHeight="1" x14ac:dyDescent="0.15">
      <c r="A704" s="857"/>
      <c r="B704" s="858"/>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646</v>
      </c>
      <c r="AE704" s="765"/>
      <c r="AF704" s="765"/>
      <c r="AG704" s="153" t="s">
        <v>650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646</v>
      </c>
      <c r="AE705" s="697"/>
      <c r="AF705" s="697"/>
      <c r="AG705" s="113" t="s">
        <v>709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6"/>
      <c r="D706" s="777"/>
      <c r="E706" s="712" t="s">
        <v>299</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8" t="s">
        <v>652</v>
      </c>
      <c r="AE706" s="309"/>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652</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36.7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651</v>
      </c>
      <c r="AE708" s="587"/>
      <c r="AF708" s="587"/>
      <c r="AG708" s="724" t="s">
        <v>710</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8" t="s">
        <v>646</v>
      </c>
      <c r="AE709" s="309"/>
      <c r="AF709" s="309"/>
      <c r="AG709" s="89" t="s">
        <v>715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8" t="s">
        <v>651</v>
      </c>
      <c r="AE710" s="309"/>
      <c r="AF710" s="309"/>
      <c r="AG710" s="89" t="s">
        <v>324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8" t="s">
        <v>646</v>
      </c>
      <c r="AE711" s="309"/>
      <c r="AF711" s="309"/>
      <c r="AG711" s="89" t="s">
        <v>713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69" t="s">
        <v>266</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4" t="s">
        <v>651</v>
      </c>
      <c r="AE712" s="765"/>
      <c r="AF712" s="765"/>
      <c r="AG712" s="789" t="s">
        <v>324</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4"/>
      <c r="B713" s="626"/>
      <c r="C713" s="931" t="s">
        <v>267</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8" t="s">
        <v>651</v>
      </c>
      <c r="AE713" s="309"/>
      <c r="AF713" s="645"/>
      <c r="AG713" s="89" t="s">
        <v>324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7"/>
      <c r="B714" s="628"/>
      <c r="C714" s="629" t="s">
        <v>245</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651</v>
      </c>
      <c r="AE714" s="787"/>
      <c r="AF714" s="788"/>
      <c r="AG714" s="718" t="s">
        <v>324</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2" t="s">
        <v>39</v>
      </c>
      <c r="B715" s="766"/>
      <c r="C715" s="767" t="s">
        <v>246</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646</v>
      </c>
      <c r="AE715" s="587"/>
      <c r="AF715" s="638"/>
      <c r="AG715" s="724" t="s">
        <v>686</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651</v>
      </c>
      <c r="AE716" s="609"/>
      <c r="AF716" s="609"/>
      <c r="AG716" s="89" t="s">
        <v>324</v>
      </c>
      <c r="AH716" s="90"/>
      <c r="AI716" s="90"/>
      <c r="AJ716" s="90"/>
      <c r="AK716" s="90"/>
      <c r="AL716" s="90"/>
      <c r="AM716" s="90"/>
      <c r="AN716" s="90"/>
      <c r="AO716" s="90"/>
      <c r="AP716" s="90"/>
      <c r="AQ716" s="90"/>
      <c r="AR716" s="90"/>
      <c r="AS716" s="90"/>
      <c r="AT716" s="90"/>
      <c r="AU716" s="90"/>
      <c r="AV716" s="90"/>
      <c r="AW716" s="90"/>
      <c r="AX716" s="91"/>
    </row>
    <row r="717" spans="1:50" ht="52.5" customHeight="1" x14ac:dyDescent="0.15">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8" t="s">
        <v>658</v>
      </c>
      <c r="AE717" s="309"/>
      <c r="AF717" s="309"/>
      <c r="AG717" s="89" t="s">
        <v>687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8" t="s">
        <v>651</v>
      </c>
      <c r="AE718" s="309"/>
      <c r="AF718" s="309"/>
      <c r="AG718" s="115" t="s">
        <v>324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651</v>
      </c>
      <c r="AE719" s="587"/>
      <c r="AF719" s="587"/>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0"/>
      <c r="B721" s="761"/>
      <c r="C721" s="278"/>
      <c r="D721" s="279"/>
      <c r="E721" s="279"/>
      <c r="F721" s="280"/>
      <c r="G721" s="269"/>
      <c r="H721" s="270"/>
      <c r="I721" s="63" t="str">
        <f>IF(OR(G721="　", G721=""), "", "-")</f>
        <v/>
      </c>
      <c r="J721" s="273"/>
      <c r="K721" s="273"/>
      <c r="L721" s="63" t="str">
        <f>IF(M721="","","-")</f>
        <v/>
      </c>
      <c r="M721" s="64"/>
      <c r="N721" s="286" t="s">
        <v>634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1"/>
      <c r="C726" s="794" t="s">
        <v>52</v>
      </c>
      <c r="D726" s="816"/>
      <c r="E726" s="816"/>
      <c r="F726" s="817"/>
      <c r="G726" s="560" t="s">
        <v>688</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2"/>
      <c r="B727" s="783"/>
      <c r="C727" s="730" t="s">
        <v>56</v>
      </c>
      <c r="D727" s="731"/>
      <c r="E727" s="731"/>
      <c r="F727" s="732"/>
      <c r="G727" s="558" t="s">
        <v>689</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t="s">
        <v>717</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t="s">
        <v>135</v>
      </c>
      <c r="B731" s="656"/>
      <c r="C731" s="656"/>
      <c r="D731" s="656"/>
      <c r="E731" s="657"/>
      <c r="F731" s="711" t="s">
        <v>716</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t="s">
        <v>303</v>
      </c>
      <c r="B733" s="656"/>
      <c r="C733" s="656"/>
      <c r="D733" s="656"/>
      <c r="E733" s="657"/>
      <c r="F733" s="619" t="s">
        <v>720</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272</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4" t="s">
        <v>590</v>
      </c>
      <c r="B737" s="196"/>
      <c r="C737" s="196"/>
      <c r="D737" s="197"/>
      <c r="E737" s="938" t="s">
        <v>634</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5" t="s">
        <v>315</v>
      </c>
      <c r="B738" s="345"/>
      <c r="C738" s="345"/>
      <c r="D738" s="345"/>
      <c r="E738" s="938" t="s">
        <v>634</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5" t="s">
        <v>314</v>
      </c>
      <c r="B739" s="345"/>
      <c r="C739" s="345"/>
      <c r="D739" s="345"/>
      <c r="E739" s="938" t="s">
        <v>634</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5" t="s">
        <v>313</v>
      </c>
      <c r="B740" s="345"/>
      <c r="C740" s="345"/>
      <c r="D740" s="345"/>
      <c r="E740" s="938" t="s">
        <v>634</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5" t="s">
        <v>312</v>
      </c>
      <c r="B741" s="345"/>
      <c r="C741" s="345"/>
      <c r="D741" s="345"/>
      <c r="E741" s="938" t="s">
        <v>634</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5" t="s">
        <v>311</v>
      </c>
      <c r="B742" s="345"/>
      <c r="C742" s="345"/>
      <c r="D742" s="345"/>
      <c r="E742" s="938" t="s">
        <v>634</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5" t="s">
        <v>310</v>
      </c>
      <c r="B743" s="345"/>
      <c r="C743" s="345"/>
      <c r="D743" s="345"/>
      <c r="E743" s="938" t="s">
        <v>634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5" t="s">
        <v>309</v>
      </c>
      <c r="B744" s="345"/>
      <c r="C744" s="345"/>
      <c r="D744" s="345"/>
      <c r="E744" s="938" t="s">
        <v>634</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5" t="s">
        <v>308</v>
      </c>
      <c r="B745" s="345"/>
      <c r="C745" s="345"/>
      <c r="D745" s="345"/>
      <c r="E745" s="975" t="s">
        <v>636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5" t="s">
        <v>463</v>
      </c>
      <c r="B746" s="345"/>
      <c r="C746" s="345"/>
      <c r="D746" s="345"/>
      <c r="E746" s="944" t="s">
        <v>628</v>
      </c>
      <c r="F746" s="942"/>
      <c r="G746" s="942"/>
      <c r="H746" s="85" t="str">
        <f>IF(E746="","","-")</f>
        <v>-</v>
      </c>
      <c r="I746" s="942" t="s">
        <v>645</v>
      </c>
      <c r="J746" s="942"/>
      <c r="K746" s="85" t="str">
        <f>IF(I746="","","-")</f>
        <v>-</v>
      </c>
      <c r="L746" s="943">
        <v>13</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5" t="s">
        <v>427</v>
      </c>
      <c r="B747" s="345"/>
      <c r="C747" s="345"/>
      <c r="D747" s="345"/>
      <c r="E747" s="944" t="s">
        <v>628</v>
      </c>
      <c r="F747" s="942"/>
      <c r="G747" s="942"/>
      <c r="H747" s="85" t="str">
        <f>IF(E747="","","-")</f>
        <v>-</v>
      </c>
      <c r="I747" s="942" t="s">
        <v>331</v>
      </c>
      <c r="J747" s="942"/>
      <c r="K747" s="85" t="str">
        <f>IF(I747="","","-")</f>
        <v>-</v>
      </c>
      <c r="L747" s="943">
        <v>36</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6" t="s">
        <v>302</v>
      </c>
      <c r="B748" s="597"/>
      <c r="C748" s="597"/>
      <c r="D748" s="597"/>
      <c r="E748" s="597"/>
      <c r="F748" s="59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304</v>
      </c>
      <c r="B787" s="611"/>
      <c r="C787" s="611"/>
      <c r="D787" s="611"/>
      <c r="E787" s="611"/>
      <c r="F787" s="612"/>
      <c r="G787" s="577" t="s">
        <v>664</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665</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662</v>
      </c>
      <c r="H789" s="653"/>
      <c r="I789" s="653"/>
      <c r="J789" s="653"/>
      <c r="K789" s="654"/>
      <c r="L789" s="646" t="s">
        <v>663</v>
      </c>
      <c r="M789" s="647"/>
      <c r="N789" s="647"/>
      <c r="O789" s="647"/>
      <c r="P789" s="647"/>
      <c r="Q789" s="647"/>
      <c r="R789" s="647"/>
      <c r="S789" s="647"/>
      <c r="T789" s="647"/>
      <c r="U789" s="647"/>
      <c r="V789" s="647"/>
      <c r="W789" s="647"/>
      <c r="X789" s="648"/>
      <c r="Y789" s="366">
        <v>0</v>
      </c>
      <c r="Z789" s="367"/>
      <c r="AA789" s="367"/>
      <c r="AB789" s="784"/>
      <c r="AC789" s="652" t="s">
        <v>690</v>
      </c>
      <c r="AD789" s="653"/>
      <c r="AE789" s="653"/>
      <c r="AF789" s="653"/>
      <c r="AG789" s="654"/>
      <c r="AH789" s="646" t="s">
        <v>691</v>
      </c>
      <c r="AI789" s="647"/>
      <c r="AJ789" s="647"/>
      <c r="AK789" s="647"/>
      <c r="AL789" s="647"/>
      <c r="AM789" s="647"/>
      <c r="AN789" s="647"/>
      <c r="AO789" s="647"/>
      <c r="AP789" s="647"/>
      <c r="AQ789" s="647"/>
      <c r="AR789" s="647"/>
      <c r="AS789" s="647"/>
      <c r="AT789" s="648"/>
      <c r="AU789" s="366">
        <v>3.3</v>
      </c>
      <c r="AV789" s="367"/>
      <c r="AW789" s="367"/>
      <c r="AX789" s="368"/>
    </row>
    <row r="790" spans="1:51" ht="24.75"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t="s">
        <v>692</v>
      </c>
      <c r="AD790" s="589"/>
      <c r="AE790" s="589"/>
      <c r="AF790" s="589"/>
      <c r="AG790" s="590"/>
      <c r="AH790" s="580" t="s">
        <v>693</v>
      </c>
      <c r="AI790" s="581"/>
      <c r="AJ790" s="581"/>
      <c r="AK790" s="581"/>
      <c r="AL790" s="581"/>
      <c r="AM790" s="581"/>
      <c r="AN790" s="581"/>
      <c r="AO790" s="581"/>
      <c r="AP790" s="581"/>
      <c r="AQ790" s="581"/>
      <c r="AR790" s="581"/>
      <c r="AS790" s="581"/>
      <c r="AT790" s="582"/>
      <c r="AU790" s="583">
        <v>0.1</v>
      </c>
      <c r="AV790" s="584"/>
      <c r="AW790" s="584"/>
      <c r="AX790" s="585"/>
    </row>
    <row r="791" spans="1:51" ht="24.75"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t="s">
        <v>694</v>
      </c>
      <c r="AD791" s="589"/>
      <c r="AE791" s="589"/>
      <c r="AF791" s="589"/>
      <c r="AG791" s="590"/>
      <c r="AH791" s="580" t="s">
        <v>695</v>
      </c>
      <c r="AI791" s="581"/>
      <c r="AJ791" s="581"/>
      <c r="AK791" s="581"/>
      <c r="AL791" s="581"/>
      <c r="AM791" s="581"/>
      <c r="AN791" s="581"/>
      <c r="AO791" s="581"/>
      <c r="AP791" s="581"/>
      <c r="AQ791" s="581"/>
      <c r="AR791" s="581"/>
      <c r="AS791" s="581"/>
      <c r="AT791" s="582"/>
      <c r="AU791" s="583">
        <v>0</v>
      </c>
      <c r="AV791" s="584"/>
      <c r="AW791" s="584"/>
      <c r="AX791" s="585"/>
    </row>
    <row r="792" spans="1:51" ht="24.75"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t="s">
        <v>696</v>
      </c>
      <c r="AD792" s="589"/>
      <c r="AE792" s="589"/>
      <c r="AF792" s="589"/>
      <c r="AG792" s="590"/>
      <c r="AH792" s="580" t="s">
        <v>697</v>
      </c>
      <c r="AI792" s="581"/>
      <c r="AJ792" s="581"/>
      <c r="AK792" s="581"/>
      <c r="AL792" s="581"/>
      <c r="AM792" s="581"/>
      <c r="AN792" s="581"/>
      <c r="AO792" s="581"/>
      <c r="AP792" s="581"/>
      <c r="AQ792" s="581"/>
      <c r="AR792" s="581"/>
      <c r="AS792" s="581"/>
      <c r="AT792" s="582"/>
      <c r="AU792" s="583">
        <v>0</v>
      </c>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thickBot="1" x14ac:dyDescent="0.2">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0</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3.4</v>
      </c>
      <c r="AV799" s="811"/>
      <c r="AW799" s="811"/>
      <c r="AX799" s="813"/>
    </row>
    <row r="800" spans="1:51" ht="24.75" customHeight="1" x14ac:dyDescent="0.15">
      <c r="A800" s="613"/>
      <c r="B800" s="614"/>
      <c r="C800" s="614"/>
      <c r="D800" s="614"/>
      <c r="E800" s="614"/>
      <c r="F800" s="615"/>
      <c r="G800" s="577" t="s">
        <v>666</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1</v>
      </c>
    </row>
    <row r="801" spans="1:51" ht="24.75"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1</v>
      </c>
    </row>
    <row r="802" spans="1:51" ht="24.75" customHeight="1" x14ac:dyDescent="0.15">
      <c r="A802" s="613"/>
      <c r="B802" s="614"/>
      <c r="C802" s="614"/>
      <c r="D802" s="614"/>
      <c r="E802" s="614"/>
      <c r="F802" s="615"/>
      <c r="G802" s="652" t="s">
        <v>690</v>
      </c>
      <c r="H802" s="653"/>
      <c r="I802" s="653"/>
      <c r="J802" s="653"/>
      <c r="K802" s="654"/>
      <c r="L802" s="646" t="s">
        <v>698</v>
      </c>
      <c r="M802" s="647"/>
      <c r="N802" s="647"/>
      <c r="O802" s="647"/>
      <c r="P802" s="647"/>
      <c r="Q802" s="647"/>
      <c r="R802" s="647"/>
      <c r="S802" s="647"/>
      <c r="T802" s="647"/>
      <c r="U802" s="647"/>
      <c r="V802" s="647"/>
      <c r="W802" s="647"/>
      <c r="X802" s="648"/>
      <c r="Y802" s="366">
        <v>2</v>
      </c>
      <c r="Z802" s="367"/>
      <c r="AA802" s="367"/>
      <c r="AB802" s="784"/>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1</v>
      </c>
    </row>
    <row r="803" spans="1:51" ht="24.75" customHeight="1" x14ac:dyDescent="0.15">
      <c r="A803" s="613"/>
      <c r="B803" s="614"/>
      <c r="C803" s="614"/>
      <c r="D803" s="614"/>
      <c r="E803" s="614"/>
      <c r="F803" s="615"/>
      <c r="G803" s="588" t="s">
        <v>699</v>
      </c>
      <c r="H803" s="589"/>
      <c r="I803" s="589"/>
      <c r="J803" s="589"/>
      <c r="K803" s="590"/>
      <c r="L803" s="646" t="s">
        <v>700</v>
      </c>
      <c r="M803" s="647"/>
      <c r="N803" s="647"/>
      <c r="O803" s="647"/>
      <c r="P803" s="647"/>
      <c r="Q803" s="647"/>
      <c r="R803" s="647"/>
      <c r="S803" s="647"/>
      <c r="T803" s="647"/>
      <c r="U803" s="647"/>
      <c r="V803" s="647"/>
      <c r="W803" s="647"/>
      <c r="X803" s="648"/>
      <c r="Y803" s="583">
        <v>1.7</v>
      </c>
      <c r="Z803" s="584"/>
      <c r="AA803" s="584"/>
      <c r="AB803" s="594"/>
      <c r="AC803" s="588"/>
      <c r="AD803" s="818"/>
      <c r="AE803" s="818"/>
      <c r="AF803" s="818"/>
      <c r="AG803" s="819"/>
      <c r="AH803" s="580"/>
      <c r="AI803" s="820"/>
      <c r="AJ803" s="820"/>
      <c r="AK803" s="820"/>
      <c r="AL803" s="820"/>
      <c r="AM803" s="820"/>
      <c r="AN803" s="820"/>
      <c r="AO803" s="820"/>
      <c r="AP803" s="820"/>
      <c r="AQ803" s="820"/>
      <c r="AR803" s="820"/>
      <c r="AS803" s="820"/>
      <c r="AT803" s="821"/>
      <c r="AU803" s="583"/>
      <c r="AV803" s="584"/>
      <c r="AW803" s="584"/>
      <c r="AX803" s="585"/>
      <c r="AY803">
        <f t="shared" si="115"/>
        <v>1</v>
      </c>
    </row>
    <row r="804" spans="1:51" ht="24.75" customHeight="1" x14ac:dyDescent="0.15">
      <c r="A804" s="613"/>
      <c r="B804" s="614"/>
      <c r="C804" s="614"/>
      <c r="D804" s="614"/>
      <c r="E804" s="614"/>
      <c r="F804" s="615"/>
      <c r="G804" s="588" t="s">
        <v>701</v>
      </c>
      <c r="H804" s="589"/>
      <c r="I804" s="589"/>
      <c r="J804" s="589"/>
      <c r="K804" s="590"/>
      <c r="L804" s="580" t="s">
        <v>702</v>
      </c>
      <c r="M804" s="581"/>
      <c r="N804" s="581"/>
      <c r="O804" s="581"/>
      <c r="P804" s="581"/>
      <c r="Q804" s="581"/>
      <c r="R804" s="581"/>
      <c r="S804" s="581"/>
      <c r="T804" s="581"/>
      <c r="U804" s="581"/>
      <c r="V804" s="581"/>
      <c r="W804" s="581"/>
      <c r="X804" s="582"/>
      <c r="Y804" s="583">
        <v>0.4</v>
      </c>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1</v>
      </c>
    </row>
    <row r="805" spans="1:51" ht="24.75" customHeight="1" x14ac:dyDescent="0.15">
      <c r="A805" s="613"/>
      <c r="B805" s="614"/>
      <c r="C805" s="614"/>
      <c r="D805" s="614"/>
      <c r="E805" s="614"/>
      <c r="F805" s="615"/>
      <c r="G805" s="588" t="s">
        <v>694</v>
      </c>
      <c r="H805" s="589"/>
      <c r="I805" s="589"/>
      <c r="J805" s="589"/>
      <c r="K805" s="590"/>
      <c r="L805" s="580" t="s">
        <v>695</v>
      </c>
      <c r="M805" s="581"/>
      <c r="N805" s="581"/>
      <c r="O805" s="581"/>
      <c r="P805" s="581"/>
      <c r="Q805" s="581"/>
      <c r="R805" s="581"/>
      <c r="S805" s="581"/>
      <c r="T805" s="581"/>
      <c r="U805" s="581"/>
      <c r="V805" s="581"/>
      <c r="W805" s="581"/>
      <c r="X805" s="582"/>
      <c r="Y805" s="583">
        <v>0.1</v>
      </c>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1</v>
      </c>
    </row>
    <row r="806" spans="1:51" ht="24.75" customHeight="1" x14ac:dyDescent="0.15">
      <c r="A806" s="613"/>
      <c r="B806" s="614"/>
      <c r="C806" s="614"/>
      <c r="D806" s="614"/>
      <c r="E806" s="614"/>
      <c r="F806" s="615"/>
      <c r="G806" s="588" t="s">
        <v>703</v>
      </c>
      <c r="H806" s="589"/>
      <c r="I806" s="589"/>
      <c r="J806" s="589"/>
      <c r="K806" s="590"/>
      <c r="L806" s="580" t="s">
        <v>704</v>
      </c>
      <c r="M806" s="581"/>
      <c r="N806" s="581"/>
      <c r="O806" s="581"/>
      <c r="P806" s="581"/>
      <c r="Q806" s="581"/>
      <c r="R806" s="581"/>
      <c r="S806" s="581"/>
      <c r="T806" s="581"/>
      <c r="U806" s="581"/>
      <c r="V806" s="581"/>
      <c r="W806" s="581"/>
      <c r="X806" s="582"/>
      <c r="Y806" s="583">
        <v>0.1</v>
      </c>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1</v>
      </c>
    </row>
    <row r="807" spans="1:51" ht="24.75" customHeight="1" x14ac:dyDescent="0.15">
      <c r="A807" s="613"/>
      <c r="B807" s="614"/>
      <c r="C807" s="614"/>
      <c r="D807" s="614"/>
      <c r="E807" s="614"/>
      <c r="F807" s="615"/>
      <c r="G807" s="588" t="s">
        <v>705</v>
      </c>
      <c r="H807" s="589"/>
      <c r="I807" s="589"/>
      <c r="J807" s="589"/>
      <c r="K807" s="590"/>
      <c r="L807" s="580" t="s">
        <v>706</v>
      </c>
      <c r="M807" s="581"/>
      <c r="N807" s="581"/>
      <c r="O807" s="581"/>
      <c r="P807" s="581"/>
      <c r="Q807" s="581"/>
      <c r="R807" s="581"/>
      <c r="S807" s="581"/>
      <c r="T807" s="581"/>
      <c r="U807" s="581"/>
      <c r="V807" s="581"/>
      <c r="W807" s="581"/>
      <c r="X807" s="582"/>
      <c r="Y807" s="583">
        <v>0</v>
      </c>
      <c r="Z807" s="584"/>
      <c r="AA807" s="584"/>
      <c r="AB807" s="594"/>
      <c r="AC807" s="588"/>
      <c r="AD807" s="818"/>
      <c r="AE807" s="818"/>
      <c r="AF807" s="818"/>
      <c r="AG807" s="819"/>
      <c r="AH807" s="580"/>
      <c r="AI807" s="820"/>
      <c r="AJ807" s="820"/>
      <c r="AK807" s="820"/>
      <c r="AL807" s="820"/>
      <c r="AM807" s="820"/>
      <c r="AN807" s="820"/>
      <c r="AO807" s="820"/>
      <c r="AP807" s="820"/>
      <c r="AQ807" s="820"/>
      <c r="AR807" s="820"/>
      <c r="AS807" s="820"/>
      <c r="AT807" s="821"/>
      <c r="AU807" s="583"/>
      <c r="AV807" s="584"/>
      <c r="AW807" s="584"/>
      <c r="AX807" s="585"/>
      <c r="AY807">
        <f t="shared" si="115"/>
        <v>1</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1</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1</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1</v>
      </c>
    </row>
    <row r="811" spans="1:51" ht="26.25" customHeight="1" x14ac:dyDescent="0.15">
      <c r="A811" s="613"/>
      <c r="B811" s="614"/>
      <c r="C811" s="614"/>
      <c r="D811" s="614"/>
      <c r="E811" s="614"/>
      <c r="F811" s="615"/>
      <c r="G811" s="588" t="s">
        <v>707</v>
      </c>
      <c r="H811" s="589"/>
      <c r="I811" s="589"/>
      <c r="J811" s="589"/>
      <c r="K811" s="590"/>
      <c r="L811" s="580" t="s">
        <v>708</v>
      </c>
      <c r="M811" s="581"/>
      <c r="N811" s="581"/>
      <c r="O811" s="581"/>
      <c r="P811" s="581"/>
      <c r="Q811" s="581"/>
      <c r="R811" s="581"/>
      <c r="S811" s="581"/>
      <c r="T811" s="581"/>
      <c r="U811" s="581"/>
      <c r="V811" s="581"/>
      <c r="W811" s="581"/>
      <c r="X811" s="582"/>
      <c r="Y811" s="583">
        <v>-0.6</v>
      </c>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1</v>
      </c>
    </row>
    <row r="812" spans="1:51" ht="24.75" customHeight="1" x14ac:dyDescent="0.15">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3.6999999999999997</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1</v>
      </c>
    </row>
    <row r="813" spans="1:51" ht="24.75" hidden="1" customHeight="1" x14ac:dyDescent="0.15">
      <c r="A813" s="613"/>
      <c r="B813" s="614"/>
      <c r="C813" s="614"/>
      <c r="D813" s="614"/>
      <c r="E813" s="614"/>
      <c r="F813" s="615"/>
      <c r="G813" s="577" t="s">
        <v>242</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243</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4"/>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4"/>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258</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667</v>
      </c>
      <c r="D845" s="327"/>
      <c r="E845" s="327"/>
      <c r="F845" s="327"/>
      <c r="G845" s="327"/>
      <c r="H845" s="327"/>
      <c r="I845" s="327"/>
      <c r="J845" s="328" t="s">
        <v>324</v>
      </c>
      <c r="K845" s="329"/>
      <c r="L845" s="329"/>
      <c r="M845" s="329"/>
      <c r="N845" s="329"/>
      <c r="O845" s="329"/>
      <c r="P845" s="343" t="s">
        <v>663</v>
      </c>
      <c r="Q845" s="330"/>
      <c r="R845" s="330"/>
      <c r="S845" s="330"/>
      <c r="T845" s="330"/>
      <c r="U845" s="330"/>
      <c r="V845" s="330"/>
      <c r="W845" s="330"/>
      <c r="X845" s="330"/>
      <c r="Y845" s="331">
        <v>0</v>
      </c>
      <c r="Z845" s="332"/>
      <c r="AA845" s="332"/>
      <c r="AB845" s="333"/>
      <c r="AC845" s="334" t="s">
        <v>79</v>
      </c>
      <c r="AD845" s="335"/>
      <c r="AE845" s="335"/>
      <c r="AF845" s="335"/>
      <c r="AG845" s="335"/>
      <c r="AH845" s="350" t="s">
        <v>324</v>
      </c>
      <c r="AI845" s="351"/>
      <c r="AJ845" s="351"/>
      <c r="AK845" s="351"/>
      <c r="AL845" s="338" t="s">
        <v>324</v>
      </c>
      <c r="AM845" s="339"/>
      <c r="AN845" s="339"/>
      <c r="AO845" s="340"/>
      <c r="AP845" s="341" t="s">
        <v>324</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258</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4">
        <v>1</v>
      </c>
      <c r="B878" s="354">
        <v>1</v>
      </c>
      <c r="C878" s="342" t="s">
        <v>675</v>
      </c>
      <c r="D878" s="327"/>
      <c r="E878" s="327"/>
      <c r="F878" s="327"/>
      <c r="G878" s="327"/>
      <c r="H878" s="327"/>
      <c r="I878" s="327"/>
      <c r="J878" s="328" t="s">
        <v>324</v>
      </c>
      <c r="K878" s="329"/>
      <c r="L878" s="329"/>
      <c r="M878" s="329"/>
      <c r="N878" s="329"/>
      <c r="O878" s="329"/>
      <c r="P878" s="343" t="s">
        <v>668</v>
      </c>
      <c r="Q878" s="330"/>
      <c r="R878" s="330"/>
      <c r="S878" s="330"/>
      <c r="T878" s="330"/>
      <c r="U878" s="330"/>
      <c r="V878" s="330"/>
      <c r="W878" s="330"/>
      <c r="X878" s="330"/>
      <c r="Y878" s="331">
        <v>3.4</v>
      </c>
      <c r="Z878" s="332"/>
      <c r="AA878" s="332"/>
      <c r="AB878" s="333"/>
      <c r="AC878" s="334" t="s">
        <v>669</v>
      </c>
      <c r="AD878" s="335"/>
      <c r="AE878" s="335"/>
      <c r="AF878" s="335"/>
      <c r="AG878" s="335"/>
      <c r="AH878" s="350">
        <v>35</v>
      </c>
      <c r="AI878" s="351"/>
      <c r="AJ878" s="351"/>
      <c r="AK878" s="351"/>
      <c r="AL878" s="338" t="s">
        <v>324</v>
      </c>
      <c r="AM878" s="339"/>
      <c r="AN878" s="339"/>
      <c r="AO878" s="340"/>
      <c r="AP878" s="341" t="s">
        <v>324</v>
      </c>
      <c r="AQ878" s="341"/>
      <c r="AR878" s="341"/>
      <c r="AS878" s="341"/>
      <c r="AT878" s="341"/>
      <c r="AU878" s="341"/>
      <c r="AV878" s="341"/>
      <c r="AW878" s="341"/>
      <c r="AX878" s="341"/>
      <c r="AY878">
        <f t="shared" si="118"/>
        <v>1</v>
      </c>
    </row>
    <row r="879" spans="1:51" ht="30" customHeight="1" x14ac:dyDescent="0.15">
      <c r="A879" s="354">
        <v>2</v>
      </c>
      <c r="B879" s="354">
        <v>1</v>
      </c>
      <c r="C879" s="342" t="s">
        <v>676</v>
      </c>
      <c r="D879" s="327"/>
      <c r="E879" s="327"/>
      <c r="F879" s="327"/>
      <c r="G879" s="327"/>
      <c r="H879" s="327"/>
      <c r="I879" s="327"/>
      <c r="J879" s="328" t="s">
        <v>324</v>
      </c>
      <c r="K879" s="329"/>
      <c r="L879" s="329"/>
      <c r="M879" s="329"/>
      <c r="N879" s="329"/>
      <c r="O879" s="329"/>
      <c r="P879" s="343" t="s">
        <v>668</v>
      </c>
      <c r="Q879" s="330"/>
      <c r="R879" s="330"/>
      <c r="S879" s="330"/>
      <c r="T879" s="330"/>
      <c r="U879" s="330"/>
      <c r="V879" s="330"/>
      <c r="W879" s="330"/>
      <c r="X879" s="330"/>
      <c r="Y879" s="331">
        <v>3.2</v>
      </c>
      <c r="Z879" s="332"/>
      <c r="AA879" s="332"/>
      <c r="AB879" s="333"/>
      <c r="AC879" s="334" t="s">
        <v>669</v>
      </c>
      <c r="AD879" s="335"/>
      <c r="AE879" s="335"/>
      <c r="AF879" s="335"/>
      <c r="AG879" s="335"/>
      <c r="AH879" s="350">
        <v>35</v>
      </c>
      <c r="AI879" s="351"/>
      <c r="AJ879" s="351"/>
      <c r="AK879" s="351"/>
      <c r="AL879" s="338" t="s">
        <v>324</v>
      </c>
      <c r="AM879" s="339"/>
      <c r="AN879" s="339"/>
      <c r="AO879" s="340"/>
      <c r="AP879" s="341" t="s">
        <v>324</v>
      </c>
      <c r="AQ879" s="341"/>
      <c r="AR879" s="341"/>
      <c r="AS879" s="341"/>
      <c r="AT879" s="341"/>
      <c r="AU879" s="341"/>
      <c r="AV879" s="341"/>
      <c r="AW879" s="341"/>
      <c r="AX879" s="341"/>
      <c r="AY879">
        <f>COUNTA($C$879)</f>
        <v>1</v>
      </c>
    </row>
    <row r="880" spans="1:51" ht="30" customHeight="1" x14ac:dyDescent="0.15">
      <c r="A880" s="354">
        <v>3</v>
      </c>
      <c r="B880" s="354">
        <v>1</v>
      </c>
      <c r="C880" s="342" t="s">
        <v>677</v>
      </c>
      <c r="D880" s="327"/>
      <c r="E880" s="327"/>
      <c r="F880" s="327"/>
      <c r="G880" s="327"/>
      <c r="H880" s="327"/>
      <c r="I880" s="327"/>
      <c r="J880" s="328" t="s">
        <v>324</v>
      </c>
      <c r="K880" s="329"/>
      <c r="L880" s="329"/>
      <c r="M880" s="329"/>
      <c r="N880" s="329"/>
      <c r="O880" s="329"/>
      <c r="P880" s="343" t="s">
        <v>668</v>
      </c>
      <c r="Q880" s="330"/>
      <c r="R880" s="330"/>
      <c r="S880" s="330"/>
      <c r="T880" s="330"/>
      <c r="U880" s="330"/>
      <c r="V880" s="330"/>
      <c r="W880" s="330"/>
      <c r="X880" s="330"/>
      <c r="Y880" s="331">
        <v>3.2</v>
      </c>
      <c r="Z880" s="332"/>
      <c r="AA880" s="332"/>
      <c r="AB880" s="333"/>
      <c r="AC880" s="334" t="s">
        <v>669</v>
      </c>
      <c r="AD880" s="335"/>
      <c r="AE880" s="335"/>
      <c r="AF880" s="335"/>
      <c r="AG880" s="335"/>
      <c r="AH880" s="350">
        <v>35</v>
      </c>
      <c r="AI880" s="351"/>
      <c r="AJ880" s="351"/>
      <c r="AK880" s="351"/>
      <c r="AL880" s="338" t="s">
        <v>324</v>
      </c>
      <c r="AM880" s="339"/>
      <c r="AN880" s="339"/>
      <c r="AO880" s="340"/>
      <c r="AP880" s="341" t="s">
        <v>324</v>
      </c>
      <c r="AQ880" s="341"/>
      <c r="AR880" s="341"/>
      <c r="AS880" s="341"/>
      <c r="AT880" s="341"/>
      <c r="AU880" s="341"/>
      <c r="AV880" s="341"/>
      <c r="AW880" s="341"/>
      <c r="AX880" s="341"/>
      <c r="AY880">
        <f>COUNTA($C$880)</f>
        <v>1</v>
      </c>
    </row>
    <row r="881" spans="1:51" ht="30" customHeight="1" x14ac:dyDescent="0.15">
      <c r="A881" s="354">
        <v>4</v>
      </c>
      <c r="B881" s="354">
        <v>1</v>
      </c>
      <c r="C881" s="342" t="s">
        <v>678</v>
      </c>
      <c r="D881" s="327"/>
      <c r="E881" s="327"/>
      <c r="F881" s="327"/>
      <c r="G881" s="327"/>
      <c r="H881" s="327"/>
      <c r="I881" s="327"/>
      <c r="J881" s="328" t="s">
        <v>324</v>
      </c>
      <c r="K881" s="329"/>
      <c r="L881" s="329"/>
      <c r="M881" s="329"/>
      <c r="N881" s="329"/>
      <c r="O881" s="329"/>
      <c r="P881" s="343" t="s">
        <v>668</v>
      </c>
      <c r="Q881" s="330"/>
      <c r="R881" s="330"/>
      <c r="S881" s="330"/>
      <c r="T881" s="330"/>
      <c r="U881" s="330"/>
      <c r="V881" s="330"/>
      <c r="W881" s="330"/>
      <c r="X881" s="330"/>
      <c r="Y881" s="331">
        <v>3.2</v>
      </c>
      <c r="Z881" s="332"/>
      <c r="AA881" s="332"/>
      <c r="AB881" s="333"/>
      <c r="AC881" s="334" t="s">
        <v>669</v>
      </c>
      <c r="AD881" s="335"/>
      <c r="AE881" s="335"/>
      <c r="AF881" s="335"/>
      <c r="AG881" s="335"/>
      <c r="AH881" s="350">
        <v>35</v>
      </c>
      <c r="AI881" s="351"/>
      <c r="AJ881" s="351"/>
      <c r="AK881" s="351"/>
      <c r="AL881" s="338" t="s">
        <v>324</v>
      </c>
      <c r="AM881" s="339"/>
      <c r="AN881" s="339"/>
      <c r="AO881" s="340"/>
      <c r="AP881" s="341" t="s">
        <v>324</v>
      </c>
      <c r="AQ881" s="341"/>
      <c r="AR881" s="341"/>
      <c r="AS881" s="341"/>
      <c r="AT881" s="341"/>
      <c r="AU881" s="341"/>
      <c r="AV881" s="341"/>
      <c r="AW881" s="341"/>
      <c r="AX881" s="341"/>
      <c r="AY881">
        <f>COUNTA($C$881)</f>
        <v>1</v>
      </c>
    </row>
    <row r="882" spans="1:51" ht="30" customHeight="1" x14ac:dyDescent="0.15">
      <c r="A882" s="354">
        <v>5</v>
      </c>
      <c r="B882" s="354">
        <v>1</v>
      </c>
      <c r="C882" s="342" t="s">
        <v>679</v>
      </c>
      <c r="D882" s="327"/>
      <c r="E882" s="327"/>
      <c r="F882" s="327"/>
      <c r="G882" s="327"/>
      <c r="H882" s="327"/>
      <c r="I882" s="327"/>
      <c r="J882" s="328" t="s">
        <v>324</v>
      </c>
      <c r="K882" s="329"/>
      <c r="L882" s="329"/>
      <c r="M882" s="329"/>
      <c r="N882" s="329"/>
      <c r="O882" s="329"/>
      <c r="P882" s="343" t="s">
        <v>668</v>
      </c>
      <c r="Q882" s="330"/>
      <c r="R882" s="330"/>
      <c r="S882" s="330"/>
      <c r="T882" s="330"/>
      <c r="U882" s="330"/>
      <c r="V882" s="330"/>
      <c r="W882" s="330"/>
      <c r="X882" s="330"/>
      <c r="Y882" s="331">
        <v>3.1</v>
      </c>
      <c r="Z882" s="332"/>
      <c r="AA882" s="332"/>
      <c r="AB882" s="333"/>
      <c r="AC882" s="334" t="s">
        <v>669</v>
      </c>
      <c r="AD882" s="335"/>
      <c r="AE882" s="335"/>
      <c r="AF882" s="335"/>
      <c r="AG882" s="335"/>
      <c r="AH882" s="350">
        <v>35</v>
      </c>
      <c r="AI882" s="351"/>
      <c r="AJ882" s="351"/>
      <c r="AK882" s="351"/>
      <c r="AL882" s="338" t="s">
        <v>324</v>
      </c>
      <c r="AM882" s="339"/>
      <c r="AN882" s="339"/>
      <c r="AO882" s="340"/>
      <c r="AP882" s="341" t="s">
        <v>324</v>
      </c>
      <c r="AQ882" s="341"/>
      <c r="AR882" s="341"/>
      <c r="AS882" s="341"/>
      <c r="AT882" s="341"/>
      <c r="AU882" s="341"/>
      <c r="AV882" s="341"/>
      <c r="AW882" s="341"/>
      <c r="AX882" s="341"/>
      <c r="AY882">
        <f>COUNTA($C$882)</f>
        <v>1</v>
      </c>
    </row>
    <row r="883" spans="1:51" ht="30" customHeight="1" x14ac:dyDescent="0.15">
      <c r="A883" s="354">
        <v>6</v>
      </c>
      <c r="B883" s="354">
        <v>1</v>
      </c>
      <c r="C883" s="342" t="s">
        <v>680</v>
      </c>
      <c r="D883" s="327"/>
      <c r="E883" s="327"/>
      <c r="F883" s="327"/>
      <c r="G883" s="327"/>
      <c r="H883" s="327"/>
      <c r="I883" s="327"/>
      <c r="J883" s="328" t="s">
        <v>324</v>
      </c>
      <c r="K883" s="329"/>
      <c r="L883" s="329"/>
      <c r="M883" s="329"/>
      <c r="N883" s="329"/>
      <c r="O883" s="329"/>
      <c r="P883" s="343" t="s">
        <v>668</v>
      </c>
      <c r="Q883" s="330"/>
      <c r="R883" s="330"/>
      <c r="S883" s="330"/>
      <c r="T883" s="330"/>
      <c r="U883" s="330"/>
      <c r="V883" s="330"/>
      <c r="W883" s="330"/>
      <c r="X883" s="330"/>
      <c r="Y883" s="331">
        <v>3</v>
      </c>
      <c r="Z883" s="332"/>
      <c r="AA883" s="332"/>
      <c r="AB883" s="333"/>
      <c r="AC883" s="334" t="s">
        <v>669</v>
      </c>
      <c r="AD883" s="335"/>
      <c r="AE883" s="335"/>
      <c r="AF883" s="335"/>
      <c r="AG883" s="335"/>
      <c r="AH883" s="350">
        <v>35</v>
      </c>
      <c r="AI883" s="351"/>
      <c r="AJ883" s="351"/>
      <c r="AK883" s="351"/>
      <c r="AL883" s="338" t="s">
        <v>324</v>
      </c>
      <c r="AM883" s="339"/>
      <c r="AN883" s="339"/>
      <c r="AO883" s="340"/>
      <c r="AP883" s="341" t="s">
        <v>324</v>
      </c>
      <c r="AQ883" s="341"/>
      <c r="AR883" s="341"/>
      <c r="AS883" s="341"/>
      <c r="AT883" s="341"/>
      <c r="AU883" s="341"/>
      <c r="AV883" s="341"/>
      <c r="AW883" s="341"/>
      <c r="AX883" s="341"/>
      <c r="AY883">
        <f>COUNTA($C$883)</f>
        <v>1</v>
      </c>
    </row>
    <row r="884" spans="1:51" ht="30" customHeight="1" x14ac:dyDescent="0.15">
      <c r="A884" s="354">
        <v>7</v>
      </c>
      <c r="B884" s="354">
        <v>1</v>
      </c>
      <c r="C884" s="342" t="s">
        <v>681</v>
      </c>
      <c r="D884" s="327"/>
      <c r="E884" s="327"/>
      <c r="F884" s="327"/>
      <c r="G884" s="327"/>
      <c r="H884" s="327"/>
      <c r="I884" s="327"/>
      <c r="J884" s="328" t="s">
        <v>324</v>
      </c>
      <c r="K884" s="329"/>
      <c r="L884" s="329"/>
      <c r="M884" s="329"/>
      <c r="N884" s="329"/>
      <c r="O884" s="329"/>
      <c r="P884" s="343" t="s">
        <v>668</v>
      </c>
      <c r="Q884" s="330"/>
      <c r="R884" s="330"/>
      <c r="S884" s="330"/>
      <c r="T884" s="330"/>
      <c r="U884" s="330"/>
      <c r="V884" s="330"/>
      <c r="W884" s="330"/>
      <c r="X884" s="330"/>
      <c r="Y884" s="331">
        <v>3</v>
      </c>
      <c r="Z884" s="332"/>
      <c r="AA884" s="332"/>
      <c r="AB884" s="333"/>
      <c r="AC884" s="334" t="s">
        <v>669</v>
      </c>
      <c r="AD884" s="335"/>
      <c r="AE884" s="335"/>
      <c r="AF884" s="335"/>
      <c r="AG884" s="335"/>
      <c r="AH884" s="350">
        <v>35</v>
      </c>
      <c r="AI884" s="351"/>
      <c r="AJ884" s="351"/>
      <c r="AK884" s="351"/>
      <c r="AL884" s="338" t="s">
        <v>324</v>
      </c>
      <c r="AM884" s="339"/>
      <c r="AN884" s="339"/>
      <c r="AO884" s="340"/>
      <c r="AP884" s="341" t="s">
        <v>324</v>
      </c>
      <c r="AQ884" s="341"/>
      <c r="AR884" s="341"/>
      <c r="AS884" s="341"/>
      <c r="AT884" s="341"/>
      <c r="AU884" s="341"/>
      <c r="AV884" s="341"/>
      <c r="AW884" s="341"/>
      <c r="AX884" s="341"/>
      <c r="AY884">
        <f>COUNTA($C$884)</f>
        <v>1</v>
      </c>
    </row>
    <row r="885" spans="1:51" ht="30" customHeight="1" x14ac:dyDescent="0.15">
      <c r="A885" s="354">
        <v>8</v>
      </c>
      <c r="B885" s="354">
        <v>1</v>
      </c>
      <c r="C885" s="342" t="s">
        <v>682</v>
      </c>
      <c r="D885" s="327"/>
      <c r="E885" s="327"/>
      <c r="F885" s="327"/>
      <c r="G885" s="327"/>
      <c r="H885" s="327"/>
      <c r="I885" s="327"/>
      <c r="J885" s="328" t="s">
        <v>324</v>
      </c>
      <c r="K885" s="329"/>
      <c r="L885" s="329"/>
      <c r="M885" s="329"/>
      <c r="N885" s="329"/>
      <c r="O885" s="329"/>
      <c r="P885" s="343" t="s">
        <v>668</v>
      </c>
      <c r="Q885" s="330"/>
      <c r="R885" s="330"/>
      <c r="S885" s="330"/>
      <c r="T885" s="330"/>
      <c r="U885" s="330"/>
      <c r="V885" s="330"/>
      <c r="W885" s="330"/>
      <c r="X885" s="330"/>
      <c r="Y885" s="331">
        <v>2.9</v>
      </c>
      <c r="Z885" s="332"/>
      <c r="AA885" s="332"/>
      <c r="AB885" s="333"/>
      <c r="AC885" s="334" t="s">
        <v>669</v>
      </c>
      <c r="AD885" s="335"/>
      <c r="AE885" s="335"/>
      <c r="AF885" s="335"/>
      <c r="AG885" s="335"/>
      <c r="AH885" s="350">
        <v>35</v>
      </c>
      <c r="AI885" s="351"/>
      <c r="AJ885" s="351"/>
      <c r="AK885" s="351"/>
      <c r="AL885" s="338" t="s">
        <v>324</v>
      </c>
      <c r="AM885" s="339"/>
      <c r="AN885" s="339"/>
      <c r="AO885" s="340"/>
      <c r="AP885" s="341" t="s">
        <v>324</v>
      </c>
      <c r="AQ885" s="341"/>
      <c r="AR885" s="341"/>
      <c r="AS885" s="341"/>
      <c r="AT885" s="341"/>
      <c r="AU885" s="341"/>
      <c r="AV885" s="341"/>
      <c r="AW885" s="341"/>
      <c r="AX885" s="341"/>
      <c r="AY885">
        <f>COUNTA($C$885)</f>
        <v>1</v>
      </c>
    </row>
    <row r="886" spans="1:51" ht="30" customHeight="1" x14ac:dyDescent="0.15">
      <c r="A886" s="354">
        <v>9</v>
      </c>
      <c r="B886" s="354">
        <v>1</v>
      </c>
      <c r="C886" s="342" t="s">
        <v>683</v>
      </c>
      <c r="D886" s="327"/>
      <c r="E886" s="327"/>
      <c r="F886" s="327"/>
      <c r="G886" s="327"/>
      <c r="H886" s="327"/>
      <c r="I886" s="327"/>
      <c r="J886" s="328" t="s">
        <v>324</v>
      </c>
      <c r="K886" s="329"/>
      <c r="L886" s="329"/>
      <c r="M886" s="329"/>
      <c r="N886" s="329"/>
      <c r="O886" s="329"/>
      <c r="P886" s="343" t="s">
        <v>668</v>
      </c>
      <c r="Q886" s="330"/>
      <c r="R886" s="330"/>
      <c r="S886" s="330"/>
      <c r="T886" s="330"/>
      <c r="U886" s="330"/>
      <c r="V886" s="330"/>
      <c r="W886" s="330"/>
      <c r="X886" s="330"/>
      <c r="Y886" s="331">
        <v>2.8</v>
      </c>
      <c r="Z886" s="332"/>
      <c r="AA886" s="332"/>
      <c r="AB886" s="333"/>
      <c r="AC886" s="334" t="s">
        <v>669</v>
      </c>
      <c r="AD886" s="335"/>
      <c r="AE886" s="335"/>
      <c r="AF886" s="335"/>
      <c r="AG886" s="335"/>
      <c r="AH886" s="350">
        <v>35</v>
      </c>
      <c r="AI886" s="351"/>
      <c r="AJ886" s="351"/>
      <c r="AK886" s="351"/>
      <c r="AL886" s="338" t="s">
        <v>324</v>
      </c>
      <c r="AM886" s="339"/>
      <c r="AN886" s="339"/>
      <c r="AO886" s="340"/>
      <c r="AP886" s="341" t="s">
        <v>324</v>
      </c>
      <c r="AQ886" s="341"/>
      <c r="AR886" s="341"/>
      <c r="AS886" s="341"/>
      <c r="AT886" s="341"/>
      <c r="AU886" s="341"/>
      <c r="AV886" s="341"/>
      <c r="AW886" s="341"/>
      <c r="AX886" s="341"/>
      <c r="AY886">
        <f>COUNTA($C$886)</f>
        <v>1</v>
      </c>
    </row>
    <row r="887" spans="1:51" ht="30" customHeight="1" x14ac:dyDescent="0.15">
      <c r="A887" s="354">
        <v>10</v>
      </c>
      <c r="B887" s="354">
        <v>1</v>
      </c>
      <c r="C887" s="342" t="s">
        <v>684</v>
      </c>
      <c r="D887" s="327"/>
      <c r="E887" s="327"/>
      <c r="F887" s="327"/>
      <c r="G887" s="327"/>
      <c r="H887" s="327"/>
      <c r="I887" s="327"/>
      <c r="J887" s="328" t="s">
        <v>324</v>
      </c>
      <c r="K887" s="329"/>
      <c r="L887" s="329"/>
      <c r="M887" s="329"/>
      <c r="N887" s="329"/>
      <c r="O887" s="329"/>
      <c r="P887" s="343" t="s">
        <v>668</v>
      </c>
      <c r="Q887" s="330"/>
      <c r="R887" s="330"/>
      <c r="S887" s="330"/>
      <c r="T887" s="330"/>
      <c r="U887" s="330"/>
      <c r="V887" s="330"/>
      <c r="W887" s="330"/>
      <c r="X887" s="330"/>
      <c r="Y887" s="331">
        <v>2.2999999999999998</v>
      </c>
      <c r="Z887" s="332"/>
      <c r="AA887" s="332"/>
      <c r="AB887" s="333"/>
      <c r="AC887" s="334" t="s">
        <v>669</v>
      </c>
      <c r="AD887" s="335"/>
      <c r="AE887" s="335"/>
      <c r="AF887" s="335"/>
      <c r="AG887" s="335"/>
      <c r="AH887" s="350">
        <v>35</v>
      </c>
      <c r="AI887" s="351"/>
      <c r="AJ887" s="351"/>
      <c r="AK887" s="351"/>
      <c r="AL887" s="338" t="s">
        <v>324</v>
      </c>
      <c r="AM887" s="339"/>
      <c r="AN887" s="339"/>
      <c r="AO887" s="340"/>
      <c r="AP887" s="341" t="s">
        <v>324</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258</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30" customHeight="1" x14ac:dyDescent="0.15">
      <c r="A911" s="354">
        <v>1</v>
      </c>
      <c r="B911" s="354">
        <v>1</v>
      </c>
      <c r="C911" s="342" t="s">
        <v>670</v>
      </c>
      <c r="D911" s="327"/>
      <c r="E911" s="327"/>
      <c r="F911" s="327"/>
      <c r="G911" s="327"/>
      <c r="H911" s="327"/>
      <c r="I911" s="327"/>
      <c r="J911" s="328">
        <v>8010005018351</v>
      </c>
      <c r="K911" s="329"/>
      <c r="L911" s="329"/>
      <c r="M911" s="329"/>
      <c r="N911" s="329"/>
      <c r="O911" s="329"/>
      <c r="P911" s="343" t="s">
        <v>672</v>
      </c>
      <c r="Q911" s="330"/>
      <c r="R911" s="330"/>
      <c r="S911" s="330"/>
      <c r="T911" s="330"/>
      <c r="U911" s="330"/>
      <c r="V911" s="330"/>
      <c r="W911" s="330"/>
      <c r="X911" s="330"/>
      <c r="Y911" s="331">
        <v>3.7</v>
      </c>
      <c r="Z911" s="332"/>
      <c r="AA911" s="332"/>
      <c r="AB911" s="333"/>
      <c r="AC911" s="334" t="s">
        <v>669</v>
      </c>
      <c r="AD911" s="335"/>
      <c r="AE911" s="335"/>
      <c r="AF911" s="335"/>
      <c r="AG911" s="335"/>
      <c r="AH911" s="350">
        <v>2</v>
      </c>
      <c r="AI911" s="351"/>
      <c r="AJ911" s="351"/>
      <c r="AK911" s="351"/>
      <c r="AL911" s="338" t="s">
        <v>324</v>
      </c>
      <c r="AM911" s="339"/>
      <c r="AN911" s="339"/>
      <c r="AO911" s="340"/>
      <c r="AP911" s="341" t="s">
        <v>324</v>
      </c>
      <c r="AQ911" s="341"/>
      <c r="AR911" s="341"/>
      <c r="AS911" s="341"/>
      <c r="AT911" s="341"/>
      <c r="AU911" s="341"/>
      <c r="AV911" s="341"/>
      <c r="AW911" s="341"/>
      <c r="AX911" s="341"/>
      <c r="AY911">
        <f t="shared" si="119"/>
        <v>1</v>
      </c>
    </row>
    <row r="912" spans="1:51" ht="30" customHeight="1" x14ac:dyDescent="0.15">
      <c r="A912" s="354">
        <v>2</v>
      </c>
      <c r="B912" s="354">
        <v>1</v>
      </c>
      <c r="C912" s="342" t="s">
        <v>671</v>
      </c>
      <c r="D912" s="327"/>
      <c r="E912" s="327"/>
      <c r="F912" s="327"/>
      <c r="G912" s="327"/>
      <c r="H912" s="327"/>
      <c r="I912" s="327"/>
      <c r="J912" s="328">
        <v>2011005002664</v>
      </c>
      <c r="K912" s="329"/>
      <c r="L912" s="329"/>
      <c r="M912" s="329"/>
      <c r="N912" s="329"/>
      <c r="O912" s="329"/>
      <c r="P912" s="343" t="s">
        <v>672</v>
      </c>
      <c r="Q912" s="330"/>
      <c r="R912" s="330"/>
      <c r="S912" s="330"/>
      <c r="T912" s="330"/>
      <c r="U912" s="330"/>
      <c r="V912" s="330"/>
      <c r="W912" s="330"/>
      <c r="X912" s="330"/>
      <c r="Y912" s="331">
        <v>3.7</v>
      </c>
      <c r="Z912" s="332"/>
      <c r="AA912" s="332"/>
      <c r="AB912" s="333"/>
      <c r="AC912" s="334" t="s">
        <v>669</v>
      </c>
      <c r="AD912" s="335"/>
      <c r="AE912" s="335"/>
      <c r="AF912" s="335"/>
      <c r="AG912" s="335"/>
      <c r="AH912" s="350">
        <v>2</v>
      </c>
      <c r="AI912" s="351"/>
      <c r="AJ912" s="351"/>
      <c r="AK912" s="351"/>
      <c r="AL912" s="338" t="s">
        <v>324</v>
      </c>
      <c r="AM912" s="339"/>
      <c r="AN912" s="339"/>
      <c r="AO912" s="340"/>
      <c r="AP912" s="341" t="s">
        <v>324</v>
      </c>
      <c r="AQ912" s="341"/>
      <c r="AR912" s="341"/>
      <c r="AS912" s="341"/>
      <c r="AT912" s="341"/>
      <c r="AU912" s="341"/>
      <c r="AV912" s="341"/>
      <c r="AW912" s="341"/>
      <c r="AX912" s="341"/>
      <c r="AY912">
        <f>COUNTA($C$912)</f>
        <v>1</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258</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258</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258</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258</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258</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249</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250</v>
      </c>
      <c r="AQ1109" s="349"/>
      <c r="AR1109" s="349"/>
      <c r="AS1109" s="349"/>
      <c r="AT1109" s="349"/>
      <c r="AU1109" s="349"/>
      <c r="AV1109" s="349"/>
      <c r="AW1109" s="349"/>
      <c r="AX1109" s="349"/>
    </row>
    <row r="1110" spans="1:51" ht="30" customHeight="1" x14ac:dyDescent="0.15">
      <c r="A1110" s="354">
        <v>1</v>
      </c>
      <c r="B1110" s="354">
        <v>1</v>
      </c>
      <c r="C1110" s="352"/>
      <c r="D1110" s="352"/>
      <c r="E1110" s="135" t="s">
        <v>324</v>
      </c>
      <c r="F1110" s="353"/>
      <c r="G1110" s="353"/>
      <c r="H1110" s="353"/>
      <c r="I1110" s="353"/>
      <c r="J1110" s="328" t="s">
        <v>324</v>
      </c>
      <c r="K1110" s="329"/>
      <c r="L1110" s="329"/>
      <c r="M1110" s="329"/>
      <c r="N1110" s="329"/>
      <c r="O1110" s="329"/>
      <c r="P1110" s="343" t="s">
        <v>324</v>
      </c>
      <c r="Q1110" s="330"/>
      <c r="R1110" s="330"/>
      <c r="S1110" s="330"/>
      <c r="T1110" s="330"/>
      <c r="U1110" s="330"/>
      <c r="V1110" s="330"/>
      <c r="W1110" s="330"/>
      <c r="X1110" s="330"/>
      <c r="Y1110" s="331" t="s">
        <v>324</v>
      </c>
      <c r="Z1110" s="332"/>
      <c r="AA1110" s="332"/>
      <c r="AB1110" s="333"/>
      <c r="AC1110" s="334"/>
      <c r="AD1110" s="335"/>
      <c r="AE1110" s="335"/>
      <c r="AF1110" s="335"/>
      <c r="AG1110" s="335"/>
      <c r="AH1110" s="336" t="s">
        <v>324</v>
      </c>
      <c r="AI1110" s="337"/>
      <c r="AJ1110" s="337"/>
      <c r="AK1110" s="337"/>
      <c r="AL1110" s="338" t="s">
        <v>324</v>
      </c>
      <c r="AM1110" s="339"/>
      <c r="AN1110" s="339"/>
      <c r="AO1110" s="340"/>
      <c r="AP1110" s="341" t="s">
        <v>324</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47">
      <formula>IF(RIGHT(TEXT(P14,"0.#"),1)=".",FALSE,TRUE)</formula>
    </cfRule>
    <cfRule type="expression" dxfId="2120" priority="14048">
      <formula>IF(RIGHT(TEXT(P14,"0.#"),1)=".",TRUE,FALSE)</formula>
    </cfRule>
  </conditionalFormatting>
  <conditionalFormatting sqref="AE32">
    <cfRule type="expression" dxfId="2119" priority="14037">
      <formula>IF(RIGHT(TEXT(AE32,"0.#"),1)=".",FALSE,TRUE)</formula>
    </cfRule>
    <cfRule type="expression" dxfId="2118" priority="14038">
      <formula>IF(RIGHT(TEXT(AE32,"0.#"),1)=".",TRUE,FALSE)</formula>
    </cfRule>
  </conditionalFormatting>
  <conditionalFormatting sqref="P18:AX18">
    <cfRule type="expression" dxfId="2117" priority="13923">
      <formula>IF(RIGHT(TEXT(P18,"0.#"),1)=".",FALSE,TRUE)</formula>
    </cfRule>
    <cfRule type="expression" dxfId="2116" priority="13924">
      <formula>IF(RIGHT(TEXT(P18,"0.#"),1)=".",TRUE,FALSE)</formula>
    </cfRule>
  </conditionalFormatting>
  <conditionalFormatting sqref="Y790">
    <cfRule type="expression" dxfId="2115" priority="13919">
      <formula>IF(RIGHT(TEXT(Y790,"0.#"),1)=".",FALSE,TRUE)</formula>
    </cfRule>
    <cfRule type="expression" dxfId="2114" priority="13920">
      <formula>IF(RIGHT(TEXT(Y790,"0.#"),1)=".",TRUE,FALSE)</formula>
    </cfRule>
  </conditionalFormatting>
  <conditionalFormatting sqref="Y799">
    <cfRule type="expression" dxfId="2113" priority="13915">
      <formula>IF(RIGHT(TEXT(Y799,"0.#"),1)=".",FALSE,TRUE)</formula>
    </cfRule>
    <cfRule type="expression" dxfId="2112" priority="13916">
      <formula>IF(RIGHT(TEXT(Y799,"0.#"),1)=".",TRUE,FALSE)</formula>
    </cfRule>
  </conditionalFormatting>
  <conditionalFormatting sqref="Y830:Y837 Y828 Y817:Y824 Y815 Y808:Y811">
    <cfRule type="expression" dxfId="2111" priority="13697">
      <formula>IF(RIGHT(TEXT(Y808,"0.#"),1)=".",FALSE,TRUE)</formula>
    </cfRule>
    <cfRule type="expression" dxfId="2110" priority="13698">
      <formula>IF(RIGHT(TEXT(Y808,"0.#"),1)=".",TRUE,FALSE)</formula>
    </cfRule>
  </conditionalFormatting>
  <conditionalFormatting sqref="P16:AQ17 P15:AX15 P13:AX13">
    <cfRule type="expression" dxfId="2109" priority="13745">
      <formula>IF(RIGHT(TEXT(P13,"0.#"),1)=".",FALSE,TRUE)</formula>
    </cfRule>
    <cfRule type="expression" dxfId="2108" priority="13746">
      <formula>IF(RIGHT(TEXT(P13,"0.#"),1)=".",TRUE,FALSE)</formula>
    </cfRule>
  </conditionalFormatting>
  <conditionalFormatting sqref="P19:AJ19">
    <cfRule type="expression" dxfId="2107" priority="13743">
      <formula>IF(RIGHT(TEXT(P19,"0.#"),1)=".",FALSE,TRUE)</formula>
    </cfRule>
    <cfRule type="expression" dxfId="2106" priority="13744">
      <formula>IF(RIGHT(TEXT(P19,"0.#"),1)=".",TRUE,FALSE)</formula>
    </cfRule>
  </conditionalFormatting>
  <conditionalFormatting sqref="AE101 AQ101">
    <cfRule type="expression" dxfId="2105" priority="13735">
      <formula>IF(RIGHT(TEXT(AE101,"0.#"),1)=".",FALSE,TRUE)</formula>
    </cfRule>
    <cfRule type="expression" dxfId="2104" priority="13736">
      <formula>IF(RIGHT(TEXT(AE101,"0.#"),1)=".",TRUE,FALSE)</formula>
    </cfRule>
  </conditionalFormatting>
  <conditionalFormatting sqref="Y791:Y798">
    <cfRule type="expression" dxfId="2103" priority="13721">
      <formula>IF(RIGHT(TEXT(Y791,"0.#"),1)=".",FALSE,TRUE)</formula>
    </cfRule>
    <cfRule type="expression" dxfId="2102" priority="13722">
      <formula>IF(RIGHT(TEXT(Y791,"0.#"),1)=".",TRUE,FALSE)</formula>
    </cfRule>
  </conditionalFormatting>
  <conditionalFormatting sqref="AU799">
    <cfRule type="expression" dxfId="2101" priority="13717">
      <formula>IF(RIGHT(TEXT(AU799,"0.#"),1)=".",FALSE,TRUE)</formula>
    </cfRule>
    <cfRule type="expression" dxfId="2100" priority="13718">
      <formula>IF(RIGHT(TEXT(AU799,"0.#"),1)=".",TRUE,FALSE)</formula>
    </cfRule>
  </conditionalFormatting>
  <conditionalFormatting sqref="AU793:AU798">
    <cfRule type="expression" dxfId="2099" priority="13715">
      <formula>IF(RIGHT(TEXT(AU793,"0.#"),1)=".",FALSE,TRUE)</formula>
    </cfRule>
    <cfRule type="expression" dxfId="2098" priority="13716">
      <formula>IF(RIGHT(TEXT(AU793,"0.#"),1)=".",TRUE,FALSE)</formula>
    </cfRule>
  </conditionalFormatting>
  <conditionalFormatting sqref="Y829 Y816">
    <cfRule type="expression" dxfId="2097" priority="13701">
      <formula>IF(RIGHT(TEXT(Y816,"0.#"),1)=".",FALSE,TRUE)</formula>
    </cfRule>
    <cfRule type="expression" dxfId="2096" priority="13702">
      <formula>IF(RIGHT(TEXT(Y816,"0.#"),1)=".",TRUE,FALSE)</formula>
    </cfRule>
  </conditionalFormatting>
  <conditionalFormatting sqref="Y838 Y825 Y812">
    <cfRule type="expression" dxfId="2095" priority="13699">
      <formula>IF(RIGHT(TEXT(Y812,"0.#"),1)=".",FALSE,TRUE)</formula>
    </cfRule>
    <cfRule type="expression" dxfId="2094" priority="13700">
      <formula>IF(RIGHT(TEXT(Y812,"0.#"),1)=".",TRUE,FALSE)</formula>
    </cfRule>
  </conditionalFormatting>
  <conditionalFormatting sqref="AU829 AU816 AU803">
    <cfRule type="expression" dxfId="2093" priority="13695">
      <formula>IF(RIGHT(TEXT(AU803,"0.#"),1)=".",FALSE,TRUE)</formula>
    </cfRule>
    <cfRule type="expression" dxfId="2092" priority="13696">
      <formula>IF(RIGHT(TEXT(AU803,"0.#"),1)=".",TRUE,FALSE)</formula>
    </cfRule>
  </conditionalFormatting>
  <conditionalFormatting sqref="AU838 AU825 AU812">
    <cfRule type="expression" dxfId="2091" priority="13693">
      <formula>IF(RIGHT(TEXT(AU812,"0.#"),1)=".",FALSE,TRUE)</formula>
    </cfRule>
    <cfRule type="expression" dxfId="2090" priority="13694">
      <formula>IF(RIGHT(TEXT(AU812,"0.#"),1)=".",TRUE,FALSE)</formula>
    </cfRule>
  </conditionalFormatting>
  <conditionalFormatting sqref="AU830:AU837 AU828 AU817:AU824 AU815 AU804:AU811 AU802">
    <cfRule type="expression" dxfId="2089" priority="13691">
      <formula>IF(RIGHT(TEXT(AU802,"0.#"),1)=".",FALSE,TRUE)</formula>
    </cfRule>
    <cfRule type="expression" dxfId="2088" priority="13692">
      <formula>IF(RIGHT(TEXT(AU802,"0.#"),1)=".",TRUE,FALSE)</formula>
    </cfRule>
  </conditionalFormatting>
  <conditionalFormatting sqref="AM87">
    <cfRule type="expression" dxfId="2087" priority="13345">
      <formula>IF(RIGHT(TEXT(AM87,"0.#"),1)=".",FALSE,TRUE)</formula>
    </cfRule>
    <cfRule type="expression" dxfId="2086" priority="13346">
      <formula>IF(RIGHT(TEXT(AM87,"0.#"),1)=".",TRUE,FALSE)</formula>
    </cfRule>
  </conditionalFormatting>
  <conditionalFormatting sqref="AE55">
    <cfRule type="expression" dxfId="2085" priority="13413">
      <formula>IF(RIGHT(TEXT(AE55,"0.#"),1)=".",FALSE,TRUE)</formula>
    </cfRule>
    <cfRule type="expression" dxfId="2084" priority="13414">
      <formula>IF(RIGHT(TEXT(AE55,"0.#"),1)=".",TRUE,FALSE)</formula>
    </cfRule>
  </conditionalFormatting>
  <conditionalFormatting sqref="AI55">
    <cfRule type="expression" dxfId="2083" priority="13411">
      <formula>IF(RIGHT(TEXT(AI55,"0.#"),1)=".",FALSE,TRUE)</formula>
    </cfRule>
    <cfRule type="expression" dxfId="2082" priority="13412">
      <formula>IF(RIGHT(TEXT(AI55,"0.#"),1)=".",TRUE,FALSE)</formula>
    </cfRule>
  </conditionalFormatting>
  <conditionalFormatting sqref="AE33">
    <cfRule type="expression" dxfId="2081" priority="13505">
      <formula>IF(RIGHT(TEXT(AE33,"0.#"),1)=".",FALSE,TRUE)</formula>
    </cfRule>
    <cfRule type="expression" dxfId="2080" priority="13506">
      <formula>IF(RIGHT(TEXT(AE33,"0.#"),1)=".",TRUE,FALSE)</formula>
    </cfRule>
  </conditionalFormatting>
  <conditionalFormatting sqref="AE34">
    <cfRule type="expression" dxfId="2079" priority="13503">
      <formula>IF(RIGHT(TEXT(AE34,"0.#"),1)=".",FALSE,TRUE)</formula>
    </cfRule>
    <cfRule type="expression" dxfId="2078" priority="13504">
      <formula>IF(RIGHT(TEXT(AE34,"0.#"),1)=".",TRUE,FALSE)</formula>
    </cfRule>
  </conditionalFormatting>
  <conditionalFormatting sqref="AI34">
    <cfRule type="expression" dxfId="2077" priority="13501">
      <formula>IF(RIGHT(TEXT(AI34,"0.#"),1)=".",FALSE,TRUE)</formula>
    </cfRule>
    <cfRule type="expression" dxfId="2076" priority="13502">
      <formula>IF(RIGHT(TEXT(AI34,"0.#"),1)=".",TRUE,FALSE)</formula>
    </cfRule>
  </conditionalFormatting>
  <conditionalFormatting sqref="AI33">
    <cfRule type="expression" dxfId="2075" priority="13499">
      <formula>IF(RIGHT(TEXT(AI33,"0.#"),1)=".",FALSE,TRUE)</formula>
    </cfRule>
    <cfRule type="expression" dxfId="2074" priority="13500">
      <formula>IF(RIGHT(TEXT(AI33,"0.#"),1)=".",TRUE,FALSE)</formula>
    </cfRule>
  </conditionalFormatting>
  <conditionalFormatting sqref="AI32">
    <cfRule type="expression" dxfId="2073" priority="13497">
      <formula>IF(RIGHT(TEXT(AI32,"0.#"),1)=".",FALSE,TRUE)</formula>
    </cfRule>
    <cfRule type="expression" dxfId="2072" priority="13498">
      <formula>IF(RIGHT(TEXT(AI32,"0.#"),1)=".",TRUE,FALSE)</formula>
    </cfRule>
  </conditionalFormatting>
  <conditionalFormatting sqref="AM33">
    <cfRule type="expression" dxfId="2071" priority="13493">
      <formula>IF(RIGHT(TEXT(AM33,"0.#"),1)=".",FALSE,TRUE)</formula>
    </cfRule>
    <cfRule type="expression" dxfId="2070" priority="13494">
      <formula>IF(RIGHT(TEXT(AM33,"0.#"),1)=".",TRUE,FALSE)</formula>
    </cfRule>
  </conditionalFormatting>
  <conditionalFormatting sqref="AQ32:AQ34">
    <cfRule type="expression" dxfId="2069" priority="13485">
      <formula>IF(RIGHT(TEXT(AQ32,"0.#"),1)=".",FALSE,TRUE)</formula>
    </cfRule>
    <cfRule type="expression" dxfId="2068" priority="13486">
      <formula>IF(RIGHT(TEXT(AQ32,"0.#"),1)=".",TRUE,FALSE)</formula>
    </cfRule>
  </conditionalFormatting>
  <conditionalFormatting sqref="AU32 AU34">
    <cfRule type="expression" dxfId="2067" priority="13483">
      <formula>IF(RIGHT(TEXT(AU32,"0.#"),1)=".",FALSE,TRUE)</formula>
    </cfRule>
    <cfRule type="expression" dxfId="2066" priority="13484">
      <formula>IF(RIGHT(TEXT(AU32,"0.#"),1)=".",TRUE,FALSE)</formula>
    </cfRule>
  </conditionalFormatting>
  <conditionalFormatting sqref="AE53">
    <cfRule type="expression" dxfId="2065" priority="13417">
      <formula>IF(RIGHT(TEXT(AE53,"0.#"),1)=".",FALSE,TRUE)</formula>
    </cfRule>
    <cfRule type="expression" dxfId="2064" priority="13418">
      <formula>IF(RIGHT(TEXT(AE53,"0.#"),1)=".",TRUE,FALSE)</formula>
    </cfRule>
  </conditionalFormatting>
  <conditionalFormatting sqref="AE54">
    <cfRule type="expression" dxfId="2063" priority="13415">
      <formula>IF(RIGHT(TEXT(AE54,"0.#"),1)=".",FALSE,TRUE)</formula>
    </cfRule>
    <cfRule type="expression" dxfId="2062" priority="13416">
      <formula>IF(RIGHT(TEXT(AE54,"0.#"),1)=".",TRUE,FALSE)</formula>
    </cfRule>
  </conditionalFormatting>
  <conditionalFormatting sqref="AI54">
    <cfRule type="expression" dxfId="2061" priority="13409">
      <formula>IF(RIGHT(TEXT(AI54,"0.#"),1)=".",FALSE,TRUE)</formula>
    </cfRule>
    <cfRule type="expression" dxfId="2060" priority="13410">
      <formula>IF(RIGHT(TEXT(AI54,"0.#"),1)=".",TRUE,FALSE)</formula>
    </cfRule>
  </conditionalFormatting>
  <conditionalFormatting sqref="AI53">
    <cfRule type="expression" dxfId="2059" priority="13407">
      <formula>IF(RIGHT(TEXT(AI53,"0.#"),1)=".",FALSE,TRUE)</formula>
    </cfRule>
    <cfRule type="expression" dxfId="2058" priority="13408">
      <formula>IF(RIGHT(TEXT(AI53,"0.#"),1)=".",TRUE,FALSE)</formula>
    </cfRule>
  </conditionalFormatting>
  <conditionalFormatting sqref="AM53">
    <cfRule type="expression" dxfId="2057" priority="13405">
      <formula>IF(RIGHT(TEXT(AM53,"0.#"),1)=".",FALSE,TRUE)</formula>
    </cfRule>
    <cfRule type="expression" dxfId="2056" priority="13406">
      <formula>IF(RIGHT(TEXT(AM53,"0.#"),1)=".",TRUE,FALSE)</formula>
    </cfRule>
  </conditionalFormatting>
  <conditionalFormatting sqref="AM54">
    <cfRule type="expression" dxfId="2055" priority="13403">
      <formula>IF(RIGHT(TEXT(AM54,"0.#"),1)=".",FALSE,TRUE)</formula>
    </cfRule>
    <cfRule type="expression" dxfId="2054" priority="13404">
      <formula>IF(RIGHT(TEXT(AM54,"0.#"),1)=".",TRUE,FALSE)</formula>
    </cfRule>
  </conditionalFormatting>
  <conditionalFormatting sqref="AM55">
    <cfRule type="expression" dxfId="2053" priority="13401">
      <formula>IF(RIGHT(TEXT(AM55,"0.#"),1)=".",FALSE,TRUE)</formula>
    </cfRule>
    <cfRule type="expression" dxfId="2052" priority="13402">
      <formula>IF(RIGHT(TEXT(AM55,"0.#"),1)=".",TRUE,FALSE)</formula>
    </cfRule>
  </conditionalFormatting>
  <conditionalFormatting sqref="AE60">
    <cfRule type="expression" dxfId="2051" priority="13387">
      <formula>IF(RIGHT(TEXT(AE60,"0.#"),1)=".",FALSE,TRUE)</formula>
    </cfRule>
    <cfRule type="expression" dxfId="2050" priority="13388">
      <formula>IF(RIGHT(TEXT(AE60,"0.#"),1)=".",TRUE,FALSE)</formula>
    </cfRule>
  </conditionalFormatting>
  <conditionalFormatting sqref="AE61">
    <cfRule type="expression" dxfId="2049" priority="13385">
      <formula>IF(RIGHT(TEXT(AE61,"0.#"),1)=".",FALSE,TRUE)</formula>
    </cfRule>
    <cfRule type="expression" dxfId="2048" priority="13386">
      <formula>IF(RIGHT(TEXT(AE61,"0.#"),1)=".",TRUE,FALSE)</formula>
    </cfRule>
  </conditionalFormatting>
  <conditionalFormatting sqref="AE62">
    <cfRule type="expression" dxfId="2047" priority="13383">
      <formula>IF(RIGHT(TEXT(AE62,"0.#"),1)=".",FALSE,TRUE)</formula>
    </cfRule>
    <cfRule type="expression" dxfId="2046" priority="13384">
      <formula>IF(RIGHT(TEXT(AE62,"0.#"),1)=".",TRUE,FALSE)</formula>
    </cfRule>
  </conditionalFormatting>
  <conditionalFormatting sqref="AI62">
    <cfRule type="expression" dxfId="2045" priority="13381">
      <formula>IF(RIGHT(TEXT(AI62,"0.#"),1)=".",FALSE,TRUE)</formula>
    </cfRule>
    <cfRule type="expression" dxfId="2044" priority="13382">
      <formula>IF(RIGHT(TEXT(AI62,"0.#"),1)=".",TRUE,FALSE)</formula>
    </cfRule>
  </conditionalFormatting>
  <conditionalFormatting sqref="AI61">
    <cfRule type="expression" dxfId="2043" priority="13379">
      <formula>IF(RIGHT(TEXT(AI61,"0.#"),1)=".",FALSE,TRUE)</formula>
    </cfRule>
    <cfRule type="expression" dxfId="2042" priority="13380">
      <formula>IF(RIGHT(TEXT(AI61,"0.#"),1)=".",TRUE,FALSE)</formula>
    </cfRule>
  </conditionalFormatting>
  <conditionalFormatting sqref="AI60">
    <cfRule type="expression" dxfId="2041" priority="13377">
      <formula>IF(RIGHT(TEXT(AI60,"0.#"),1)=".",FALSE,TRUE)</formula>
    </cfRule>
    <cfRule type="expression" dxfId="2040" priority="13378">
      <formula>IF(RIGHT(TEXT(AI60,"0.#"),1)=".",TRUE,FALSE)</formula>
    </cfRule>
  </conditionalFormatting>
  <conditionalFormatting sqref="AM60">
    <cfRule type="expression" dxfId="2039" priority="13375">
      <formula>IF(RIGHT(TEXT(AM60,"0.#"),1)=".",FALSE,TRUE)</formula>
    </cfRule>
    <cfRule type="expression" dxfId="2038" priority="13376">
      <formula>IF(RIGHT(TEXT(AM60,"0.#"),1)=".",TRUE,FALSE)</formula>
    </cfRule>
  </conditionalFormatting>
  <conditionalFormatting sqref="AM61">
    <cfRule type="expression" dxfId="2037" priority="13373">
      <formula>IF(RIGHT(TEXT(AM61,"0.#"),1)=".",FALSE,TRUE)</formula>
    </cfRule>
    <cfRule type="expression" dxfId="2036" priority="13374">
      <formula>IF(RIGHT(TEXT(AM61,"0.#"),1)=".",TRUE,FALSE)</formula>
    </cfRule>
  </conditionalFormatting>
  <conditionalFormatting sqref="AM62">
    <cfRule type="expression" dxfId="2035" priority="13371">
      <formula>IF(RIGHT(TEXT(AM62,"0.#"),1)=".",FALSE,TRUE)</formula>
    </cfRule>
    <cfRule type="expression" dxfId="2034" priority="13372">
      <formula>IF(RIGHT(TEXT(AM62,"0.#"),1)=".",TRUE,FALSE)</formula>
    </cfRule>
  </conditionalFormatting>
  <conditionalFormatting sqref="AE87">
    <cfRule type="expression" dxfId="2033" priority="13357">
      <formula>IF(RIGHT(TEXT(AE87,"0.#"),1)=".",FALSE,TRUE)</formula>
    </cfRule>
    <cfRule type="expression" dxfId="2032" priority="13358">
      <formula>IF(RIGHT(TEXT(AE87,"0.#"),1)=".",TRUE,FALSE)</formula>
    </cfRule>
  </conditionalFormatting>
  <conditionalFormatting sqref="AE88">
    <cfRule type="expression" dxfId="2031" priority="13355">
      <formula>IF(RIGHT(TEXT(AE88,"0.#"),1)=".",FALSE,TRUE)</formula>
    </cfRule>
    <cfRule type="expression" dxfId="2030" priority="13356">
      <formula>IF(RIGHT(TEXT(AE88,"0.#"),1)=".",TRUE,FALSE)</formula>
    </cfRule>
  </conditionalFormatting>
  <conditionalFormatting sqref="AE89">
    <cfRule type="expression" dxfId="2029" priority="13353">
      <formula>IF(RIGHT(TEXT(AE89,"0.#"),1)=".",FALSE,TRUE)</formula>
    </cfRule>
    <cfRule type="expression" dxfId="2028" priority="13354">
      <formula>IF(RIGHT(TEXT(AE89,"0.#"),1)=".",TRUE,FALSE)</formula>
    </cfRule>
  </conditionalFormatting>
  <conditionalFormatting sqref="AI89">
    <cfRule type="expression" dxfId="2027" priority="13351">
      <formula>IF(RIGHT(TEXT(AI89,"0.#"),1)=".",FALSE,TRUE)</formula>
    </cfRule>
    <cfRule type="expression" dxfId="2026" priority="13352">
      <formula>IF(RIGHT(TEXT(AI89,"0.#"),1)=".",TRUE,FALSE)</formula>
    </cfRule>
  </conditionalFormatting>
  <conditionalFormatting sqref="AI88">
    <cfRule type="expression" dxfId="2025" priority="13349">
      <formula>IF(RIGHT(TEXT(AI88,"0.#"),1)=".",FALSE,TRUE)</formula>
    </cfRule>
    <cfRule type="expression" dxfId="2024" priority="13350">
      <formula>IF(RIGHT(TEXT(AI88,"0.#"),1)=".",TRUE,FALSE)</formula>
    </cfRule>
  </conditionalFormatting>
  <conditionalFormatting sqref="AI87">
    <cfRule type="expression" dxfId="2023" priority="13347">
      <formula>IF(RIGHT(TEXT(AI87,"0.#"),1)=".",FALSE,TRUE)</formula>
    </cfRule>
    <cfRule type="expression" dxfId="2022" priority="13348">
      <formula>IF(RIGHT(TEXT(AI87,"0.#"),1)=".",TRUE,FALSE)</formula>
    </cfRule>
  </conditionalFormatting>
  <conditionalFormatting sqref="AM88">
    <cfRule type="expression" dxfId="2021" priority="13343">
      <formula>IF(RIGHT(TEXT(AM88,"0.#"),1)=".",FALSE,TRUE)</formula>
    </cfRule>
    <cfRule type="expression" dxfId="2020" priority="13344">
      <formula>IF(RIGHT(TEXT(AM88,"0.#"),1)=".",TRUE,FALSE)</formula>
    </cfRule>
  </conditionalFormatting>
  <conditionalFormatting sqref="AM89">
    <cfRule type="expression" dxfId="2019" priority="13341">
      <formula>IF(RIGHT(TEXT(AM89,"0.#"),1)=".",FALSE,TRUE)</formula>
    </cfRule>
    <cfRule type="expression" dxfId="2018" priority="13342">
      <formula>IF(RIGHT(TEXT(AM89,"0.#"),1)=".",TRUE,FALSE)</formula>
    </cfRule>
  </conditionalFormatting>
  <conditionalFormatting sqref="AE92">
    <cfRule type="expression" dxfId="2017" priority="13327">
      <formula>IF(RIGHT(TEXT(AE92,"0.#"),1)=".",FALSE,TRUE)</formula>
    </cfRule>
    <cfRule type="expression" dxfId="2016" priority="13328">
      <formula>IF(RIGHT(TEXT(AE92,"0.#"),1)=".",TRUE,FALSE)</formula>
    </cfRule>
  </conditionalFormatting>
  <conditionalFormatting sqref="AE93">
    <cfRule type="expression" dxfId="2015" priority="13325">
      <formula>IF(RIGHT(TEXT(AE93,"0.#"),1)=".",FALSE,TRUE)</formula>
    </cfRule>
    <cfRule type="expression" dxfId="2014" priority="13326">
      <formula>IF(RIGHT(TEXT(AE93,"0.#"),1)=".",TRUE,FALSE)</formula>
    </cfRule>
  </conditionalFormatting>
  <conditionalFormatting sqref="AE94">
    <cfRule type="expression" dxfId="2013" priority="13323">
      <formula>IF(RIGHT(TEXT(AE94,"0.#"),1)=".",FALSE,TRUE)</formula>
    </cfRule>
    <cfRule type="expression" dxfId="2012" priority="13324">
      <formula>IF(RIGHT(TEXT(AE94,"0.#"),1)=".",TRUE,FALSE)</formula>
    </cfRule>
  </conditionalFormatting>
  <conditionalFormatting sqref="AI94">
    <cfRule type="expression" dxfId="2011" priority="13321">
      <formula>IF(RIGHT(TEXT(AI94,"0.#"),1)=".",FALSE,TRUE)</formula>
    </cfRule>
    <cfRule type="expression" dxfId="2010" priority="13322">
      <formula>IF(RIGHT(TEXT(AI94,"0.#"),1)=".",TRUE,FALSE)</formula>
    </cfRule>
  </conditionalFormatting>
  <conditionalFormatting sqref="AI93">
    <cfRule type="expression" dxfId="2009" priority="13319">
      <formula>IF(RIGHT(TEXT(AI93,"0.#"),1)=".",FALSE,TRUE)</formula>
    </cfRule>
    <cfRule type="expression" dxfId="2008" priority="13320">
      <formula>IF(RIGHT(TEXT(AI93,"0.#"),1)=".",TRUE,FALSE)</formula>
    </cfRule>
  </conditionalFormatting>
  <conditionalFormatting sqref="AI92">
    <cfRule type="expression" dxfId="2007" priority="13317">
      <formula>IF(RIGHT(TEXT(AI92,"0.#"),1)=".",FALSE,TRUE)</formula>
    </cfRule>
    <cfRule type="expression" dxfId="2006" priority="13318">
      <formula>IF(RIGHT(TEXT(AI92,"0.#"),1)=".",TRUE,FALSE)</formula>
    </cfRule>
  </conditionalFormatting>
  <conditionalFormatting sqref="AM92">
    <cfRule type="expression" dxfId="2005" priority="13315">
      <formula>IF(RIGHT(TEXT(AM92,"0.#"),1)=".",FALSE,TRUE)</formula>
    </cfRule>
    <cfRule type="expression" dxfId="2004" priority="13316">
      <formula>IF(RIGHT(TEXT(AM92,"0.#"),1)=".",TRUE,FALSE)</formula>
    </cfRule>
  </conditionalFormatting>
  <conditionalFormatting sqref="AM93">
    <cfRule type="expression" dxfId="2003" priority="13313">
      <formula>IF(RIGHT(TEXT(AM93,"0.#"),1)=".",FALSE,TRUE)</formula>
    </cfRule>
    <cfRule type="expression" dxfId="2002" priority="13314">
      <formula>IF(RIGHT(TEXT(AM93,"0.#"),1)=".",TRUE,FALSE)</formula>
    </cfRule>
  </conditionalFormatting>
  <conditionalFormatting sqref="AM94">
    <cfRule type="expression" dxfId="2001" priority="13311">
      <formula>IF(RIGHT(TEXT(AM94,"0.#"),1)=".",FALSE,TRUE)</formula>
    </cfRule>
    <cfRule type="expression" dxfId="2000" priority="13312">
      <formula>IF(RIGHT(TEXT(AM94,"0.#"),1)=".",TRUE,FALSE)</formula>
    </cfRule>
  </conditionalFormatting>
  <conditionalFormatting sqref="AE97">
    <cfRule type="expression" dxfId="1999" priority="13297">
      <formula>IF(RIGHT(TEXT(AE97,"0.#"),1)=".",FALSE,TRUE)</formula>
    </cfRule>
    <cfRule type="expression" dxfId="1998" priority="13298">
      <formula>IF(RIGHT(TEXT(AE97,"0.#"),1)=".",TRUE,FALSE)</formula>
    </cfRule>
  </conditionalFormatting>
  <conditionalFormatting sqref="AE98">
    <cfRule type="expression" dxfId="1997" priority="13295">
      <formula>IF(RIGHT(TEXT(AE98,"0.#"),1)=".",FALSE,TRUE)</formula>
    </cfRule>
    <cfRule type="expression" dxfId="1996" priority="13296">
      <formula>IF(RIGHT(TEXT(AE98,"0.#"),1)=".",TRUE,FALSE)</formula>
    </cfRule>
  </conditionalFormatting>
  <conditionalFormatting sqref="AE99">
    <cfRule type="expression" dxfId="1995" priority="13293">
      <formula>IF(RIGHT(TEXT(AE99,"0.#"),1)=".",FALSE,TRUE)</formula>
    </cfRule>
    <cfRule type="expression" dxfId="1994" priority="13294">
      <formula>IF(RIGHT(TEXT(AE99,"0.#"),1)=".",TRUE,FALSE)</formula>
    </cfRule>
  </conditionalFormatting>
  <conditionalFormatting sqref="AI99">
    <cfRule type="expression" dxfId="1993" priority="13291">
      <formula>IF(RIGHT(TEXT(AI99,"0.#"),1)=".",FALSE,TRUE)</formula>
    </cfRule>
    <cfRule type="expression" dxfId="1992" priority="13292">
      <formula>IF(RIGHT(TEXT(AI99,"0.#"),1)=".",TRUE,FALSE)</formula>
    </cfRule>
  </conditionalFormatting>
  <conditionalFormatting sqref="AI98">
    <cfRule type="expression" dxfId="1991" priority="13289">
      <formula>IF(RIGHT(TEXT(AI98,"0.#"),1)=".",FALSE,TRUE)</formula>
    </cfRule>
    <cfRule type="expression" dxfId="1990" priority="13290">
      <formula>IF(RIGHT(TEXT(AI98,"0.#"),1)=".",TRUE,FALSE)</formula>
    </cfRule>
  </conditionalFormatting>
  <conditionalFormatting sqref="AI97">
    <cfRule type="expression" dxfId="1989" priority="13287">
      <formula>IF(RIGHT(TEXT(AI97,"0.#"),1)=".",FALSE,TRUE)</formula>
    </cfRule>
    <cfRule type="expression" dxfId="1988" priority="13288">
      <formula>IF(RIGHT(TEXT(AI97,"0.#"),1)=".",TRUE,FALSE)</formula>
    </cfRule>
  </conditionalFormatting>
  <conditionalFormatting sqref="AM97">
    <cfRule type="expression" dxfId="1987" priority="13285">
      <formula>IF(RIGHT(TEXT(AM97,"0.#"),1)=".",FALSE,TRUE)</formula>
    </cfRule>
    <cfRule type="expression" dxfId="1986" priority="13286">
      <formula>IF(RIGHT(TEXT(AM97,"0.#"),1)=".",TRUE,FALSE)</formula>
    </cfRule>
  </conditionalFormatting>
  <conditionalFormatting sqref="AM98">
    <cfRule type="expression" dxfId="1985" priority="13283">
      <formula>IF(RIGHT(TEXT(AM98,"0.#"),1)=".",FALSE,TRUE)</formula>
    </cfRule>
    <cfRule type="expression" dxfId="1984" priority="13284">
      <formula>IF(RIGHT(TEXT(AM98,"0.#"),1)=".",TRUE,FALSE)</formula>
    </cfRule>
  </conditionalFormatting>
  <conditionalFormatting sqref="AM99">
    <cfRule type="expression" dxfId="1983" priority="13281">
      <formula>IF(RIGHT(TEXT(AM99,"0.#"),1)=".",FALSE,TRUE)</formula>
    </cfRule>
    <cfRule type="expression" dxfId="1982" priority="13282">
      <formula>IF(RIGHT(TEXT(AM99,"0.#"),1)=".",TRUE,FALSE)</formula>
    </cfRule>
  </conditionalFormatting>
  <conditionalFormatting sqref="AI101">
    <cfRule type="expression" dxfId="1981" priority="13267">
      <formula>IF(RIGHT(TEXT(AI101,"0.#"),1)=".",FALSE,TRUE)</formula>
    </cfRule>
    <cfRule type="expression" dxfId="1980" priority="13268">
      <formula>IF(RIGHT(TEXT(AI101,"0.#"),1)=".",TRUE,FALSE)</formula>
    </cfRule>
  </conditionalFormatting>
  <conditionalFormatting sqref="AM101">
    <cfRule type="expression" dxfId="1979" priority="13265">
      <formula>IF(RIGHT(TEXT(AM101,"0.#"),1)=".",FALSE,TRUE)</formula>
    </cfRule>
    <cfRule type="expression" dxfId="1978" priority="13266">
      <formula>IF(RIGHT(TEXT(AM101,"0.#"),1)=".",TRUE,FALSE)</formula>
    </cfRule>
  </conditionalFormatting>
  <conditionalFormatting sqref="AE102">
    <cfRule type="expression" dxfId="1977" priority="13263">
      <formula>IF(RIGHT(TEXT(AE102,"0.#"),1)=".",FALSE,TRUE)</formula>
    </cfRule>
    <cfRule type="expression" dxfId="1976" priority="13264">
      <formula>IF(RIGHT(TEXT(AE102,"0.#"),1)=".",TRUE,FALSE)</formula>
    </cfRule>
  </conditionalFormatting>
  <conditionalFormatting sqref="AI102">
    <cfRule type="expression" dxfId="1975" priority="13261">
      <formula>IF(RIGHT(TEXT(AI102,"0.#"),1)=".",FALSE,TRUE)</formula>
    </cfRule>
    <cfRule type="expression" dxfId="1974" priority="13262">
      <formula>IF(RIGHT(TEXT(AI102,"0.#"),1)=".",TRUE,FALSE)</formula>
    </cfRule>
  </conditionalFormatting>
  <conditionalFormatting sqref="AM102">
    <cfRule type="expression" dxfId="1973" priority="13259">
      <formula>IF(RIGHT(TEXT(AM102,"0.#"),1)=".",FALSE,TRUE)</formula>
    </cfRule>
    <cfRule type="expression" dxfId="1972" priority="13260">
      <formula>IF(RIGHT(TEXT(AM102,"0.#"),1)=".",TRUE,FALSE)</formula>
    </cfRule>
  </conditionalFormatting>
  <conditionalFormatting sqref="AQ102">
    <cfRule type="expression" dxfId="1971" priority="13257">
      <formula>IF(RIGHT(TEXT(AQ102,"0.#"),1)=".",FALSE,TRUE)</formula>
    </cfRule>
    <cfRule type="expression" dxfId="1970" priority="13258">
      <formula>IF(RIGHT(TEXT(AQ102,"0.#"),1)=".",TRUE,FALSE)</formula>
    </cfRule>
  </conditionalFormatting>
  <conditionalFormatting sqref="AE104">
    <cfRule type="expression" dxfId="1969" priority="13255">
      <formula>IF(RIGHT(TEXT(AE104,"0.#"),1)=".",FALSE,TRUE)</formula>
    </cfRule>
    <cfRule type="expression" dxfId="1968" priority="13256">
      <formula>IF(RIGHT(TEXT(AE104,"0.#"),1)=".",TRUE,FALSE)</formula>
    </cfRule>
  </conditionalFormatting>
  <conditionalFormatting sqref="AI104">
    <cfRule type="expression" dxfId="1967" priority="13253">
      <formula>IF(RIGHT(TEXT(AI104,"0.#"),1)=".",FALSE,TRUE)</formula>
    </cfRule>
    <cfRule type="expression" dxfId="1966" priority="13254">
      <formula>IF(RIGHT(TEXT(AI104,"0.#"),1)=".",TRUE,FALSE)</formula>
    </cfRule>
  </conditionalFormatting>
  <conditionalFormatting sqref="AM104">
    <cfRule type="expression" dxfId="1965" priority="13251">
      <formula>IF(RIGHT(TEXT(AM104,"0.#"),1)=".",FALSE,TRUE)</formula>
    </cfRule>
    <cfRule type="expression" dxfId="1964" priority="13252">
      <formula>IF(RIGHT(TEXT(AM104,"0.#"),1)=".",TRUE,FALSE)</formula>
    </cfRule>
  </conditionalFormatting>
  <conditionalFormatting sqref="AE105">
    <cfRule type="expression" dxfId="1963" priority="13249">
      <formula>IF(RIGHT(TEXT(AE105,"0.#"),1)=".",FALSE,TRUE)</formula>
    </cfRule>
    <cfRule type="expression" dxfId="1962" priority="13250">
      <formula>IF(RIGHT(TEXT(AE105,"0.#"),1)=".",TRUE,FALSE)</formula>
    </cfRule>
  </conditionalFormatting>
  <conditionalFormatting sqref="AI105">
    <cfRule type="expression" dxfId="1961" priority="13247">
      <formula>IF(RIGHT(TEXT(AI105,"0.#"),1)=".",FALSE,TRUE)</formula>
    </cfRule>
    <cfRule type="expression" dxfId="1960" priority="13248">
      <formula>IF(RIGHT(TEXT(AI105,"0.#"),1)=".",TRUE,FALSE)</formula>
    </cfRule>
  </conditionalFormatting>
  <conditionalFormatting sqref="AM105">
    <cfRule type="expression" dxfId="1959" priority="13245">
      <formula>IF(RIGHT(TEXT(AM105,"0.#"),1)=".",FALSE,TRUE)</formula>
    </cfRule>
    <cfRule type="expression" dxfId="1958" priority="13246">
      <formula>IF(RIGHT(TEXT(AM105,"0.#"),1)=".",TRUE,FALSE)</formula>
    </cfRule>
  </conditionalFormatting>
  <conditionalFormatting sqref="AE107">
    <cfRule type="expression" dxfId="1957" priority="13241">
      <formula>IF(RIGHT(TEXT(AE107,"0.#"),1)=".",FALSE,TRUE)</formula>
    </cfRule>
    <cfRule type="expression" dxfId="1956" priority="13242">
      <formula>IF(RIGHT(TEXT(AE107,"0.#"),1)=".",TRUE,FALSE)</formula>
    </cfRule>
  </conditionalFormatting>
  <conditionalFormatting sqref="AI107">
    <cfRule type="expression" dxfId="1955" priority="13239">
      <formula>IF(RIGHT(TEXT(AI107,"0.#"),1)=".",FALSE,TRUE)</formula>
    </cfRule>
    <cfRule type="expression" dxfId="1954" priority="13240">
      <formula>IF(RIGHT(TEXT(AI107,"0.#"),1)=".",TRUE,FALSE)</formula>
    </cfRule>
  </conditionalFormatting>
  <conditionalFormatting sqref="AM107">
    <cfRule type="expression" dxfId="1953" priority="13237">
      <formula>IF(RIGHT(TEXT(AM107,"0.#"),1)=".",FALSE,TRUE)</formula>
    </cfRule>
    <cfRule type="expression" dxfId="1952" priority="13238">
      <formula>IF(RIGHT(TEXT(AM107,"0.#"),1)=".",TRUE,FALSE)</formula>
    </cfRule>
  </conditionalFormatting>
  <conditionalFormatting sqref="AE108">
    <cfRule type="expression" dxfId="1951" priority="13235">
      <formula>IF(RIGHT(TEXT(AE108,"0.#"),1)=".",FALSE,TRUE)</formula>
    </cfRule>
    <cfRule type="expression" dxfId="1950" priority="13236">
      <formula>IF(RIGHT(TEXT(AE108,"0.#"),1)=".",TRUE,FALSE)</formula>
    </cfRule>
  </conditionalFormatting>
  <conditionalFormatting sqref="AI108">
    <cfRule type="expression" dxfId="1949" priority="13233">
      <formula>IF(RIGHT(TEXT(AI108,"0.#"),1)=".",FALSE,TRUE)</formula>
    </cfRule>
    <cfRule type="expression" dxfId="1948" priority="13234">
      <formula>IF(RIGHT(TEXT(AI108,"0.#"),1)=".",TRUE,FALSE)</formula>
    </cfRule>
  </conditionalFormatting>
  <conditionalFormatting sqref="AM108">
    <cfRule type="expression" dxfId="1947" priority="13231">
      <formula>IF(RIGHT(TEXT(AM108,"0.#"),1)=".",FALSE,TRUE)</formula>
    </cfRule>
    <cfRule type="expression" dxfId="1946" priority="13232">
      <formula>IF(RIGHT(TEXT(AM108,"0.#"),1)=".",TRUE,FALSE)</formula>
    </cfRule>
  </conditionalFormatting>
  <conditionalFormatting sqref="AE110">
    <cfRule type="expression" dxfId="1945" priority="13227">
      <formula>IF(RIGHT(TEXT(AE110,"0.#"),1)=".",FALSE,TRUE)</formula>
    </cfRule>
    <cfRule type="expression" dxfId="1944" priority="13228">
      <formula>IF(RIGHT(TEXT(AE110,"0.#"),1)=".",TRUE,FALSE)</formula>
    </cfRule>
  </conditionalFormatting>
  <conditionalFormatting sqref="AI110">
    <cfRule type="expression" dxfId="1943" priority="13225">
      <formula>IF(RIGHT(TEXT(AI110,"0.#"),1)=".",FALSE,TRUE)</formula>
    </cfRule>
    <cfRule type="expression" dxfId="1942" priority="13226">
      <formula>IF(RIGHT(TEXT(AI110,"0.#"),1)=".",TRUE,FALSE)</formula>
    </cfRule>
  </conditionalFormatting>
  <conditionalFormatting sqref="AM110">
    <cfRule type="expression" dxfId="1941" priority="13223">
      <formula>IF(RIGHT(TEXT(AM110,"0.#"),1)=".",FALSE,TRUE)</formula>
    </cfRule>
    <cfRule type="expression" dxfId="1940" priority="13224">
      <formula>IF(RIGHT(TEXT(AM110,"0.#"),1)=".",TRUE,FALSE)</formula>
    </cfRule>
  </conditionalFormatting>
  <conditionalFormatting sqref="AE111">
    <cfRule type="expression" dxfId="1939" priority="13221">
      <formula>IF(RIGHT(TEXT(AE111,"0.#"),1)=".",FALSE,TRUE)</formula>
    </cfRule>
    <cfRule type="expression" dxfId="1938" priority="13222">
      <formula>IF(RIGHT(TEXT(AE111,"0.#"),1)=".",TRUE,FALSE)</formula>
    </cfRule>
  </conditionalFormatting>
  <conditionalFormatting sqref="AI111">
    <cfRule type="expression" dxfId="1937" priority="13219">
      <formula>IF(RIGHT(TEXT(AI111,"0.#"),1)=".",FALSE,TRUE)</formula>
    </cfRule>
    <cfRule type="expression" dxfId="1936" priority="13220">
      <formula>IF(RIGHT(TEXT(AI111,"0.#"),1)=".",TRUE,FALSE)</formula>
    </cfRule>
  </conditionalFormatting>
  <conditionalFormatting sqref="AM111">
    <cfRule type="expression" dxfId="1935" priority="13217">
      <formula>IF(RIGHT(TEXT(AM111,"0.#"),1)=".",FALSE,TRUE)</formula>
    </cfRule>
    <cfRule type="expression" dxfId="1934" priority="13218">
      <formula>IF(RIGHT(TEXT(AM111,"0.#"),1)=".",TRUE,FALSE)</formula>
    </cfRule>
  </conditionalFormatting>
  <conditionalFormatting sqref="AE113">
    <cfRule type="expression" dxfId="1933" priority="13213">
      <formula>IF(RIGHT(TEXT(AE113,"0.#"),1)=".",FALSE,TRUE)</formula>
    </cfRule>
    <cfRule type="expression" dxfId="1932" priority="13214">
      <formula>IF(RIGHT(TEXT(AE113,"0.#"),1)=".",TRUE,FALSE)</formula>
    </cfRule>
  </conditionalFormatting>
  <conditionalFormatting sqref="AI113">
    <cfRule type="expression" dxfId="1931" priority="13211">
      <formula>IF(RIGHT(TEXT(AI113,"0.#"),1)=".",FALSE,TRUE)</formula>
    </cfRule>
    <cfRule type="expression" dxfId="1930" priority="13212">
      <formula>IF(RIGHT(TEXT(AI113,"0.#"),1)=".",TRUE,FALSE)</formula>
    </cfRule>
  </conditionalFormatting>
  <conditionalFormatting sqref="AM113">
    <cfRule type="expression" dxfId="1929" priority="13209">
      <formula>IF(RIGHT(TEXT(AM113,"0.#"),1)=".",FALSE,TRUE)</formula>
    </cfRule>
    <cfRule type="expression" dxfId="1928" priority="13210">
      <formula>IF(RIGHT(TEXT(AM113,"0.#"),1)=".",TRUE,FALSE)</formula>
    </cfRule>
  </conditionalFormatting>
  <conditionalFormatting sqref="AE114">
    <cfRule type="expression" dxfId="1927" priority="13207">
      <formula>IF(RIGHT(TEXT(AE114,"0.#"),1)=".",FALSE,TRUE)</formula>
    </cfRule>
    <cfRule type="expression" dxfId="1926" priority="13208">
      <formula>IF(RIGHT(TEXT(AE114,"0.#"),1)=".",TRUE,FALSE)</formula>
    </cfRule>
  </conditionalFormatting>
  <conditionalFormatting sqref="AI114">
    <cfRule type="expression" dxfId="1925" priority="13205">
      <formula>IF(RIGHT(TEXT(AI114,"0.#"),1)=".",FALSE,TRUE)</formula>
    </cfRule>
    <cfRule type="expression" dxfId="1924" priority="13206">
      <formula>IF(RIGHT(TEXT(AI114,"0.#"),1)=".",TRUE,FALSE)</formula>
    </cfRule>
  </conditionalFormatting>
  <conditionalFormatting sqref="AM114">
    <cfRule type="expression" dxfId="1923" priority="13203">
      <formula>IF(RIGHT(TEXT(AM114,"0.#"),1)=".",FALSE,TRUE)</formula>
    </cfRule>
    <cfRule type="expression" dxfId="1922" priority="13204">
      <formula>IF(RIGHT(TEXT(AM114,"0.#"),1)=".",TRUE,FALSE)</formula>
    </cfRule>
  </conditionalFormatting>
  <conditionalFormatting sqref="AE116 AQ116">
    <cfRule type="expression" dxfId="1921" priority="13199">
      <formula>IF(RIGHT(TEXT(AE116,"0.#"),1)=".",FALSE,TRUE)</formula>
    </cfRule>
    <cfRule type="expression" dxfId="1920" priority="13200">
      <formula>IF(RIGHT(TEXT(AE116,"0.#"),1)=".",TRUE,FALSE)</formula>
    </cfRule>
  </conditionalFormatting>
  <conditionalFormatting sqref="AI116">
    <cfRule type="expression" dxfId="1919" priority="13197">
      <formula>IF(RIGHT(TEXT(AI116,"0.#"),1)=".",FALSE,TRUE)</formula>
    </cfRule>
    <cfRule type="expression" dxfId="1918" priority="13198">
      <formula>IF(RIGHT(TEXT(AI116,"0.#"),1)=".",TRUE,FALSE)</formula>
    </cfRule>
  </conditionalFormatting>
  <conditionalFormatting sqref="AM116">
    <cfRule type="expression" dxfId="1917" priority="13195">
      <formula>IF(RIGHT(TEXT(AM116,"0.#"),1)=".",FALSE,TRUE)</formula>
    </cfRule>
    <cfRule type="expression" dxfId="1916" priority="13196">
      <formula>IF(RIGHT(TEXT(AM116,"0.#"),1)=".",TRUE,FALSE)</formula>
    </cfRule>
  </conditionalFormatting>
  <conditionalFormatting sqref="AE117 AM117">
    <cfRule type="expression" dxfId="1915" priority="13193">
      <formula>IF(RIGHT(TEXT(AE117,"0.#"),1)=".",FALSE,TRUE)</formula>
    </cfRule>
    <cfRule type="expression" dxfId="1914" priority="13194">
      <formula>IF(RIGHT(TEXT(AE117,"0.#"),1)=".",TRUE,FALSE)</formula>
    </cfRule>
  </conditionalFormatting>
  <conditionalFormatting sqref="AI117">
    <cfRule type="expression" dxfId="1913" priority="13191">
      <formula>IF(RIGHT(TEXT(AI117,"0.#"),1)=".",FALSE,TRUE)</formula>
    </cfRule>
    <cfRule type="expression" dxfId="1912" priority="13192">
      <formula>IF(RIGHT(TEXT(AI117,"0.#"),1)=".",TRUE,FALSE)</formula>
    </cfRule>
  </conditionalFormatting>
  <conditionalFormatting sqref="AQ117">
    <cfRule type="expression" dxfId="1911" priority="13187">
      <formula>IF(RIGHT(TEXT(AQ117,"0.#"),1)=".",FALSE,TRUE)</formula>
    </cfRule>
    <cfRule type="expression" dxfId="1910" priority="13188">
      <formula>IF(RIGHT(TEXT(AQ117,"0.#"),1)=".",TRUE,FALSE)</formula>
    </cfRule>
  </conditionalFormatting>
  <conditionalFormatting sqref="AE119 AQ119">
    <cfRule type="expression" dxfId="1909" priority="13185">
      <formula>IF(RIGHT(TEXT(AE119,"0.#"),1)=".",FALSE,TRUE)</formula>
    </cfRule>
    <cfRule type="expression" dxfId="1908" priority="13186">
      <formula>IF(RIGHT(TEXT(AE119,"0.#"),1)=".",TRUE,FALSE)</formula>
    </cfRule>
  </conditionalFormatting>
  <conditionalFormatting sqref="AI119">
    <cfRule type="expression" dxfId="1907" priority="13183">
      <formula>IF(RIGHT(TEXT(AI119,"0.#"),1)=".",FALSE,TRUE)</formula>
    </cfRule>
    <cfRule type="expression" dxfId="1906" priority="13184">
      <formula>IF(RIGHT(TEXT(AI119,"0.#"),1)=".",TRUE,FALSE)</formula>
    </cfRule>
  </conditionalFormatting>
  <conditionalFormatting sqref="AM119">
    <cfRule type="expression" dxfId="1905" priority="13181">
      <formula>IF(RIGHT(TEXT(AM119,"0.#"),1)=".",FALSE,TRUE)</formula>
    </cfRule>
    <cfRule type="expression" dxfId="1904" priority="13182">
      <formula>IF(RIGHT(TEXT(AM119,"0.#"),1)=".",TRUE,FALSE)</formula>
    </cfRule>
  </conditionalFormatting>
  <conditionalFormatting sqref="AQ120">
    <cfRule type="expression" dxfId="1903" priority="13173">
      <formula>IF(RIGHT(TEXT(AQ120,"0.#"),1)=".",FALSE,TRUE)</formula>
    </cfRule>
    <cfRule type="expression" dxfId="1902" priority="13174">
      <formula>IF(RIGHT(TEXT(AQ120,"0.#"),1)=".",TRUE,FALSE)</formula>
    </cfRule>
  </conditionalFormatting>
  <conditionalFormatting sqref="AE122 AQ122">
    <cfRule type="expression" dxfId="1901" priority="13171">
      <formula>IF(RIGHT(TEXT(AE122,"0.#"),1)=".",FALSE,TRUE)</formula>
    </cfRule>
    <cfRule type="expression" dxfId="1900" priority="13172">
      <formula>IF(RIGHT(TEXT(AE122,"0.#"),1)=".",TRUE,FALSE)</formula>
    </cfRule>
  </conditionalFormatting>
  <conditionalFormatting sqref="AI122">
    <cfRule type="expression" dxfId="1899" priority="13169">
      <formula>IF(RIGHT(TEXT(AI122,"0.#"),1)=".",FALSE,TRUE)</formula>
    </cfRule>
    <cfRule type="expression" dxfId="1898" priority="13170">
      <formula>IF(RIGHT(TEXT(AI122,"0.#"),1)=".",TRUE,FALSE)</formula>
    </cfRule>
  </conditionalFormatting>
  <conditionalFormatting sqref="AM122">
    <cfRule type="expression" dxfId="1897" priority="13167">
      <formula>IF(RIGHT(TEXT(AM122,"0.#"),1)=".",FALSE,TRUE)</formula>
    </cfRule>
    <cfRule type="expression" dxfId="1896" priority="13168">
      <formula>IF(RIGHT(TEXT(AM122,"0.#"),1)=".",TRUE,FALSE)</formula>
    </cfRule>
  </conditionalFormatting>
  <conditionalFormatting sqref="AQ123">
    <cfRule type="expression" dxfId="1895" priority="13159">
      <formula>IF(RIGHT(TEXT(AQ123,"0.#"),1)=".",FALSE,TRUE)</formula>
    </cfRule>
    <cfRule type="expression" dxfId="1894" priority="13160">
      <formula>IF(RIGHT(TEXT(AQ123,"0.#"),1)=".",TRUE,FALSE)</formula>
    </cfRule>
  </conditionalFormatting>
  <conditionalFormatting sqref="AE125 AQ125">
    <cfRule type="expression" dxfId="1893" priority="13157">
      <formula>IF(RIGHT(TEXT(AE125,"0.#"),1)=".",FALSE,TRUE)</formula>
    </cfRule>
    <cfRule type="expression" dxfId="1892" priority="13158">
      <formula>IF(RIGHT(TEXT(AE125,"0.#"),1)=".",TRUE,FALSE)</formula>
    </cfRule>
  </conditionalFormatting>
  <conditionalFormatting sqref="AI125">
    <cfRule type="expression" dxfId="1891" priority="13155">
      <formula>IF(RIGHT(TEXT(AI125,"0.#"),1)=".",FALSE,TRUE)</formula>
    </cfRule>
    <cfRule type="expression" dxfId="1890" priority="13156">
      <formula>IF(RIGHT(TEXT(AI125,"0.#"),1)=".",TRUE,FALSE)</formula>
    </cfRule>
  </conditionalFormatting>
  <conditionalFormatting sqref="AM125">
    <cfRule type="expression" dxfId="1889" priority="13153">
      <formula>IF(RIGHT(TEXT(AM125,"0.#"),1)=".",FALSE,TRUE)</formula>
    </cfRule>
    <cfRule type="expression" dxfId="1888" priority="13154">
      <formula>IF(RIGHT(TEXT(AM125,"0.#"),1)=".",TRUE,FALSE)</formula>
    </cfRule>
  </conditionalFormatting>
  <conditionalFormatting sqref="AQ126">
    <cfRule type="expression" dxfId="1887" priority="13145">
      <formula>IF(RIGHT(TEXT(AQ126,"0.#"),1)=".",FALSE,TRUE)</formula>
    </cfRule>
    <cfRule type="expression" dxfId="1886" priority="13146">
      <formula>IF(RIGHT(TEXT(AQ126,"0.#"),1)=".",TRUE,FALSE)</formula>
    </cfRule>
  </conditionalFormatting>
  <conditionalFormatting sqref="AE128 AQ128">
    <cfRule type="expression" dxfId="1885" priority="13143">
      <formula>IF(RIGHT(TEXT(AE128,"0.#"),1)=".",FALSE,TRUE)</formula>
    </cfRule>
    <cfRule type="expression" dxfId="1884" priority="13144">
      <formula>IF(RIGHT(TEXT(AE128,"0.#"),1)=".",TRUE,FALSE)</formula>
    </cfRule>
  </conditionalFormatting>
  <conditionalFormatting sqref="AI128">
    <cfRule type="expression" dxfId="1883" priority="13141">
      <formula>IF(RIGHT(TEXT(AI128,"0.#"),1)=".",FALSE,TRUE)</formula>
    </cfRule>
    <cfRule type="expression" dxfId="1882" priority="13142">
      <formula>IF(RIGHT(TEXT(AI128,"0.#"),1)=".",TRUE,FALSE)</formula>
    </cfRule>
  </conditionalFormatting>
  <conditionalFormatting sqref="AM128">
    <cfRule type="expression" dxfId="1881" priority="13139">
      <formula>IF(RIGHT(TEXT(AM128,"0.#"),1)=".",FALSE,TRUE)</formula>
    </cfRule>
    <cfRule type="expression" dxfId="1880" priority="13140">
      <formula>IF(RIGHT(TEXT(AM128,"0.#"),1)=".",TRUE,FALSE)</formula>
    </cfRule>
  </conditionalFormatting>
  <conditionalFormatting sqref="AQ129">
    <cfRule type="expression" dxfId="1879" priority="13131">
      <formula>IF(RIGHT(TEXT(AQ129,"0.#"),1)=".",FALSE,TRUE)</formula>
    </cfRule>
    <cfRule type="expression" dxfId="1878" priority="13132">
      <formula>IF(RIGHT(TEXT(AQ129,"0.#"),1)=".",TRUE,FALSE)</formula>
    </cfRule>
  </conditionalFormatting>
  <conditionalFormatting sqref="AE75">
    <cfRule type="expression" dxfId="1877" priority="13129">
      <formula>IF(RIGHT(TEXT(AE75,"0.#"),1)=".",FALSE,TRUE)</formula>
    </cfRule>
    <cfRule type="expression" dxfId="1876" priority="13130">
      <formula>IF(RIGHT(TEXT(AE75,"0.#"),1)=".",TRUE,FALSE)</formula>
    </cfRule>
  </conditionalFormatting>
  <conditionalFormatting sqref="AE76">
    <cfRule type="expression" dxfId="1875" priority="13127">
      <formula>IF(RIGHT(TEXT(AE76,"0.#"),1)=".",FALSE,TRUE)</formula>
    </cfRule>
    <cfRule type="expression" dxfId="1874" priority="13128">
      <formula>IF(RIGHT(TEXT(AE76,"0.#"),1)=".",TRUE,FALSE)</formula>
    </cfRule>
  </conditionalFormatting>
  <conditionalFormatting sqref="AE77">
    <cfRule type="expression" dxfId="1873" priority="13125">
      <formula>IF(RIGHT(TEXT(AE77,"0.#"),1)=".",FALSE,TRUE)</formula>
    </cfRule>
    <cfRule type="expression" dxfId="1872" priority="13126">
      <formula>IF(RIGHT(TEXT(AE77,"0.#"),1)=".",TRUE,FALSE)</formula>
    </cfRule>
  </conditionalFormatting>
  <conditionalFormatting sqref="AI77">
    <cfRule type="expression" dxfId="1871" priority="13123">
      <formula>IF(RIGHT(TEXT(AI77,"0.#"),1)=".",FALSE,TRUE)</formula>
    </cfRule>
    <cfRule type="expression" dxfId="1870" priority="13124">
      <formula>IF(RIGHT(TEXT(AI77,"0.#"),1)=".",TRUE,FALSE)</formula>
    </cfRule>
  </conditionalFormatting>
  <conditionalFormatting sqref="AI76">
    <cfRule type="expression" dxfId="1869" priority="13121">
      <formula>IF(RIGHT(TEXT(AI76,"0.#"),1)=".",FALSE,TRUE)</formula>
    </cfRule>
    <cfRule type="expression" dxfId="1868" priority="13122">
      <formula>IF(RIGHT(TEXT(AI76,"0.#"),1)=".",TRUE,FALSE)</formula>
    </cfRule>
  </conditionalFormatting>
  <conditionalFormatting sqref="AI75">
    <cfRule type="expression" dxfId="1867" priority="13119">
      <formula>IF(RIGHT(TEXT(AI75,"0.#"),1)=".",FALSE,TRUE)</formula>
    </cfRule>
    <cfRule type="expression" dxfId="1866" priority="13120">
      <formula>IF(RIGHT(TEXT(AI75,"0.#"),1)=".",TRUE,FALSE)</formula>
    </cfRule>
  </conditionalFormatting>
  <conditionalFormatting sqref="AM75">
    <cfRule type="expression" dxfId="1865" priority="13117">
      <formula>IF(RIGHT(TEXT(AM75,"0.#"),1)=".",FALSE,TRUE)</formula>
    </cfRule>
    <cfRule type="expression" dxfId="1864" priority="13118">
      <formula>IF(RIGHT(TEXT(AM75,"0.#"),1)=".",TRUE,FALSE)</formula>
    </cfRule>
  </conditionalFormatting>
  <conditionalFormatting sqref="AM76">
    <cfRule type="expression" dxfId="1863" priority="13115">
      <formula>IF(RIGHT(TEXT(AM76,"0.#"),1)=".",FALSE,TRUE)</formula>
    </cfRule>
    <cfRule type="expression" dxfId="1862" priority="13116">
      <formula>IF(RIGHT(TEXT(AM76,"0.#"),1)=".",TRUE,FALSE)</formula>
    </cfRule>
  </conditionalFormatting>
  <conditionalFormatting sqref="AM77">
    <cfRule type="expression" dxfId="1861" priority="13113">
      <formula>IF(RIGHT(TEXT(AM77,"0.#"),1)=".",FALSE,TRUE)</formula>
    </cfRule>
    <cfRule type="expression" dxfId="1860" priority="13114">
      <formula>IF(RIGHT(TEXT(AM77,"0.#"),1)=".",TRUE,FALSE)</formula>
    </cfRule>
  </conditionalFormatting>
  <conditionalFormatting sqref="AE134:AE135 AI134:AI135 AM134:AM135 AQ134:AQ135 AU134:AU135">
    <cfRule type="expression" dxfId="1859" priority="13099">
      <formula>IF(RIGHT(TEXT(AE134,"0.#"),1)=".",FALSE,TRUE)</formula>
    </cfRule>
    <cfRule type="expression" dxfId="1858" priority="13100">
      <formula>IF(RIGHT(TEXT(AE134,"0.#"),1)=".",TRUE,FALSE)</formula>
    </cfRule>
  </conditionalFormatting>
  <conditionalFormatting sqref="AE433">
    <cfRule type="expression" dxfId="1857" priority="13069">
      <formula>IF(RIGHT(TEXT(AE433,"0.#"),1)=".",FALSE,TRUE)</formula>
    </cfRule>
    <cfRule type="expression" dxfId="1856" priority="13070">
      <formula>IF(RIGHT(TEXT(AE433,"0.#"),1)=".",TRUE,FALSE)</formula>
    </cfRule>
  </conditionalFormatting>
  <conditionalFormatting sqref="AM435">
    <cfRule type="expression" dxfId="1855" priority="13053">
      <formula>IF(RIGHT(TEXT(AM435,"0.#"),1)=".",FALSE,TRUE)</formula>
    </cfRule>
    <cfRule type="expression" dxfId="1854" priority="13054">
      <formula>IF(RIGHT(TEXT(AM435,"0.#"),1)=".",TRUE,FALSE)</formula>
    </cfRule>
  </conditionalFormatting>
  <conditionalFormatting sqref="AE434">
    <cfRule type="expression" dxfId="1853" priority="13067">
      <formula>IF(RIGHT(TEXT(AE434,"0.#"),1)=".",FALSE,TRUE)</formula>
    </cfRule>
    <cfRule type="expression" dxfId="1852" priority="13068">
      <formula>IF(RIGHT(TEXT(AE434,"0.#"),1)=".",TRUE,FALSE)</formula>
    </cfRule>
  </conditionalFormatting>
  <conditionalFormatting sqref="AE435">
    <cfRule type="expression" dxfId="1851" priority="13065">
      <formula>IF(RIGHT(TEXT(AE435,"0.#"),1)=".",FALSE,TRUE)</formula>
    </cfRule>
    <cfRule type="expression" dxfId="1850" priority="13066">
      <formula>IF(RIGHT(TEXT(AE435,"0.#"),1)=".",TRUE,FALSE)</formula>
    </cfRule>
  </conditionalFormatting>
  <conditionalFormatting sqref="AM433">
    <cfRule type="expression" dxfId="1849" priority="13057">
      <formula>IF(RIGHT(TEXT(AM433,"0.#"),1)=".",FALSE,TRUE)</formula>
    </cfRule>
    <cfRule type="expression" dxfId="1848" priority="13058">
      <formula>IF(RIGHT(TEXT(AM433,"0.#"),1)=".",TRUE,FALSE)</formula>
    </cfRule>
  </conditionalFormatting>
  <conditionalFormatting sqref="AM434">
    <cfRule type="expression" dxfId="1847" priority="13055">
      <formula>IF(RIGHT(TEXT(AM434,"0.#"),1)=".",FALSE,TRUE)</formula>
    </cfRule>
    <cfRule type="expression" dxfId="1846" priority="13056">
      <formula>IF(RIGHT(TEXT(AM434,"0.#"),1)=".",TRUE,FALSE)</formula>
    </cfRule>
  </conditionalFormatting>
  <conditionalFormatting sqref="AU433">
    <cfRule type="expression" dxfId="1845" priority="13045">
      <formula>IF(RIGHT(TEXT(AU433,"0.#"),1)=".",FALSE,TRUE)</formula>
    </cfRule>
    <cfRule type="expression" dxfId="1844" priority="13046">
      <formula>IF(RIGHT(TEXT(AU433,"0.#"),1)=".",TRUE,FALSE)</formula>
    </cfRule>
  </conditionalFormatting>
  <conditionalFormatting sqref="AU434">
    <cfRule type="expression" dxfId="1843" priority="13043">
      <formula>IF(RIGHT(TEXT(AU434,"0.#"),1)=".",FALSE,TRUE)</formula>
    </cfRule>
    <cfRule type="expression" dxfId="1842" priority="13044">
      <formula>IF(RIGHT(TEXT(AU434,"0.#"),1)=".",TRUE,FALSE)</formula>
    </cfRule>
  </conditionalFormatting>
  <conditionalFormatting sqref="AU435">
    <cfRule type="expression" dxfId="1841" priority="13041">
      <formula>IF(RIGHT(TEXT(AU435,"0.#"),1)=".",FALSE,TRUE)</formula>
    </cfRule>
    <cfRule type="expression" dxfId="1840" priority="13042">
      <formula>IF(RIGHT(TEXT(AU435,"0.#"),1)=".",TRUE,FALSE)</formula>
    </cfRule>
  </conditionalFormatting>
  <conditionalFormatting sqref="AI435">
    <cfRule type="expression" dxfId="1839" priority="12975">
      <formula>IF(RIGHT(TEXT(AI435,"0.#"),1)=".",FALSE,TRUE)</formula>
    </cfRule>
    <cfRule type="expression" dxfId="1838" priority="12976">
      <formula>IF(RIGHT(TEXT(AI435,"0.#"),1)=".",TRUE,FALSE)</formula>
    </cfRule>
  </conditionalFormatting>
  <conditionalFormatting sqref="AI433">
    <cfRule type="expression" dxfId="1837" priority="12979">
      <formula>IF(RIGHT(TEXT(AI433,"0.#"),1)=".",FALSE,TRUE)</formula>
    </cfRule>
    <cfRule type="expression" dxfId="1836" priority="12980">
      <formula>IF(RIGHT(TEXT(AI433,"0.#"),1)=".",TRUE,FALSE)</formula>
    </cfRule>
  </conditionalFormatting>
  <conditionalFormatting sqref="AI434">
    <cfRule type="expression" dxfId="1835" priority="12977">
      <formula>IF(RIGHT(TEXT(AI434,"0.#"),1)=".",FALSE,TRUE)</formula>
    </cfRule>
    <cfRule type="expression" dxfId="1834" priority="12978">
      <formula>IF(RIGHT(TEXT(AI434,"0.#"),1)=".",TRUE,FALSE)</formula>
    </cfRule>
  </conditionalFormatting>
  <conditionalFormatting sqref="AQ434">
    <cfRule type="expression" dxfId="1833" priority="12961">
      <formula>IF(RIGHT(TEXT(AQ434,"0.#"),1)=".",FALSE,TRUE)</formula>
    </cfRule>
    <cfRule type="expression" dxfId="1832" priority="12962">
      <formula>IF(RIGHT(TEXT(AQ434,"0.#"),1)=".",TRUE,FALSE)</formula>
    </cfRule>
  </conditionalFormatting>
  <conditionalFormatting sqref="AQ435">
    <cfRule type="expression" dxfId="1831" priority="12947">
      <formula>IF(RIGHT(TEXT(AQ435,"0.#"),1)=".",FALSE,TRUE)</formula>
    </cfRule>
    <cfRule type="expression" dxfId="1830" priority="12948">
      <formula>IF(RIGHT(TEXT(AQ435,"0.#"),1)=".",TRUE,FALSE)</formula>
    </cfRule>
  </conditionalFormatting>
  <conditionalFormatting sqref="AQ433">
    <cfRule type="expression" dxfId="1829" priority="12945">
      <formula>IF(RIGHT(TEXT(AQ433,"0.#"),1)=".",FALSE,TRUE)</formula>
    </cfRule>
    <cfRule type="expression" dxfId="1828" priority="12946">
      <formula>IF(RIGHT(TEXT(AQ433,"0.#"),1)=".",TRUE,FALSE)</formula>
    </cfRule>
  </conditionalFormatting>
  <conditionalFormatting sqref="AL847:AO874">
    <cfRule type="expression" dxfId="1827" priority="6669">
      <formula>IF(AND(AL847&gt;=0, RIGHT(TEXT(AL847,"0.#"),1)&lt;&gt;"."),TRUE,FALSE)</formula>
    </cfRule>
    <cfRule type="expression" dxfId="1826" priority="6670">
      <formula>IF(AND(AL847&gt;=0, RIGHT(TEXT(AL847,"0.#"),1)="."),TRUE,FALSE)</formula>
    </cfRule>
    <cfRule type="expression" dxfId="1825" priority="6671">
      <formula>IF(AND(AL847&lt;0, RIGHT(TEXT(AL847,"0.#"),1)&lt;&gt;"."),TRUE,FALSE)</formula>
    </cfRule>
    <cfRule type="expression" dxfId="1824" priority="6672">
      <formula>IF(AND(AL847&lt;0, RIGHT(TEXT(AL847,"0.#"),1)="."),TRUE,FALSE)</formula>
    </cfRule>
  </conditionalFormatting>
  <conditionalFormatting sqref="AQ53:AQ55">
    <cfRule type="expression" dxfId="1823" priority="4691">
      <formula>IF(RIGHT(TEXT(AQ53,"0.#"),1)=".",FALSE,TRUE)</formula>
    </cfRule>
    <cfRule type="expression" dxfId="1822" priority="4692">
      <formula>IF(RIGHT(TEXT(AQ53,"0.#"),1)=".",TRUE,FALSE)</formula>
    </cfRule>
  </conditionalFormatting>
  <conditionalFormatting sqref="AU53:AU55">
    <cfRule type="expression" dxfId="1821" priority="4689">
      <formula>IF(RIGHT(TEXT(AU53,"0.#"),1)=".",FALSE,TRUE)</formula>
    </cfRule>
    <cfRule type="expression" dxfId="1820" priority="4690">
      <formula>IF(RIGHT(TEXT(AU53,"0.#"),1)=".",TRUE,FALSE)</formula>
    </cfRule>
  </conditionalFormatting>
  <conditionalFormatting sqref="AQ60:AQ62">
    <cfRule type="expression" dxfId="1819" priority="4687">
      <formula>IF(RIGHT(TEXT(AQ60,"0.#"),1)=".",FALSE,TRUE)</formula>
    </cfRule>
    <cfRule type="expression" dxfId="1818" priority="4688">
      <formula>IF(RIGHT(TEXT(AQ60,"0.#"),1)=".",TRUE,FALSE)</formula>
    </cfRule>
  </conditionalFormatting>
  <conditionalFormatting sqref="AU60:AU62">
    <cfRule type="expression" dxfId="1817" priority="4685">
      <formula>IF(RIGHT(TEXT(AU60,"0.#"),1)=".",FALSE,TRUE)</formula>
    </cfRule>
    <cfRule type="expression" dxfId="1816" priority="4686">
      <formula>IF(RIGHT(TEXT(AU60,"0.#"),1)=".",TRUE,FALSE)</formula>
    </cfRule>
  </conditionalFormatting>
  <conditionalFormatting sqref="AQ75:AQ77">
    <cfRule type="expression" dxfId="1815" priority="4683">
      <formula>IF(RIGHT(TEXT(AQ75,"0.#"),1)=".",FALSE,TRUE)</formula>
    </cfRule>
    <cfRule type="expression" dxfId="1814" priority="4684">
      <formula>IF(RIGHT(TEXT(AQ75,"0.#"),1)=".",TRUE,FALSE)</formula>
    </cfRule>
  </conditionalFormatting>
  <conditionalFormatting sqref="AU75:AU77">
    <cfRule type="expression" dxfId="1813" priority="4681">
      <formula>IF(RIGHT(TEXT(AU75,"0.#"),1)=".",FALSE,TRUE)</formula>
    </cfRule>
    <cfRule type="expression" dxfId="1812" priority="4682">
      <formula>IF(RIGHT(TEXT(AU75,"0.#"),1)=".",TRUE,FALSE)</formula>
    </cfRule>
  </conditionalFormatting>
  <conditionalFormatting sqref="AQ87:AQ89">
    <cfRule type="expression" dxfId="1811" priority="4679">
      <formula>IF(RIGHT(TEXT(AQ87,"0.#"),1)=".",FALSE,TRUE)</formula>
    </cfRule>
    <cfRule type="expression" dxfId="1810" priority="4680">
      <formula>IF(RIGHT(TEXT(AQ87,"0.#"),1)=".",TRUE,FALSE)</formula>
    </cfRule>
  </conditionalFormatting>
  <conditionalFormatting sqref="AU87:AU89">
    <cfRule type="expression" dxfId="1809" priority="4677">
      <formula>IF(RIGHT(TEXT(AU87,"0.#"),1)=".",FALSE,TRUE)</formula>
    </cfRule>
    <cfRule type="expression" dxfId="1808" priority="4678">
      <formula>IF(RIGHT(TEXT(AU87,"0.#"),1)=".",TRUE,FALSE)</formula>
    </cfRule>
  </conditionalFormatting>
  <conditionalFormatting sqref="AQ92:AQ94">
    <cfRule type="expression" dxfId="1807" priority="4675">
      <formula>IF(RIGHT(TEXT(AQ92,"0.#"),1)=".",FALSE,TRUE)</formula>
    </cfRule>
    <cfRule type="expression" dxfId="1806" priority="4676">
      <formula>IF(RIGHT(TEXT(AQ92,"0.#"),1)=".",TRUE,FALSE)</formula>
    </cfRule>
  </conditionalFormatting>
  <conditionalFormatting sqref="AU92:AU94">
    <cfRule type="expression" dxfId="1805" priority="4673">
      <formula>IF(RIGHT(TEXT(AU92,"0.#"),1)=".",FALSE,TRUE)</formula>
    </cfRule>
    <cfRule type="expression" dxfId="1804" priority="4674">
      <formula>IF(RIGHT(TEXT(AU92,"0.#"),1)=".",TRUE,FALSE)</formula>
    </cfRule>
  </conditionalFormatting>
  <conditionalFormatting sqref="AQ97:AQ99">
    <cfRule type="expression" dxfId="1803" priority="4671">
      <formula>IF(RIGHT(TEXT(AQ97,"0.#"),1)=".",FALSE,TRUE)</formula>
    </cfRule>
    <cfRule type="expression" dxfId="1802" priority="4672">
      <formula>IF(RIGHT(TEXT(AQ97,"0.#"),1)=".",TRUE,FALSE)</formula>
    </cfRule>
  </conditionalFormatting>
  <conditionalFormatting sqref="AU97:AU99">
    <cfRule type="expression" dxfId="1801" priority="4669">
      <formula>IF(RIGHT(TEXT(AU97,"0.#"),1)=".",FALSE,TRUE)</formula>
    </cfRule>
    <cfRule type="expression" dxfId="1800" priority="4670">
      <formula>IF(RIGHT(TEXT(AU97,"0.#"),1)=".",TRUE,FALSE)</formula>
    </cfRule>
  </conditionalFormatting>
  <conditionalFormatting sqref="AE458">
    <cfRule type="expression" dxfId="1799" priority="4363">
      <formula>IF(RIGHT(TEXT(AE458,"0.#"),1)=".",FALSE,TRUE)</formula>
    </cfRule>
    <cfRule type="expression" dxfId="1798" priority="4364">
      <formula>IF(RIGHT(TEXT(AE458,"0.#"),1)=".",TRUE,FALSE)</formula>
    </cfRule>
  </conditionalFormatting>
  <conditionalFormatting sqref="AM460">
    <cfRule type="expression" dxfId="1797" priority="4353">
      <formula>IF(RIGHT(TEXT(AM460,"0.#"),1)=".",FALSE,TRUE)</formula>
    </cfRule>
    <cfRule type="expression" dxfId="1796" priority="4354">
      <formula>IF(RIGHT(TEXT(AM460,"0.#"),1)=".",TRUE,FALSE)</formula>
    </cfRule>
  </conditionalFormatting>
  <conditionalFormatting sqref="AE459">
    <cfRule type="expression" dxfId="1795" priority="4361">
      <formula>IF(RIGHT(TEXT(AE459,"0.#"),1)=".",FALSE,TRUE)</formula>
    </cfRule>
    <cfRule type="expression" dxfId="1794" priority="4362">
      <formula>IF(RIGHT(TEXT(AE459,"0.#"),1)=".",TRUE,FALSE)</formula>
    </cfRule>
  </conditionalFormatting>
  <conditionalFormatting sqref="AE460">
    <cfRule type="expression" dxfId="1793" priority="4359">
      <formula>IF(RIGHT(TEXT(AE460,"0.#"),1)=".",FALSE,TRUE)</formula>
    </cfRule>
    <cfRule type="expression" dxfId="1792" priority="4360">
      <formula>IF(RIGHT(TEXT(AE460,"0.#"),1)=".",TRUE,FALSE)</formula>
    </cfRule>
  </conditionalFormatting>
  <conditionalFormatting sqref="AM458">
    <cfRule type="expression" dxfId="1791" priority="4357">
      <formula>IF(RIGHT(TEXT(AM458,"0.#"),1)=".",FALSE,TRUE)</formula>
    </cfRule>
    <cfRule type="expression" dxfId="1790" priority="4358">
      <formula>IF(RIGHT(TEXT(AM458,"0.#"),1)=".",TRUE,FALSE)</formula>
    </cfRule>
  </conditionalFormatting>
  <conditionalFormatting sqref="AM459">
    <cfRule type="expression" dxfId="1789" priority="4355">
      <formula>IF(RIGHT(TEXT(AM459,"0.#"),1)=".",FALSE,TRUE)</formula>
    </cfRule>
    <cfRule type="expression" dxfId="1788" priority="4356">
      <formula>IF(RIGHT(TEXT(AM459,"0.#"),1)=".",TRUE,FALSE)</formula>
    </cfRule>
  </conditionalFormatting>
  <conditionalFormatting sqref="AU458">
    <cfRule type="expression" dxfId="1787" priority="4351">
      <formula>IF(RIGHT(TEXT(AU458,"0.#"),1)=".",FALSE,TRUE)</formula>
    </cfRule>
    <cfRule type="expression" dxfId="1786" priority="4352">
      <formula>IF(RIGHT(TEXT(AU458,"0.#"),1)=".",TRUE,FALSE)</formula>
    </cfRule>
  </conditionalFormatting>
  <conditionalFormatting sqref="AU459">
    <cfRule type="expression" dxfId="1785" priority="4349">
      <formula>IF(RIGHT(TEXT(AU459,"0.#"),1)=".",FALSE,TRUE)</formula>
    </cfRule>
    <cfRule type="expression" dxfId="1784" priority="4350">
      <formula>IF(RIGHT(TEXT(AU459,"0.#"),1)=".",TRUE,FALSE)</formula>
    </cfRule>
  </conditionalFormatting>
  <conditionalFormatting sqref="AU460">
    <cfRule type="expression" dxfId="1783" priority="4347">
      <formula>IF(RIGHT(TEXT(AU460,"0.#"),1)=".",FALSE,TRUE)</formula>
    </cfRule>
    <cfRule type="expression" dxfId="1782" priority="4348">
      <formula>IF(RIGHT(TEXT(AU460,"0.#"),1)=".",TRUE,FALSE)</formula>
    </cfRule>
  </conditionalFormatting>
  <conditionalFormatting sqref="AI460">
    <cfRule type="expression" dxfId="1781" priority="4341">
      <formula>IF(RIGHT(TEXT(AI460,"0.#"),1)=".",FALSE,TRUE)</formula>
    </cfRule>
    <cfRule type="expression" dxfId="1780" priority="4342">
      <formula>IF(RIGHT(TEXT(AI460,"0.#"),1)=".",TRUE,FALSE)</formula>
    </cfRule>
  </conditionalFormatting>
  <conditionalFormatting sqref="AI458">
    <cfRule type="expression" dxfId="1779" priority="4345">
      <formula>IF(RIGHT(TEXT(AI458,"0.#"),1)=".",FALSE,TRUE)</formula>
    </cfRule>
    <cfRule type="expression" dxfId="1778" priority="4346">
      <formula>IF(RIGHT(TEXT(AI458,"0.#"),1)=".",TRUE,FALSE)</formula>
    </cfRule>
  </conditionalFormatting>
  <conditionalFormatting sqref="AI459">
    <cfRule type="expression" dxfId="1777" priority="4343">
      <formula>IF(RIGHT(TEXT(AI459,"0.#"),1)=".",FALSE,TRUE)</formula>
    </cfRule>
    <cfRule type="expression" dxfId="1776" priority="4344">
      <formula>IF(RIGHT(TEXT(AI459,"0.#"),1)=".",TRUE,FALSE)</formula>
    </cfRule>
  </conditionalFormatting>
  <conditionalFormatting sqref="AQ459">
    <cfRule type="expression" dxfId="1775" priority="4339">
      <formula>IF(RIGHT(TEXT(AQ459,"0.#"),1)=".",FALSE,TRUE)</formula>
    </cfRule>
    <cfRule type="expression" dxfId="1774" priority="4340">
      <formula>IF(RIGHT(TEXT(AQ459,"0.#"),1)=".",TRUE,FALSE)</formula>
    </cfRule>
  </conditionalFormatting>
  <conditionalFormatting sqref="AQ460">
    <cfRule type="expression" dxfId="1773" priority="4337">
      <formula>IF(RIGHT(TEXT(AQ460,"0.#"),1)=".",FALSE,TRUE)</formula>
    </cfRule>
    <cfRule type="expression" dxfId="1772" priority="4338">
      <formula>IF(RIGHT(TEXT(AQ460,"0.#"),1)=".",TRUE,FALSE)</formula>
    </cfRule>
  </conditionalFormatting>
  <conditionalFormatting sqref="AQ458">
    <cfRule type="expression" dxfId="1771" priority="4335">
      <formula>IF(RIGHT(TEXT(AQ458,"0.#"),1)=".",FALSE,TRUE)</formula>
    </cfRule>
    <cfRule type="expression" dxfId="1770" priority="4336">
      <formula>IF(RIGHT(TEXT(AQ458,"0.#"),1)=".",TRUE,FALSE)</formula>
    </cfRule>
  </conditionalFormatting>
  <conditionalFormatting sqref="AE120 AM120">
    <cfRule type="expression" dxfId="1769" priority="3013">
      <formula>IF(RIGHT(TEXT(AE120,"0.#"),1)=".",FALSE,TRUE)</formula>
    </cfRule>
    <cfRule type="expression" dxfId="1768" priority="3014">
      <formula>IF(RIGHT(TEXT(AE120,"0.#"),1)=".",TRUE,FALSE)</formula>
    </cfRule>
  </conditionalFormatting>
  <conditionalFormatting sqref="AI126">
    <cfRule type="expression" dxfId="1767" priority="3003">
      <formula>IF(RIGHT(TEXT(AI126,"0.#"),1)=".",FALSE,TRUE)</formula>
    </cfRule>
    <cfRule type="expression" dxfId="1766" priority="3004">
      <formula>IF(RIGHT(TEXT(AI126,"0.#"),1)=".",TRUE,FALSE)</formula>
    </cfRule>
  </conditionalFormatting>
  <conditionalFormatting sqref="AI120">
    <cfRule type="expression" dxfId="1765" priority="3011">
      <formula>IF(RIGHT(TEXT(AI120,"0.#"),1)=".",FALSE,TRUE)</formula>
    </cfRule>
    <cfRule type="expression" dxfId="1764" priority="3012">
      <formula>IF(RIGHT(TEXT(AI120,"0.#"),1)=".",TRUE,FALSE)</formula>
    </cfRule>
  </conditionalFormatting>
  <conditionalFormatting sqref="AE123 AM123">
    <cfRule type="expression" dxfId="1763" priority="3009">
      <formula>IF(RIGHT(TEXT(AE123,"0.#"),1)=".",FALSE,TRUE)</formula>
    </cfRule>
    <cfRule type="expression" dxfId="1762" priority="3010">
      <formula>IF(RIGHT(TEXT(AE123,"0.#"),1)=".",TRUE,FALSE)</formula>
    </cfRule>
  </conditionalFormatting>
  <conditionalFormatting sqref="AI123">
    <cfRule type="expression" dxfId="1761" priority="3007">
      <formula>IF(RIGHT(TEXT(AI123,"0.#"),1)=".",FALSE,TRUE)</formula>
    </cfRule>
    <cfRule type="expression" dxfId="1760" priority="3008">
      <formula>IF(RIGHT(TEXT(AI123,"0.#"),1)=".",TRUE,FALSE)</formula>
    </cfRule>
  </conditionalFormatting>
  <conditionalFormatting sqref="AE126 AM126">
    <cfRule type="expression" dxfId="1759" priority="3005">
      <formula>IF(RIGHT(TEXT(AE126,"0.#"),1)=".",FALSE,TRUE)</formula>
    </cfRule>
    <cfRule type="expression" dxfId="1758" priority="3006">
      <formula>IF(RIGHT(TEXT(AE126,"0.#"),1)=".",TRUE,FALSE)</formula>
    </cfRule>
  </conditionalFormatting>
  <conditionalFormatting sqref="AE129 AM129">
    <cfRule type="expression" dxfId="1757" priority="3001">
      <formula>IF(RIGHT(TEXT(AE129,"0.#"),1)=".",FALSE,TRUE)</formula>
    </cfRule>
    <cfRule type="expression" dxfId="1756" priority="3002">
      <formula>IF(RIGHT(TEXT(AE129,"0.#"),1)=".",TRUE,FALSE)</formula>
    </cfRule>
  </conditionalFormatting>
  <conditionalFormatting sqref="AI129">
    <cfRule type="expression" dxfId="1755" priority="2999">
      <formula>IF(RIGHT(TEXT(AI129,"0.#"),1)=".",FALSE,TRUE)</formula>
    </cfRule>
    <cfRule type="expression" dxfId="1754" priority="3000">
      <formula>IF(RIGHT(TEXT(AI129,"0.#"),1)=".",TRUE,FALSE)</formula>
    </cfRule>
  </conditionalFormatting>
  <conditionalFormatting sqref="Y847:Y874">
    <cfRule type="expression" dxfId="1753" priority="2997">
      <formula>IF(RIGHT(TEXT(Y847,"0.#"),1)=".",FALSE,TRUE)</formula>
    </cfRule>
    <cfRule type="expression" dxfId="1752" priority="2998">
      <formula>IF(RIGHT(TEXT(Y847,"0.#"),1)=".",TRUE,FALSE)</formula>
    </cfRule>
  </conditionalFormatting>
  <conditionalFormatting sqref="AU518">
    <cfRule type="expression" dxfId="1751" priority="1507">
      <formula>IF(RIGHT(TEXT(AU518,"0.#"),1)=".",FALSE,TRUE)</formula>
    </cfRule>
    <cfRule type="expression" dxfId="1750" priority="1508">
      <formula>IF(RIGHT(TEXT(AU518,"0.#"),1)=".",TRUE,FALSE)</formula>
    </cfRule>
  </conditionalFormatting>
  <conditionalFormatting sqref="AQ551">
    <cfRule type="expression" dxfId="1749" priority="1283">
      <formula>IF(RIGHT(TEXT(AQ551,"0.#"),1)=".",FALSE,TRUE)</formula>
    </cfRule>
    <cfRule type="expression" dxfId="1748" priority="1284">
      <formula>IF(RIGHT(TEXT(AQ551,"0.#"),1)=".",TRUE,FALSE)</formula>
    </cfRule>
  </conditionalFormatting>
  <conditionalFormatting sqref="AE556">
    <cfRule type="expression" dxfId="1747" priority="1281">
      <formula>IF(RIGHT(TEXT(AE556,"0.#"),1)=".",FALSE,TRUE)</formula>
    </cfRule>
    <cfRule type="expression" dxfId="1746" priority="1282">
      <formula>IF(RIGHT(TEXT(AE556,"0.#"),1)=".",TRUE,FALSE)</formula>
    </cfRule>
  </conditionalFormatting>
  <conditionalFormatting sqref="AE557">
    <cfRule type="expression" dxfId="1745" priority="1279">
      <formula>IF(RIGHT(TEXT(AE557,"0.#"),1)=".",FALSE,TRUE)</formula>
    </cfRule>
    <cfRule type="expression" dxfId="1744" priority="1280">
      <formula>IF(RIGHT(TEXT(AE557,"0.#"),1)=".",TRUE,FALSE)</formula>
    </cfRule>
  </conditionalFormatting>
  <conditionalFormatting sqref="AE558">
    <cfRule type="expression" dxfId="1743" priority="1277">
      <formula>IF(RIGHT(TEXT(AE558,"0.#"),1)=".",FALSE,TRUE)</formula>
    </cfRule>
    <cfRule type="expression" dxfId="1742" priority="1278">
      <formula>IF(RIGHT(TEXT(AE558,"0.#"),1)=".",TRUE,FALSE)</formula>
    </cfRule>
  </conditionalFormatting>
  <conditionalFormatting sqref="AU556">
    <cfRule type="expression" dxfId="1741" priority="1269">
      <formula>IF(RIGHT(TEXT(AU556,"0.#"),1)=".",FALSE,TRUE)</formula>
    </cfRule>
    <cfRule type="expression" dxfId="1740" priority="1270">
      <formula>IF(RIGHT(TEXT(AU556,"0.#"),1)=".",TRUE,FALSE)</formula>
    </cfRule>
  </conditionalFormatting>
  <conditionalFormatting sqref="AU557">
    <cfRule type="expression" dxfId="1739" priority="1267">
      <formula>IF(RIGHT(TEXT(AU557,"0.#"),1)=".",FALSE,TRUE)</formula>
    </cfRule>
    <cfRule type="expression" dxfId="1738" priority="1268">
      <formula>IF(RIGHT(TEXT(AU557,"0.#"),1)=".",TRUE,FALSE)</formula>
    </cfRule>
  </conditionalFormatting>
  <conditionalFormatting sqref="AU558">
    <cfRule type="expression" dxfId="1737" priority="1265">
      <formula>IF(RIGHT(TEXT(AU558,"0.#"),1)=".",FALSE,TRUE)</formula>
    </cfRule>
    <cfRule type="expression" dxfId="1736" priority="1266">
      <formula>IF(RIGHT(TEXT(AU558,"0.#"),1)=".",TRUE,FALSE)</formula>
    </cfRule>
  </conditionalFormatting>
  <conditionalFormatting sqref="AQ557">
    <cfRule type="expression" dxfId="1735" priority="1257">
      <formula>IF(RIGHT(TEXT(AQ557,"0.#"),1)=".",FALSE,TRUE)</formula>
    </cfRule>
    <cfRule type="expression" dxfId="1734" priority="1258">
      <formula>IF(RIGHT(TEXT(AQ557,"0.#"),1)=".",TRUE,FALSE)</formula>
    </cfRule>
  </conditionalFormatting>
  <conditionalFormatting sqref="AQ558">
    <cfRule type="expression" dxfId="1733" priority="1255">
      <formula>IF(RIGHT(TEXT(AQ558,"0.#"),1)=".",FALSE,TRUE)</formula>
    </cfRule>
    <cfRule type="expression" dxfId="1732" priority="1256">
      <formula>IF(RIGHT(TEXT(AQ558,"0.#"),1)=".",TRUE,FALSE)</formula>
    </cfRule>
  </conditionalFormatting>
  <conditionalFormatting sqref="AQ556">
    <cfRule type="expression" dxfId="1731" priority="1253">
      <formula>IF(RIGHT(TEXT(AQ556,"0.#"),1)=".",FALSE,TRUE)</formula>
    </cfRule>
    <cfRule type="expression" dxfId="1730" priority="1254">
      <formula>IF(RIGHT(TEXT(AQ556,"0.#"),1)=".",TRUE,FALSE)</formula>
    </cfRule>
  </conditionalFormatting>
  <conditionalFormatting sqref="AE561">
    <cfRule type="expression" dxfId="1729" priority="1251">
      <formula>IF(RIGHT(TEXT(AE561,"0.#"),1)=".",FALSE,TRUE)</formula>
    </cfRule>
    <cfRule type="expression" dxfId="1728" priority="1252">
      <formula>IF(RIGHT(TEXT(AE561,"0.#"),1)=".",TRUE,FALSE)</formula>
    </cfRule>
  </conditionalFormatting>
  <conditionalFormatting sqref="AE562">
    <cfRule type="expression" dxfId="1727" priority="1249">
      <formula>IF(RIGHT(TEXT(AE562,"0.#"),1)=".",FALSE,TRUE)</formula>
    </cfRule>
    <cfRule type="expression" dxfId="1726" priority="1250">
      <formula>IF(RIGHT(TEXT(AE562,"0.#"),1)=".",TRUE,FALSE)</formula>
    </cfRule>
  </conditionalFormatting>
  <conditionalFormatting sqref="AE563">
    <cfRule type="expression" dxfId="1725" priority="1247">
      <formula>IF(RIGHT(TEXT(AE563,"0.#"),1)=".",FALSE,TRUE)</formula>
    </cfRule>
    <cfRule type="expression" dxfId="1724" priority="1248">
      <formula>IF(RIGHT(TEXT(AE563,"0.#"),1)=".",TRUE,FALSE)</formula>
    </cfRule>
  </conditionalFormatting>
  <conditionalFormatting sqref="AL1111:AO1139">
    <cfRule type="expression" dxfId="1723" priority="2903">
      <formula>IF(AND(AL1111&gt;=0, RIGHT(TEXT(AL1111,"0.#"),1)&lt;&gt;"."),TRUE,FALSE)</formula>
    </cfRule>
    <cfRule type="expression" dxfId="1722" priority="2904">
      <formula>IF(AND(AL1111&gt;=0, RIGHT(TEXT(AL1111,"0.#"),1)="."),TRUE,FALSE)</formula>
    </cfRule>
    <cfRule type="expression" dxfId="1721" priority="2905">
      <formula>IF(AND(AL1111&lt;0, RIGHT(TEXT(AL1111,"0.#"),1)&lt;&gt;"."),TRUE,FALSE)</formula>
    </cfRule>
    <cfRule type="expression" dxfId="1720" priority="2906">
      <formula>IF(AND(AL1111&lt;0, RIGHT(TEXT(AL1111,"0.#"),1)="."),TRUE,FALSE)</formula>
    </cfRule>
  </conditionalFormatting>
  <conditionalFormatting sqref="Y1111:Y1139">
    <cfRule type="expression" dxfId="1719" priority="2901">
      <formula>IF(RIGHT(TEXT(Y1111,"0.#"),1)=".",FALSE,TRUE)</formula>
    </cfRule>
    <cfRule type="expression" dxfId="1718" priority="2902">
      <formula>IF(RIGHT(TEXT(Y1111,"0.#"),1)=".",TRUE,FALSE)</formula>
    </cfRule>
  </conditionalFormatting>
  <conditionalFormatting sqref="AQ553">
    <cfRule type="expression" dxfId="1717" priority="1285">
      <formula>IF(RIGHT(TEXT(AQ553,"0.#"),1)=".",FALSE,TRUE)</formula>
    </cfRule>
    <cfRule type="expression" dxfId="1716" priority="1286">
      <formula>IF(RIGHT(TEXT(AQ553,"0.#"),1)=".",TRUE,FALSE)</formula>
    </cfRule>
  </conditionalFormatting>
  <conditionalFormatting sqref="AU552">
    <cfRule type="expression" dxfId="1715" priority="1297">
      <formula>IF(RIGHT(TEXT(AU552,"0.#"),1)=".",FALSE,TRUE)</formula>
    </cfRule>
    <cfRule type="expression" dxfId="1714" priority="1298">
      <formula>IF(RIGHT(TEXT(AU552,"0.#"),1)=".",TRUE,FALSE)</formula>
    </cfRule>
  </conditionalFormatting>
  <conditionalFormatting sqref="AE552">
    <cfRule type="expression" dxfId="1713" priority="1309">
      <formula>IF(RIGHT(TEXT(AE552,"0.#"),1)=".",FALSE,TRUE)</formula>
    </cfRule>
    <cfRule type="expression" dxfId="1712" priority="1310">
      <formula>IF(RIGHT(TEXT(AE552,"0.#"),1)=".",TRUE,FALSE)</formula>
    </cfRule>
  </conditionalFormatting>
  <conditionalFormatting sqref="AQ548">
    <cfRule type="expression" dxfId="1711" priority="1315">
      <formula>IF(RIGHT(TEXT(AQ548,"0.#"),1)=".",FALSE,TRUE)</formula>
    </cfRule>
    <cfRule type="expression" dxfId="1710" priority="1316">
      <formula>IF(RIGHT(TEXT(AQ548,"0.#"),1)=".",TRUE,FALSE)</formula>
    </cfRule>
  </conditionalFormatting>
  <conditionalFormatting sqref="AL846:AO846">
    <cfRule type="expression" dxfId="1709" priority="2855">
      <formula>IF(AND(AL846&gt;=0, RIGHT(TEXT(AL846,"0.#"),1)&lt;&gt;"."),TRUE,FALSE)</formula>
    </cfRule>
    <cfRule type="expression" dxfId="1708" priority="2856">
      <formula>IF(AND(AL846&gt;=0, RIGHT(TEXT(AL846,"0.#"),1)="."),TRUE,FALSE)</formula>
    </cfRule>
    <cfRule type="expression" dxfId="1707" priority="2857">
      <formula>IF(AND(AL846&lt;0, RIGHT(TEXT(AL846,"0.#"),1)&lt;&gt;"."),TRUE,FALSE)</formula>
    </cfRule>
    <cfRule type="expression" dxfId="1706" priority="2858">
      <formula>IF(AND(AL846&lt;0, RIGHT(TEXT(AL846,"0.#"),1)="."),TRUE,FALSE)</formula>
    </cfRule>
  </conditionalFormatting>
  <conditionalFormatting sqref="Y846">
    <cfRule type="expression" dxfId="1705" priority="2853">
      <formula>IF(RIGHT(TEXT(Y846,"0.#"),1)=".",FALSE,TRUE)</formula>
    </cfRule>
    <cfRule type="expression" dxfId="1704" priority="2854">
      <formula>IF(RIGHT(TEXT(Y846,"0.#"),1)=".",TRUE,FALSE)</formula>
    </cfRule>
  </conditionalFormatting>
  <conditionalFormatting sqref="AE492">
    <cfRule type="expression" dxfId="1703" priority="1641">
      <formula>IF(RIGHT(TEXT(AE492,"0.#"),1)=".",FALSE,TRUE)</formula>
    </cfRule>
    <cfRule type="expression" dxfId="1702" priority="1642">
      <formula>IF(RIGHT(TEXT(AE492,"0.#"),1)=".",TRUE,FALSE)</formula>
    </cfRule>
  </conditionalFormatting>
  <conditionalFormatting sqref="AE493">
    <cfRule type="expression" dxfId="1701" priority="1639">
      <formula>IF(RIGHT(TEXT(AE493,"0.#"),1)=".",FALSE,TRUE)</formula>
    </cfRule>
    <cfRule type="expression" dxfId="1700" priority="1640">
      <formula>IF(RIGHT(TEXT(AE493,"0.#"),1)=".",TRUE,FALSE)</formula>
    </cfRule>
  </conditionalFormatting>
  <conditionalFormatting sqref="AE494">
    <cfRule type="expression" dxfId="1699" priority="1637">
      <formula>IF(RIGHT(TEXT(AE494,"0.#"),1)=".",FALSE,TRUE)</formula>
    </cfRule>
    <cfRule type="expression" dxfId="1698" priority="1638">
      <formula>IF(RIGHT(TEXT(AE494,"0.#"),1)=".",TRUE,FALSE)</formula>
    </cfRule>
  </conditionalFormatting>
  <conditionalFormatting sqref="AQ493">
    <cfRule type="expression" dxfId="1697" priority="1617">
      <formula>IF(RIGHT(TEXT(AQ493,"0.#"),1)=".",FALSE,TRUE)</formula>
    </cfRule>
    <cfRule type="expression" dxfId="1696" priority="1618">
      <formula>IF(RIGHT(TEXT(AQ493,"0.#"),1)=".",TRUE,FALSE)</formula>
    </cfRule>
  </conditionalFormatting>
  <conditionalFormatting sqref="AQ494">
    <cfRule type="expression" dxfId="1695" priority="1615">
      <formula>IF(RIGHT(TEXT(AQ494,"0.#"),1)=".",FALSE,TRUE)</formula>
    </cfRule>
    <cfRule type="expression" dxfId="1694" priority="1616">
      <formula>IF(RIGHT(TEXT(AQ494,"0.#"),1)=".",TRUE,FALSE)</formula>
    </cfRule>
  </conditionalFormatting>
  <conditionalFormatting sqref="AQ492">
    <cfRule type="expression" dxfId="1693" priority="1613">
      <formula>IF(RIGHT(TEXT(AQ492,"0.#"),1)=".",FALSE,TRUE)</formula>
    </cfRule>
    <cfRule type="expression" dxfId="1692" priority="1614">
      <formula>IF(RIGHT(TEXT(AQ492,"0.#"),1)=".",TRUE,FALSE)</formula>
    </cfRule>
  </conditionalFormatting>
  <conditionalFormatting sqref="AU494">
    <cfRule type="expression" dxfId="1691" priority="1625">
      <formula>IF(RIGHT(TEXT(AU494,"0.#"),1)=".",FALSE,TRUE)</formula>
    </cfRule>
    <cfRule type="expression" dxfId="1690" priority="1626">
      <formula>IF(RIGHT(TEXT(AU494,"0.#"),1)=".",TRUE,FALSE)</formula>
    </cfRule>
  </conditionalFormatting>
  <conditionalFormatting sqref="AU492">
    <cfRule type="expression" dxfId="1689" priority="1629">
      <formula>IF(RIGHT(TEXT(AU492,"0.#"),1)=".",FALSE,TRUE)</formula>
    </cfRule>
    <cfRule type="expression" dxfId="1688" priority="1630">
      <formula>IF(RIGHT(TEXT(AU492,"0.#"),1)=".",TRUE,FALSE)</formula>
    </cfRule>
  </conditionalFormatting>
  <conditionalFormatting sqref="AU493">
    <cfRule type="expression" dxfId="1687" priority="1627">
      <formula>IF(RIGHT(TEXT(AU493,"0.#"),1)=".",FALSE,TRUE)</formula>
    </cfRule>
    <cfRule type="expression" dxfId="1686" priority="1628">
      <formula>IF(RIGHT(TEXT(AU493,"0.#"),1)=".",TRUE,FALSE)</formula>
    </cfRule>
  </conditionalFormatting>
  <conditionalFormatting sqref="AU583">
    <cfRule type="expression" dxfId="1685" priority="1145">
      <formula>IF(RIGHT(TEXT(AU583,"0.#"),1)=".",FALSE,TRUE)</formula>
    </cfRule>
    <cfRule type="expression" dxfId="1684" priority="1146">
      <formula>IF(RIGHT(TEXT(AU583,"0.#"),1)=".",TRUE,FALSE)</formula>
    </cfRule>
  </conditionalFormatting>
  <conditionalFormatting sqref="AU582">
    <cfRule type="expression" dxfId="1683" priority="1147">
      <formula>IF(RIGHT(TEXT(AU582,"0.#"),1)=".",FALSE,TRUE)</formula>
    </cfRule>
    <cfRule type="expression" dxfId="1682" priority="1148">
      <formula>IF(RIGHT(TEXT(AU582,"0.#"),1)=".",TRUE,FALSE)</formula>
    </cfRule>
  </conditionalFormatting>
  <conditionalFormatting sqref="AE499">
    <cfRule type="expression" dxfId="1681" priority="1607">
      <formula>IF(RIGHT(TEXT(AE499,"0.#"),1)=".",FALSE,TRUE)</formula>
    </cfRule>
    <cfRule type="expression" dxfId="1680" priority="1608">
      <formula>IF(RIGHT(TEXT(AE499,"0.#"),1)=".",TRUE,FALSE)</formula>
    </cfRule>
  </conditionalFormatting>
  <conditionalFormatting sqref="AE497">
    <cfRule type="expression" dxfId="1679" priority="1611">
      <formula>IF(RIGHT(TEXT(AE497,"0.#"),1)=".",FALSE,TRUE)</formula>
    </cfRule>
    <cfRule type="expression" dxfId="1678" priority="1612">
      <formula>IF(RIGHT(TEXT(AE497,"0.#"),1)=".",TRUE,FALSE)</formula>
    </cfRule>
  </conditionalFormatting>
  <conditionalFormatting sqref="AE498">
    <cfRule type="expression" dxfId="1677" priority="1609">
      <formula>IF(RIGHT(TEXT(AE498,"0.#"),1)=".",FALSE,TRUE)</formula>
    </cfRule>
    <cfRule type="expression" dxfId="1676" priority="1610">
      <formula>IF(RIGHT(TEXT(AE498,"0.#"),1)=".",TRUE,FALSE)</formula>
    </cfRule>
  </conditionalFormatting>
  <conditionalFormatting sqref="AU499">
    <cfRule type="expression" dxfId="1675" priority="1595">
      <formula>IF(RIGHT(TEXT(AU499,"0.#"),1)=".",FALSE,TRUE)</formula>
    </cfRule>
    <cfRule type="expression" dxfId="1674" priority="1596">
      <formula>IF(RIGHT(TEXT(AU499,"0.#"),1)=".",TRUE,FALSE)</formula>
    </cfRule>
  </conditionalFormatting>
  <conditionalFormatting sqref="AU497">
    <cfRule type="expression" dxfId="1673" priority="1599">
      <formula>IF(RIGHT(TEXT(AU497,"0.#"),1)=".",FALSE,TRUE)</formula>
    </cfRule>
    <cfRule type="expression" dxfId="1672" priority="1600">
      <formula>IF(RIGHT(TEXT(AU497,"0.#"),1)=".",TRUE,FALSE)</formula>
    </cfRule>
  </conditionalFormatting>
  <conditionalFormatting sqref="AU498">
    <cfRule type="expression" dxfId="1671" priority="1597">
      <formula>IF(RIGHT(TEXT(AU498,"0.#"),1)=".",FALSE,TRUE)</formula>
    </cfRule>
    <cfRule type="expression" dxfId="1670" priority="1598">
      <formula>IF(RIGHT(TEXT(AU498,"0.#"),1)=".",TRUE,FALSE)</formula>
    </cfRule>
  </conditionalFormatting>
  <conditionalFormatting sqref="AQ497">
    <cfRule type="expression" dxfId="1669" priority="1583">
      <formula>IF(RIGHT(TEXT(AQ497,"0.#"),1)=".",FALSE,TRUE)</formula>
    </cfRule>
    <cfRule type="expression" dxfId="1668" priority="1584">
      <formula>IF(RIGHT(TEXT(AQ497,"0.#"),1)=".",TRUE,FALSE)</formula>
    </cfRule>
  </conditionalFormatting>
  <conditionalFormatting sqref="AQ498">
    <cfRule type="expression" dxfId="1667" priority="1587">
      <formula>IF(RIGHT(TEXT(AQ498,"0.#"),1)=".",FALSE,TRUE)</formula>
    </cfRule>
    <cfRule type="expression" dxfId="1666" priority="1588">
      <formula>IF(RIGHT(TEXT(AQ498,"0.#"),1)=".",TRUE,FALSE)</formula>
    </cfRule>
  </conditionalFormatting>
  <conditionalFormatting sqref="AQ499">
    <cfRule type="expression" dxfId="1665" priority="1585">
      <formula>IF(RIGHT(TEXT(AQ499,"0.#"),1)=".",FALSE,TRUE)</formula>
    </cfRule>
    <cfRule type="expression" dxfId="1664" priority="1586">
      <formula>IF(RIGHT(TEXT(AQ499,"0.#"),1)=".",TRUE,FALSE)</formula>
    </cfRule>
  </conditionalFormatting>
  <conditionalFormatting sqref="AE504">
    <cfRule type="expression" dxfId="1663" priority="1577">
      <formula>IF(RIGHT(TEXT(AE504,"0.#"),1)=".",FALSE,TRUE)</formula>
    </cfRule>
    <cfRule type="expression" dxfId="1662" priority="1578">
      <formula>IF(RIGHT(TEXT(AE504,"0.#"),1)=".",TRUE,FALSE)</formula>
    </cfRule>
  </conditionalFormatting>
  <conditionalFormatting sqref="AE502">
    <cfRule type="expression" dxfId="1661" priority="1581">
      <formula>IF(RIGHT(TEXT(AE502,"0.#"),1)=".",FALSE,TRUE)</formula>
    </cfRule>
    <cfRule type="expression" dxfId="1660" priority="1582">
      <formula>IF(RIGHT(TEXT(AE502,"0.#"),1)=".",TRUE,FALSE)</formula>
    </cfRule>
  </conditionalFormatting>
  <conditionalFormatting sqref="AE503">
    <cfRule type="expression" dxfId="1659" priority="1579">
      <formula>IF(RIGHT(TEXT(AE503,"0.#"),1)=".",FALSE,TRUE)</formula>
    </cfRule>
    <cfRule type="expression" dxfId="1658" priority="1580">
      <formula>IF(RIGHT(TEXT(AE503,"0.#"),1)=".",TRUE,FALSE)</formula>
    </cfRule>
  </conditionalFormatting>
  <conditionalFormatting sqref="AU504">
    <cfRule type="expression" dxfId="1657" priority="1565">
      <formula>IF(RIGHT(TEXT(AU504,"0.#"),1)=".",FALSE,TRUE)</formula>
    </cfRule>
    <cfRule type="expression" dxfId="1656" priority="1566">
      <formula>IF(RIGHT(TEXT(AU504,"0.#"),1)=".",TRUE,FALSE)</formula>
    </cfRule>
  </conditionalFormatting>
  <conditionalFormatting sqref="AU502">
    <cfRule type="expression" dxfId="1655" priority="1569">
      <formula>IF(RIGHT(TEXT(AU502,"0.#"),1)=".",FALSE,TRUE)</formula>
    </cfRule>
    <cfRule type="expression" dxfId="1654" priority="1570">
      <formula>IF(RIGHT(TEXT(AU502,"0.#"),1)=".",TRUE,FALSE)</formula>
    </cfRule>
  </conditionalFormatting>
  <conditionalFormatting sqref="AU503">
    <cfRule type="expression" dxfId="1653" priority="1567">
      <formula>IF(RIGHT(TEXT(AU503,"0.#"),1)=".",FALSE,TRUE)</formula>
    </cfRule>
    <cfRule type="expression" dxfId="1652" priority="1568">
      <formula>IF(RIGHT(TEXT(AU503,"0.#"),1)=".",TRUE,FALSE)</formula>
    </cfRule>
  </conditionalFormatting>
  <conditionalFormatting sqref="AQ502">
    <cfRule type="expression" dxfId="1651" priority="1553">
      <formula>IF(RIGHT(TEXT(AQ502,"0.#"),1)=".",FALSE,TRUE)</formula>
    </cfRule>
    <cfRule type="expression" dxfId="1650" priority="1554">
      <formula>IF(RIGHT(TEXT(AQ502,"0.#"),1)=".",TRUE,FALSE)</formula>
    </cfRule>
  </conditionalFormatting>
  <conditionalFormatting sqref="AQ503">
    <cfRule type="expression" dxfId="1649" priority="1557">
      <formula>IF(RIGHT(TEXT(AQ503,"0.#"),1)=".",FALSE,TRUE)</formula>
    </cfRule>
    <cfRule type="expression" dxfId="1648" priority="1558">
      <formula>IF(RIGHT(TEXT(AQ503,"0.#"),1)=".",TRUE,FALSE)</formula>
    </cfRule>
  </conditionalFormatting>
  <conditionalFormatting sqref="AQ504">
    <cfRule type="expression" dxfId="1647" priority="1555">
      <formula>IF(RIGHT(TEXT(AQ504,"0.#"),1)=".",FALSE,TRUE)</formula>
    </cfRule>
    <cfRule type="expression" dxfId="1646" priority="1556">
      <formula>IF(RIGHT(TEXT(AQ504,"0.#"),1)=".",TRUE,FALSE)</formula>
    </cfRule>
  </conditionalFormatting>
  <conditionalFormatting sqref="AE509">
    <cfRule type="expression" dxfId="1645" priority="1547">
      <formula>IF(RIGHT(TEXT(AE509,"0.#"),1)=".",FALSE,TRUE)</formula>
    </cfRule>
    <cfRule type="expression" dxfId="1644" priority="1548">
      <formula>IF(RIGHT(TEXT(AE509,"0.#"),1)=".",TRUE,FALSE)</formula>
    </cfRule>
  </conditionalFormatting>
  <conditionalFormatting sqref="AE507">
    <cfRule type="expression" dxfId="1643" priority="1551">
      <formula>IF(RIGHT(TEXT(AE507,"0.#"),1)=".",FALSE,TRUE)</formula>
    </cfRule>
    <cfRule type="expression" dxfId="1642" priority="1552">
      <formula>IF(RIGHT(TEXT(AE507,"0.#"),1)=".",TRUE,FALSE)</formula>
    </cfRule>
  </conditionalFormatting>
  <conditionalFormatting sqref="AE508">
    <cfRule type="expression" dxfId="1641" priority="1549">
      <formula>IF(RIGHT(TEXT(AE508,"0.#"),1)=".",FALSE,TRUE)</formula>
    </cfRule>
    <cfRule type="expression" dxfId="1640" priority="1550">
      <formula>IF(RIGHT(TEXT(AE508,"0.#"),1)=".",TRUE,FALSE)</formula>
    </cfRule>
  </conditionalFormatting>
  <conditionalFormatting sqref="AU509">
    <cfRule type="expression" dxfId="1639" priority="1535">
      <formula>IF(RIGHT(TEXT(AU509,"0.#"),1)=".",FALSE,TRUE)</formula>
    </cfRule>
    <cfRule type="expression" dxfId="1638" priority="1536">
      <formula>IF(RIGHT(TEXT(AU509,"0.#"),1)=".",TRUE,FALSE)</formula>
    </cfRule>
  </conditionalFormatting>
  <conditionalFormatting sqref="AU507">
    <cfRule type="expression" dxfId="1637" priority="1539">
      <formula>IF(RIGHT(TEXT(AU507,"0.#"),1)=".",FALSE,TRUE)</formula>
    </cfRule>
    <cfRule type="expression" dxfId="1636" priority="1540">
      <formula>IF(RIGHT(TEXT(AU507,"0.#"),1)=".",TRUE,FALSE)</formula>
    </cfRule>
  </conditionalFormatting>
  <conditionalFormatting sqref="AU508">
    <cfRule type="expression" dxfId="1635" priority="1537">
      <formula>IF(RIGHT(TEXT(AU508,"0.#"),1)=".",FALSE,TRUE)</formula>
    </cfRule>
    <cfRule type="expression" dxfId="1634" priority="1538">
      <formula>IF(RIGHT(TEXT(AU508,"0.#"),1)=".",TRUE,FALSE)</formula>
    </cfRule>
  </conditionalFormatting>
  <conditionalFormatting sqref="AQ507">
    <cfRule type="expression" dxfId="1633" priority="1523">
      <formula>IF(RIGHT(TEXT(AQ507,"0.#"),1)=".",FALSE,TRUE)</formula>
    </cfRule>
    <cfRule type="expression" dxfId="1632" priority="1524">
      <formula>IF(RIGHT(TEXT(AQ507,"0.#"),1)=".",TRUE,FALSE)</formula>
    </cfRule>
  </conditionalFormatting>
  <conditionalFormatting sqref="AQ508">
    <cfRule type="expression" dxfId="1631" priority="1527">
      <formula>IF(RIGHT(TEXT(AQ508,"0.#"),1)=".",FALSE,TRUE)</formula>
    </cfRule>
    <cfRule type="expression" dxfId="1630" priority="1528">
      <formula>IF(RIGHT(TEXT(AQ508,"0.#"),1)=".",TRUE,FALSE)</formula>
    </cfRule>
  </conditionalFormatting>
  <conditionalFormatting sqref="AQ509">
    <cfRule type="expression" dxfId="1629" priority="1525">
      <formula>IF(RIGHT(TEXT(AQ509,"0.#"),1)=".",FALSE,TRUE)</formula>
    </cfRule>
    <cfRule type="expression" dxfId="1628" priority="1526">
      <formula>IF(RIGHT(TEXT(AQ509,"0.#"),1)=".",TRUE,FALSE)</formula>
    </cfRule>
  </conditionalFormatting>
  <conditionalFormatting sqref="AE465">
    <cfRule type="expression" dxfId="1627" priority="1817">
      <formula>IF(RIGHT(TEXT(AE465,"0.#"),1)=".",FALSE,TRUE)</formula>
    </cfRule>
    <cfRule type="expression" dxfId="1626" priority="1818">
      <formula>IF(RIGHT(TEXT(AE465,"0.#"),1)=".",TRUE,FALSE)</formula>
    </cfRule>
  </conditionalFormatting>
  <conditionalFormatting sqref="AE463">
    <cfRule type="expression" dxfId="1625" priority="1821">
      <formula>IF(RIGHT(TEXT(AE463,"0.#"),1)=".",FALSE,TRUE)</formula>
    </cfRule>
    <cfRule type="expression" dxfId="1624" priority="1822">
      <formula>IF(RIGHT(TEXT(AE463,"0.#"),1)=".",TRUE,FALSE)</formula>
    </cfRule>
  </conditionalFormatting>
  <conditionalFormatting sqref="AE464">
    <cfRule type="expression" dxfId="1623" priority="1819">
      <formula>IF(RIGHT(TEXT(AE464,"0.#"),1)=".",FALSE,TRUE)</formula>
    </cfRule>
    <cfRule type="expression" dxfId="1622" priority="1820">
      <formula>IF(RIGHT(TEXT(AE464,"0.#"),1)=".",TRUE,FALSE)</formula>
    </cfRule>
  </conditionalFormatting>
  <conditionalFormatting sqref="AM465">
    <cfRule type="expression" dxfId="1621" priority="1811">
      <formula>IF(RIGHT(TEXT(AM465,"0.#"),1)=".",FALSE,TRUE)</formula>
    </cfRule>
    <cfRule type="expression" dxfId="1620" priority="1812">
      <formula>IF(RIGHT(TEXT(AM465,"0.#"),1)=".",TRUE,FALSE)</formula>
    </cfRule>
  </conditionalFormatting>
  <conditionalFormatting sqref="AM463">
    <cfRule type="expression" dxfId="1619" priority="1815">
      <formula>IF(RIGHT(TEXT(AM463,"0.#"),1)=".",FALSE,TRUE)</formula>
    </cfRule>
    <cfRule type="expression" dxfId="1618" priority="1816">
      <formula>IF(RIGHT(TEXT(AM463,"0.#"),1)=".",TRUE,FALSE)</formula>
    </cfRule>
  </conditionalFormatting>
  <conditionalFormatting sqref="AM464">
    <cfRule type="expression" dxfId="1617" priority="1813">
      <formula>IF(RIGHT(TEXT(AM464,"0.#"),1)=".",FALSE,TRUE)</formula>
    </cfRule>
    <cfRule type="expression" dxfId="1616" priority="1814">
      <formula>IF(RIGHT(TEXT(AM464,"0.#"),1)=".",TRUE,FALSE)</formula>
    </cfRule>
  </conditionalFormatting>
  <conditionalFormatting sqref="AU465">
    <cfRule type="expression" dxfId="1615" priority="1805">
      <formula>IF(RIGHT(TEXT(AU465,"0.#"),1)=".",FALSE,TRUE)</formula>
    </cfRule>
    <cfRule type="expression" dxfId="1614" priority="1806">
      <formula>IF(RIGHT(TEXT(AU465,"0.#"),1)=".",TRUE,FALSE)</formula>
    </cfRule>
  </conditionalFormatting>
  <conditionalFormatting sqref="AU463">
    <cfRule type="expression" dxfId="1613" priority="1809">
      <formula>IF(RIGHT(TEXT(AU463,"0.#"),1)=".",FALSE,TRUE)</formula>
    </cfRule>
    <cfRule type="expression" dxfId="1612" priority="1810">
      <formula>IF(RIGHT(TEXT(AU463,"0.#"),1)=".",TRUE,FALSE)</formula>
    </cfRule>
  </conditionalFormatting>
  <conditionalFormatting sqref="AU464">
    <cfRule type="expression" dxfId="1611" priority="1807">
      <formula>IF(RIGHT(TEXT(AU464,"0.#"),1)=".",FALSE,TRUE)</formula>
    </cfRule>
    <cfRule type="expression" dxfId="1610" priority="1808">
      <formula>IF(RIGHT(TEXT(AU464,"0.#"),1)=".",TRUE,FALSE)</formula>
    </cfRule>
  </conditionalFormatting>
  <conditionalFormatting sqref="AI465">
    <cfRule type="expression" dxfId="1609" priority="1799">
      <formula>IF(RIGHT(TEXT(AI465,"0.#"),1)=".",FALSE,TRUE)</formula>
    </cfRule>
    <cfRule type="expression" dxfId="1608" priority="1800">
      <formula>IF(RIGHT(TEXT(AI465,"0.#"),1)=".",TRUE,FALSE)</formula>
    </cfRule>
  </conditionalFormatting>
  <conditionalFormatting sqref="AI463">
    <cfRule type="expression" dxfId="1607" priority="1803">
      <formula>IF(RIGHT(TEXT(AI463,"0.#"),1)=".",FALSE,TRUE)</formula>
    </cfRule>
    <cfRule type="expression" dxfId="1606" priority="1804">
      <formula>IF(RIGHT(TEXT(AI463,"0.#"),1)=".",TRUE,FALSE)</formula>
    </cfRule>
  </conditionalFormatting>
  <conditionalFormatting sqref="AI464">
    <cfRule type="expression" dxfId="1605" priority="1801">
      <formula>IF(RIGHT(TEXT(AI464,"0.#"),1)=".",FALSE,TRUE)</formula>
    </cfRule>
    <cfRule type="expression" dxfId="1604" priority="1802">
      <formula>IF(RIGHT(TEXT(AI464,"0.#"),1)=".",TRUE,FALSE)</formula>
    </cfRule>
  </conditionalFormatting>
  <conditionalFormatting sqref="AQ463">
    <cfRule type="expression" dxfId="1603" priority="1793">
      <formula>IF(RIGHT(TEXT(AQ463,"0.#"),1)=".",FALSE,TRUE)</formula>
    </cfRule>
    <cfRule type="expression" dxfId="1602" priority="1794">
      <formula>IF(RIGHT(TEXT(AQ463,"0.#"),1)=".",TRUE,FALSE)</formula>
    </cfRule>
  </conditionalFormatting>
  <conditionalFormatting sqref="AQ464">
    <cfRule type="expression" dxfId="1601" priority="1797">
      <formula>IF(RIGHT(TEXT(AQ464,"0.#"),1)=".",FALSE,TRUE)</formula>
    </cfRule>
    <cfRule type="expression" dxfId="1600" priority="1798">
      <formula>IF(RIGHT(TEXT(AQ464,"0.#"),1)=".",TRUE,FALSE)</formula>
    </cfRule>
  </conditionalFormatting>
  <conditionalFormatting sqref="AQ465">
    <cfRule type="expression" dxfId="1599" priority="1795">
      <formula>IF(RIGHT(TEXT(AQ465,"0.#"),1)=".",FALSE,TRUE)</formula>
    </cfRule>
    <cfRule type="expression" dxfId="1598" priority="1796">
      <formula>IF(RIGHT(TEXT(AQ465,"0.#"),1)=".",TRUE,FALSE)</formula>
    </cfRule>
  </conditionalFormatting>
  <conditionalFormatting sqref="AE470">
    <cfRule type="expression" dxfId="1597" priority="1787">
      <formula>IF(RIGHT(TEXT(AE470,"0.#"),1)=".",FALSE,TRUE)</formula>
    </cfRule>
    <cfRule type="expression" dxfId="1596" priority="1788">
      <formula>IF(RIGHT(TEXT(AE470,"0.#"),1)=".",TRUE,FALSE)</formula>
    </cfRule>
  </conditionalFormatting>
  <conditionalFormatting sqref="AE468">
    <cfRule type="expression" dxfId="1595" priority="1791">
      <formula>IF(RIGHT(TEXT(AE468,"0.#"),1)=".",FALSE,TRUE)</formula>
    </cfRule>
    <cfRule type="expression" dxfId="1594" priority="1792">
      <formula>IF(RIGHT(TEXT(AE468,"0.#"),1)=".",TRUE,FALSE)</formula>
    </cfRule>
  </conditionalFormatting>
  <conditionalFormatting sqref="AE469">
    <cfRule type="expression" dxfId="1593" priority="1789">
      <formula>IF(RIGHT(TEXT(AE469,"0.#"),1)=".",FALSE,TRUE)</formula>
    </cfRule>
    <cfRule type="expression" dxfId="1592" priority="1790">
      <formula>IF(RIGHT(TEXT(AE469,"0.#"),1)=".",TRUE,FALSE)</formula>
    </cfRule>
  </conditionalFormatting>
  <conditionalFormatting sqref="AM470">
    <cfRule type="expression" dxfId="1591" priority="1781">
      <formula>IF(RIGHT(TEXT(AM470,"0.#"),1)=".",FALSE,TRUE)</formula>
    </cfRule>
    <cfRule type="expression" dxfId="1590" priority="1782">
      <formula>IF(RIGHT(TEXT(AM470,"0.#"),1)=".",TRUE,FALSE)</formula>
    </cfRule>
  </conditionalFormatting>
  <conditionalFormatting sqref="AM468">
    <cfRule type="expression" dxfId="1589" priority="1785">
      <formula>IF(RIGHT(TEXT(AM468,"0.#"),1)=".",FALSE,TRUE)</formula>
    </cfRule>
    <cfRule type="expression" dxfId="1588" priority="1786">
      <formula>IF(RIGHT(TEXT(AM468,"0.#"),1)=".",TRUE,FALSE)</formula>
    </cfRule>
  </conditionalFormatting>
  <conditionalFormatting sqref="AM469">
    <cfRule type="expression" dxfId="1587" priority="1783">
      <formula>IF(RIGHT(TEXT(AM469,"0.#"),1)=".",FALSE,TRUE)</formula>
    </cfRule>
    <cfRule type="expression" dxfId="1586" priority="1784">
      <formula>IF(RIGHT(TEXT(AM469,"0.#"),1)=".",TRUE,FALSE)</formula>
    </cfRule>
  </conditionalFormatting>
  <conditionalFormatting sqref="AU470">
    <cfRule type="expression" dxfId="1585" priority="1775">
      <formula>IF(RIGHT(TEXT(AU470,"0.#"),1)=".",FALSE,TRUE)</formula>
    </cfRule>
    <cfRule type="expression" dxfId="1584" priority="1776">
      <formula>IF(RIGHT(TEXT(AU470,"0.#"),1)=".",TRUE,FALSE)</formula>
    </cfRule>
  </conditionalFormatting>
  <conditionalFormatting sqref="AU468">
    <cfRule type="expression" dxfId="1583" priority="1779">
      <formula>IF(RIGHT(TEXT(AU468,"0.#"),1)=".",FALSE,TRUE)</formula>
    </cfRule>
    <cfRule type="expression" dxfId="1582" priority="1780">
      <formula>IF(RIGHT(TEXT(AU468,"0.#"),1)=".",TRUE,FALSE)</formula>
    </cfRule>
  </conditionalFormatting>
  <conditionalFormatting sqref="AU469">
    <cfRule type="expression" dxfId="1581" priority="1777">
      <formula>IF(RIGHT(TEXT(AU469,"0.#"),1)=".",FALSE,TRUE)</formula>
    </cfRule>
    <cfRule type="expression" dxfId="1580" priority="1778">
      <formula>IF(RIGHT(TEXT(AU469,"0.#"),1)=".",TRUE,FALSE)</formula>
    </cfRule>
  </conditionalFormatting>
  <conditionalFormatting sqref="AI470">
    <cfRule type="expression" dxfId="1579" priority="1769">
      <formula>IF(RIGHT(TEXT(AI470,"0.#"),1)=".",FALSE,TRUE)</formula>
    </cfRule>
    <cfRule type="expression" dxfId="1578" priority="1770">
      <formula>IF(RIGHT(TEXT(AI470,"0.#"),1)=".",TRUE,FALSE)</formula>
    </cfRule>
  </conditionalFormatting>
  <conditionalFormatting sqref="AI468">
    <cfRule type="expression" dxfId="1577" priority="1773">
      <formula>IF(RIGHT(TEXT(AI468,"0.#"),1)=".",FALSE,TRUE)</formula>
    </cfRule>
    <cfRule type="expression" dxfId="1576" priority="1774">
      <formula>IF(RIGHT(TEXT(AI468,"0.#"),1)=".",TRUE,FALSE)</formula>
    </cfRule>
  </conditionalFormatting>
  <conditionalFormatting sqref="AI469">
    <cfRule type="expression" dxfId="1575" priority="1771">
      <formula>IF(RIGHT(TEXT(AI469,"0.#"),1)=".",FALSE,TRUE)</formula>
    </cfRule>
    <cfRule type="expression" dxfId="1574" priority="1772">
      <formula>IF(RIGHT(TEXT(AI469,"0.#"),1)=".",TRUE,FALSE)</formula>
    </cfRule>
  </conditionalFormatting>
  <conditionalFormatting sqref="AQ468">
    <cfRule type="expression" dxfId="1573" priority="1763">
      <formula>IF(RIGHT(TEXT(AQ468,"0.#"),1)=".",FALSE,TRUE)</formula>
    </cfRule>
    <cfRule type="expression" dxfId="1572" priority="1764">
      <formula>IF(RIGHT(TEXT(AQ468,"0.#"),1)=".",TRUE,FALSE)</formula>
    </cfRule>
  </conditionalFormatting>
  <conditionalFormatting sqref="AQ469">
    <cfRule type="expression" dxfId="1571" priority="1767">
      <formula>IF(RIGHT(TEXT(AQ469,"0.#"),1)=".",FALSE,TRUE)</formula>
    </cfRule>
    <cfRule type="expression" dxfId="1570" priority="1768">
      <formula>IF(RIGHT(TEXT(AQ469,"0.#"),1)=".",TRUE,FALSE)</formula>
    </cfRule>
  </conditionalFormatting>
  <conditionalFormatting sqref="AQ470">
    <cfRule type="expression" dxfId="1569" priority="1765">
      <formula>IF(RIGHT(TEXT(AQ470,"0.#"),1)=".",FALSE,TRUE)</formula>
    </cfRule>
    <cfRule type="expression" dxfId="1568" priority="1766">
      <formula>IF(RIGHT(TEXT(AQ470,"0.#"),1)=".",TRUE,FALSE)</formula>
    </cfRule>
  </conditionalFormatting>
  <conditionalFormatting sqref="AE475">
    <cfRule type="expression" dxfId="1567" priority="1757">
      <formula>IF(RIGHT(TEXT(AE475,"0.#"),1)=".",FALSE,TRUE)</formula>
    </cfRule>
    <cfRule type="expression" dxfId="1566" priority="1758">
      <formula>IF(RIGHT(TEXT(AE475,"0.#"),1)=".",TRUE,FALSE)</formula>
    </cfRule>
  </conditionalFormatting>
  <conditionalFormatting sqref="AE473">
    <cfRule type="expression" dxfId="1565" priority="1761">
      <formula>IF(RIGHT(TEXT(AE473,"0.#"),1)=".",FALSE,TRUE)</formula>
    </cfRule>
    <cfRule type="expression" dxfId="1564" priority="1762">
      <formula>IF(RIGHT(TEXT(AE473,"0.#"),1)=".",TRUE,FALSE)</formula>
    </cfRule>
  </conditionalFormatting>
  <conditionalFormatting sqref="AE474">
    <cfRule type="expression" dxfId="1563" priority="1759">
      <formula>IF(RIGHT(TEXT(AE474,"0.#"),1)=".",FALSE,TRUE)</formula>
    </cfRule>
    <cfRule type="expression" dxfId="1562" priority="1760">
      <formula>IF(RIGHT(TEXT(AE474,"0.#"),1)=".",TRUE,FALSE)</formula>
    </cfRule>
  </conditionalFormatting>
  <conditionalFormatting sqref="AM475">
    <cfRule type="expression" dxfId="1561" priority="1751">
      <formula>IF(RIGHT(TEXT(AM475,"0.#"),1)=".",FALSE,TRUE)</formula>
    </cfRule>
    <cfRule type="expression" dxfId="1560" priority="1752">
      <formula>IF(RIGHT(TEXT(AM475,"0.#"),1)=".",TRUE,FALSE)</formula>
    </cfRule>
  </conditionalFormatting>
  <conditionalFormatting sqref="AM473">
    <cfRule type="expression" dxfId="1559" priority="1755">
      <formula>IF(RIGHT(TEXT(AM473,"0.#"),1)=".",FALSE,TRUE)</formula>
    </cfRule>
    <cfRule type="expression" dxfId="1558" priority="1756">
      <formula>IF(RIGHT(TEXT(AM473,"0.#"),1)=".",TRUE,FALSE)</formula>
    </cfRule>
  </conditionalFormatting>
  <conditionalFormatting sqref="AM474">
    <cfRule type="expression" dxfId="1557" priority="1753">
      <formula>IF(RIGHT(TEXT(AM474,"0.#"),1)=".",FALSE,TRUE)</formula>
    </cfRule>
    <cfRule type="expression" dxfId="1556" priority="1754">
      <formula>IF(RIGHT(TEXT(AM474,"0.#"),1)=".",TRUE,FALSE)</formula>
    </cfRule>
  </conditionalFormatting>
  <conditionalFormatting sqref="AU475">
    <cfRule type="expression" dxfId="1555" priority="1745">
      <formula>IF(RIGHT(TEXT(AU475,"0.#"),1)=".",FALSE,TRUE)</formula>
    </cfRule>
    <cfRule type="expression" dxfId="1554" priority="1746">
      <formula>IF(RIGHT(TEXT(AU475,"0.#"),1)=".",TRUE,FALSE)</formula>
    </cfRule>
  </conditionalFormatting>
  <conditionalFormatting sqref="AU473">
    <cfRule type="expression" dxfId="1553" priority="1749">
      <formula>IF(RIGHT(TEXT(AU473,"0.#"),1)=".",FALSE,TRUE)</formula>
    </cfRule>
    <cfRule type="expression" dxfId="1552" priority="1750">
      <formula>IF(RIGHT(TEXT(AU473,"0.#"),1)=".",TRUE,FALSE)</formula>
    </cfRule>
  </conditionalFormatting>
  <conditionalFormatting sqref="AU474">
    <cfRule type="expression" dxfId="1551" priority="1747">
      <formula>IF(RIGHT(TEXT(AU474,"0.#"),1)=".",FALSE,TRUE)</formula>
    </cfRule>
    <cfRule type="expression" dxfId="1550" priority="1748">
      <formula>IF(RIGHT(TEXT(AU474,"0.#"),1)=".",TRUE,FALSE)</formula>
    </cfRule>
  </conditionalFormatting>
  <conditionalFormatting sqref="AI475">
    <cfRule type="expression" dxfId="1549" priority="1739">
      <formula>IF(RIGHT(TEXT(AI475,"0.#"),1)=".",FALSE,TRUE)</formula>
    </cfRule>
    <cfRule type="expression" dxfId="1548" priority="1740">
      <formula>IF(RIGHT(TEXT(AI475,"0.#"),1)=".",TRUE,FALSE)</formula>
    </cfRule>
  </conditionalFormatting>
  <conditionalFormatting sqref="AI473">
    <cfRule type="expression" dxfId="1547" priority="1743">
      <formula>IF(RIGHT(TEXT(AI473,"0.#"),1)=".",FALSE,TRUE)</formula>
    </cfRule>
    <cfRule type="expression" dxfId="1546" priority="1744">
      <formula>IF(RIGHT(TEXT(AI473,"0.#"),1)=".",TRUE,FALSE)</formula>
    </cfRule>
  </conditionalFormatting>
  <conditionalFormatting sqref="AI474">
    <cfRule type="expression" dxfId="1545" priority="1741">
      <formula>IF(RIGHT(TEXT(AI474,"0.#"),1)=".",FALSE,TRUE)</formula>
    </cfRule>
    <cfRule type="expression" dxfId="1544" priority="1742">
      <formula>IF(RIGHT(TEXT(AI474,"0.#"),1)=".",TRUE,FALSE)</formula>
    </cfRule>
  </conditionalFormatting>
  <conditionalFormatting sqref="AQ473">
    <cfRule type="expression" dxfId="1543" priority="1733">
      <formula>IF(RIGHT(TEXT(AQ473,"0.#"),1)=".",FALSE,TRUE)</formula>
    </cfRule>
    <cfRule type="expression" dxfId="1542" priority="1734">
      <formula>IF(RIGHT(TEXT(AQ473,"0.#"),1)=".",TRUE,FALSE)</formula>
    </cfRule>
  </conditionalFormatting>
  <conditionalFormatting sqref="AQ474">
    <cfRule type="expression" dxfId="1541" priority="1737">
      <formula>IF(RIGHT(TEXT(AQ474,"0.#"),1)=".",FALSE,TRUE)</formula>
    </cfRule>
    <cfRule type="expression" dxfId="1540" priority="1738">
      <formula>IF(RIGHT(TEXT(AQ474,"0.#"),1)=".",TRUE,FALSE)</formula>
    </cfRule>
  </conditionalFormatting>
  <conditionalFormatting sqref="AQ475">
    <cfRule type="expression" dxfId="1539" priority="1735">
      <formula>IF(RIGHT(TEXT(AQ475,"0.#"),1)=".",FALSE,TRUE)</formula>
    </cfRule>
    <cfRule type="expression" dxfId="1538" priority="1736">
      <formula>IF(RIGHT(TEXT(AQ475,"0.#"),1)=".",TRUE,FALSE)</formula>
    </cfRule>
  </conditionalFormatting>
  <conditionalFormatting sqref="AE480">
    <cfRule type="expression" dxfId="1537" priority="1727">
      <formula>IF(RIGHT(TEXT(AE480,"0.#"),1)=".",FALSE,TRUE)</formula>
    </cfRule>
    <cfRule type="expression" dxfId="1536" priority="1728">
      <formula>IF(RIGHT(TEXT(AE480,"0.#"),1)=".",TRUE,FALSE)</formula>
    </cfRule>
  </conditionalFormatting>
  <conditionalFormatting sqref="AE478">
    <cfRule type="expression" dxfId="1535" priority="1731">
      <formula>IF(RIGHT(TEXT(AE478,"0.#"),1)=".",FALSE,TRUE)</formula>
    </cfRule>
    <cfRule type="expression" dxfId="1534" priority="1732">
      <formula>IF(RIGHT(TEXT(AE478,"0.#"),1)=".",TRUE,FALSE)</formula>
    </cfRule>
  </conditionalFormatting>
  <conditionalFormatting sqref="AE479">
    <cfRule type="expression" dxfId="1533" priority="1729">
      <formula>IF(RIGHT(TEXT(AE479,"0.#"),1)=".",FALSE,TRUE)</formula>
    </cfRule>
    <cfRule type="expression" dxfId="1532" priority="1730">
      <formula>IF(RIGHT(TEXT(AE479,"0.#"),1)=".",TRUE,FALSE)</formula>
    </cfRule>
  </conditionalFormatting>
  <conditionalFormatting sqref="AM480">
    <cfRule type="expression" dxfId="1531" priority="1721">
      <formula>IF(RIGHT(TEXT(AM480,"0.#"),1)=".",FALSE,TRUE)</formula>
    </cfRule>
    <cfRule type="expression" dxfId="1530" priority="1722">
      <formula>IF(RIGHT(TEXT(AM480,"0.#"),1)=".",TRUE,FALSE)</formula>
    </cfRule>
  </conditionalFormatting>
  <conditionalFormatting sqref="AM478">
    <cfRule type="expression" dxfId="1529" priority="1725">
      <formula>IF(RIGHT(TEXT(AM478,"0.#"),1)=".",FALSE,TRUE)</formula>
    </cfRule>
    <cfRule type="expression" dxfId="1528" priority="1726">
      <formula>IF(RIGHT(TEXT(AM478,"0.#"),1)=".",TRUE,FALSE)</formula>
    </cfRule>
  </conditionalFormatting>
  <conditionalFormatting sqref="AM479">
    <cfRule type="expression" dxfId="1527" priority="1723">
      <formula>IF(RIGHT(TEXT(AM479,"0.#"),1)=".",FALSE,TRUE)</formula>
    </cfRule>
    <cfRule type="expression" dxfId="1526" priority="1724">
      <formula>IF(RIGHT(TEXT(AM479,"0.#"),1)=".",TRUE,FALSE)</formula>
    </cfRule>
  </conditionalFormatting>
  <conditionalFormatting sqref="AU480">
    <cfRule type="expression" dxfId="1525" priority="1715">
      <formula>IF(RIGHT(TEXT(AU480,"0.#"),1)=".",FALSE,TRUE)</formula>
    </cfRule>
    <cfRule type="expression" dxfId="1524" priority="1716">
      <formula>IF(RIGHT(TEXT(AU480,"0.#"),1)=".",TRUE,FALSE)</formula>
    </cfRule>
  </conditionalFormatting>
  <conditionalFormatting sqref="AU478">
    <cfRule type="expression" dxfId="1523" priority="1719">
      <formula>IF(RIGHT(TEXT(AU478,"0.#"),1)=".",FALSE,TRUE)</formula>
    </cfRule>
    <cfRule type="expression" dxfId="1522" priority="1720">
      <formula>IF(RIGHT(TEXT(AU478,"0.#"),1)=".",TRUE,FALSE)</formula>
    </cfRule>
  </conditionalFormatting>
  <conditionalFormatting sqref="AU479">
    <cfRule type="expression" dxfId="1521" priority="1717">
      <formula>IF(RIGHT(TEXT(AU479,"0.#"),1)=".",FALSE,TRUE)</formula>
    </cfRule>
    <cfRule type="expression" dxfId="1520" priority="1718">
      <formula>IF(RIGHT(TEXT(AU479,"0.#"),1)=".",TRUE,FALSE)</formula>
    </cfRule>
  </conditionalFormatting>
  <conditionalFormatting sqref="AI480">
    <cfRule type="expression" dxfId="1519" priority="1709">
      <formula>IF(RIGHT(TEXT(AI480,"0.#"),1)=".",FALSE,TRUE)</formula>
    </cfRule>
    <cfRule type="expression" dxfId="1518" priority="1710">
      <formula>IF(RIGHT(TEXT(AI480,"0.#"),1)=".",TRUE,FALSE)</formula>
    </cfRule>
  </conditionalFormatting>
  <conditionalFormatting sqref="AI478">
    <cfRule type="expression" dxfId="1517" priority="1713">
      <formula>IF(RIGHT(TEXT(AI478,"0.#"),1)=".",FALSE,TRUE)</formula>
    </cfRule>
    <cfRule type="expression" dxfId="1516" priority="1714">
      <formula>IF(RIGHT(TEXT(AI478,"0.#"),1)=".",TRUE,FALSE)</formula>
    </cfRule>
  </conditionalFormatting>
  <conditionalFormatting sqref="AI479">
    <cfRule type="expression" dxfId="1515" priority="1711">
      <formula>IF(RIGHT(TEXT(AI479,"0.#"),1)=".",FALSE,TRUE)</formula>
    </cfRule>
    <cfRule type="expression" dxfId="1514" priority="1712">
      <formula>IF(RIGHT(TEXT(AI479,"0.#"),1)=".",TRUE,FALSE)</formula>
    </cfRule>
  </conditionalFormatting>
  <conditionalFormatting sqref="AQ478">
    <cfRule type="expression" dxfId="1513" priority="1703">
      <formula>IF(RIGHT(TEXT(AQ478,"0.#"),1)=".",FALSE,TRUE)</formula>
    </cfRule>
    <cfRule type="expression" dxfId="1512" priority="1704">
      <formula>IF(RIGHT(TEXT(AQ478,"0.#"),1)=".",TRUE,FALSE)</formula>
    </cfRule>
  </conditionalFormatting>
  <conditionalFormatting sqref="AQ479">
    <cfRule type="expression" dxfId="1511" priority="1707">
      <formula>IF(RIGHT(TEXT(AQ479,"0.#"),1)=".",FALSE,TRUE)</formula>
    </cfRule>
    <cfRule type="expression" dxfId="1510" priority="1708">
      <formula>IF(RIGHT(TEXT(AQ479,"0.#"),1)=".",TRUE,FALSE)</formula>
    </cfRule>
  </conditionalFormatting>
  <conditionalFormatting sqref="AQ480">
    <cfRule type="expression" dxfId="1509" priority="1705">
      <formula>IF(RIGHT(TEXT(AQ480,"0.#"),1)=".",FALSE,TRUE)</formula>
    </cfRule>
    <cfRule type="expression" dxfId="1508" priority="1706">
      <formula>IF(RIGHT(TEXT(AQ480,"0.#"),1)=".",TRUE,FALSE)</formula>
    </cfRule>
  </conditionalFormatting>
  <conditionalFormatting sqref="AM47">
    <cfRule type="expression" dxfId="1507" priority="1997">
      <formula>IF(RIGHT(TEXT(AM47,"0.#"),1)=".",FALSE,TRUE)</formula>
    </cfRule>
    <cfRule type="expression" dxfId="1506" priority="1998">
      <formula>IF(RIGHT(TEXT(AM47,"0.#"),1)=".",TRUE,FALSE)</formula>
    </cfRule>
  </conditionalFormatting>
  <conditionalFormatting sqref="AI46">
    <cfRule type="expression" dxfId="1505" priority="2001">
      <formula>IF(RIGHT(TEXT(AI46,"0.#"),1)=".",FALSE,TRUE)</formula>
    </cfRule>
    <cfRule type="expression" dxfId="1504" priority="2002">
      <formula>IF(RIGHT(TEXT(AI46,"0.#"),1)=".",TRUE,FALSE)</formula>
    </cfRule>
  </conditionalFormatting>
  <conditionalFormatting sqref="AM46">
    <cfRule type="expression" dxfId="1503" priority="1999">
      <formula>IF(RIGHT(TEXT(AM46,"0.#"),1)=".",FALSE,TRUE)</formula>
    </cfRule>
    <cfRule type="expression" dxfId="1502" priority="2000">
      <formula>IF(RIGHT(TEXT(AM46,"0.#"),1)=".",TRUE,FALSE)</formula>
    </cfRule>
  </conditionalFormatting>
  <conditionalFormatting sqref="AU46:AU48">
    <cfRule type="expression" dxfId="1501" priority="1991">
      <formula>IF(RIGHT(TEXT(AU46,"0.#"),1)=".",FALSE,TRUE)</formula>
    </cfRule>
    <cfRule type="expression" dxfId="1500" priority="1992">
      <formula>IF(RIGHT(TEXT(AU46,"0.#"),1)=".",TRUE,FALSE)</formula>
    </cfRule>
  </conditionalFormatting>
  <conditionalFormatting sqref="AM48">
    <cfRule type="expression" dxfId="1499" priority="1995">
      <formula>IF(RIGHT(TEXT(AM48,"0.#"),1)=".",FALSE,TRUE)</formula>
    </cfRule>
    <cfRule type="expression" dxfId="1498" priority="1996">
      <formula>IF(RIGHT(TEXT(AM48,"0.#"),1)=".",TRUE,FALSE)</formula>
    </cfRule>
  </conditionalFormatting>
  <conditionalFormatting sqref="AQ46:AQ48">
    <cfRule type="expression" dxfId="1497" priority="1993">
      <formula>IF(RIGHT(TEXT(AQ46,"0.#"),1)=".",FALSE,TRUE)</formula>
    </cfRule>
    <cfRule type="expression" dxfId="1496" priority="1994">
      <formula>IF(RIGHT(TEXT(AQ46,"0.#"),1)=".",TRUE,FALSE)</formula>
    </cfRule>
  </conditionalFormatting>
  <conditionalFormatting sqref="AE146:AE147 AI146:AI147 AM146:AM147 AQ146:AQ147 AU146:AU147">
    <cfRule type="expression" dxfId="1495" priority="1985">
      <formula>IF(RIGHT(TEXT(AE146,"0.#"),1)=".",FALSE,TRUE)</formula>
    </cfRule>
    <cfRule type="expression" dxfId="1494" priority="1986">
      <formula>IF(RIGHT(TEXT(AE146,"0.#"),1)=".",TRUE,FALSE)</formula>
    </cfRule>
  </conditionalFormatting>
  <conditionalFormatting sqref="AE138:AE139 AI138:AI139 AM138:AM139 AQ138:AQ139 AU138:AU139">
    <cfRule type="expression" dxfId="1493" priority="1989">
      <formula>IF(RIGHT(TEXT(AE138,"0.#"),1)=".",FALSE,TRUE)</formula>
    </cfRule>
    <cfRule type="expression" dxfId="1492" priority="1990">
      <formula>IF(RIGHT(TEXT(AE138,"0.#"),1)=".",TRUE,FALSE)</formula>
    </cfRule>
  </conditionalFormatting>
  <conditionalFormatting sqref="AE142:AE143 AI142:AI143 AM142:AM143 AQ142:AQ143 AU142:AU143">
    <cfRule type="expression" dxfId="1491" priority="1987">
      <formula>IF(RIGHT(TEXT(AE142,"0.#"),1)=".",FALSE,TRUE)</formula>
    </cfRule>
    <cfRule type="expression" dxfId="1490" priority="1988">
      <formula>IF(RIGHT(TEXT(AE142,"0.#"),1)=".",TRUE,FALSE)</formula>
    </cfRule>
  </conditionalFormatting>
  <conditionalFormatting sqref="AE198:AE199 AI198:AI199 AM198:AM199 AQ198:AQ199 AU198:AU199">
    <cfRule type="expression" dxfId="1489" priority="1979">
      <formula>IF(RIGHT(TEXT(AE198,"0.#"),1)=".",FALSE,TRUE)</formula>
    </cfRule>
    <cfRule type="expression" dxfId="1488" priority="1980">
      <formula>IF(RIGHT(TEXT(AE198,"0.#"),1)=".",TRUE,FALSE)</formula>
    </cfRule>
  </conditionalFormatting>
  <conditionalFormatting sqref="AE150:AE151 AI150:AI151 AM150:AM151 AQ150:AQ151 AU150:AU151">
    <cfRule type="expression" dxfId="1487" priority="1983">
      <formula>IF(RIGHT(TEXT(AE150,"0.#"),1)=".",FALSE,TRUE)</formula>
    </cfRule>
    <cfRule type="expression" dxfId="1486" priority="1984">
      <formula>IF(RIGHT(TEXT(AE150,"0.#"),1)=".",TRUE,FALSE)</formula>
    </cfRule>
  </conditionalFormatting>
  <conditionalFormatting sqref="AE194:AE195 AI194:AI195 AM194:AM195 AQ194:AQ195 AU194:AU195">
    <cfRule type="expression" dxfId="1485" priority="1981">
      <formula>IF(RIGHT(TEXT(AE194,"0.#"),1)=".",FALSE,TRUE)</formula>
    </cfRule>
    <cfRule type="expression" dxfId="1484" priority="1982">
      <formula>IF(RIGHT(TEXT(AE194,"0.#"),1)=".",TRUE,FALSE)</formula>
    </cfRule>
  </conditionalFormatting>
  <conditionalFormatting sqref="AE210:AE211 AI210:AI211 AM210:AM211 AQ210:AQ211 AU210:AU211">
    <cfRule type="expression" dxfId="1483" priority="1973">
      <formula>IF(RIGHT(TEXT(AE210,"0.#"),1)=".",FALSE,TRUE)</formula>
    </cfRule>
    <cfRule type="expression" dxfId="1482" priority="1974">
      <formula>IF(RIGHT(TEXT(AE210,"0.#"),1)=".",TRUE,FALSE)</formula>
    </cfRule>
  </conditionalFormatting>
  <conditionalFormatting sqref="AE202:AE203 AI202:AI203 AM202:AM203 AQ202:AQ203 AU202:AU203">
    <cfRule type="expression" dxfId="1481" priority="1977">
      <formula>IF(RIGHT(TEXT(AE202,"0.#"),1)=".",FALSE,TRUE)</formula>
    </cfRule>
    <cfRule type="expression" dxfId="1480" priority="1978">
      <formula>IF(RIGHT(TEXT(AE202,"0.#"),1)=".",TRUE,FALSE)</formula>
    </cfRule>
  </conditionalFormatting>
  <conditionalFormatting sqref="AE206:AE207 AI206:AI207 AM206:AM207 AQ206:AQ207 AU206:AU207">
    <cfRule type="expression" dxfId="1479" priority="1975">
      <formula>IF(RIGHT(TEXT(AE206,"0.#"),1)=".",FALSE,TRUE)</formula>
    </cfRule>
    <cfRule type="expression" dxfId="1478" priority="1976">
      <formula>IF(RIGHT(TEXT(AE206,"0.#"),1)=".",TRUE,FALSE)</formula>
    </cfRule>
  </conditionalFormatting>
  <conditionalFormatting sqref="AE262:AE263 AI262:AI263 AM262:AM263 AQ262:AQ263 AU262:AU263">
    <cfRule type="expression" dxfId="1477" priority="1967">
      <formula>IF(RIGHT(TEXT(AE262,"0.#"),1)=".",FALSE,TRUE)</formula>
    </cfRule>
    <cfRule type="expression" dxfId="1476" priority="1968">
      <formula>IF(RIGHT(TEXT(AE262,"0.#"),1)=".",TRUE,FALSE)</formula>
    </cfRule>
  </conditionalFormatting>
  <conditionalFormatting sqref="AE254:AE255 AI254:AI255 AM254:AM255 AQ254:AQ255 AU254:AU255">
    <cfRule type="expression" dxfId="1475" priority="1971">
      <formula>IF(RIGHT(TEXT(AE254,"0.#"),1)=".",FALSE,TRUE)</formula>
    </cfRule>
    <cfRule type="expression" dxfId="1474" priority="1972">
      <formula>IF(RIGHT(TEXT(AE254,"0.#"),1)=".",TRUE,FALSE)</formula>
    </cfRule>
  </conditionalFormatting>
  <conditionalFormatting sqref="AE258:AE259 AI258:AI259 AM258:AM259 AQ258:AQ259 AU258:AU259">
    <cfRule type="expression" dxfId="1473" priority="1969">
      <formula>IF(RIGHT(TEXT(AE258,"0.#"),1)=".",FALSE,TRUE)</formula>
    </cfRule>
    <cfRule type="expression" dxfId="1472" priority="1970">
      <formula>IF(RIGHT(TEXT(AE258,"0.#"),1)=".",TRUE,FALSE)</formula>
    </cfRule>
  </conditionalFormatting>
  <conditionalFormatting sqref="AE314:AE315 AI314:AI315 AM314:AM315 AQ314:AQ315 AU314:AU315">
    <cfRule type="expression" dxfId="1471" priority="1961">
      <formula>IF(RIGHT(TEXT(AE314,"0.#"),1)=".",FALSE,TRUE)</formula>
    </cfRule>
    <cfRule type="expression" dxfId="1470" priority="1962">
      <formula>IF(RIGHT(TEXT(AE314,"0.#"),1)=".",TRUE,FALSE)</formula>
    </cfRule>
  </conditionalFormatting>
  <conditionalFormatting sqref="AE266:AE267 AI266:AI267 AM266:AM267 AQ266:AQ267 AU266:AU267">
    <cfRule type="expression" dxfId="1469" priority="1965">
      <formula>IF(RIGHT(TEXT(AE266,"0.#"),1)=".",FALSE,TRUE)</formula>
    </cfRule>
    <cfRule type="expression" dxfId="1468" priority="1966">
      <formula>IF(RIGHT(TEXT(AE266,"0.#"),1)=".",TRUE,FALSE)</formula>
    </cfRule>
  </conditionalFormatting>
  <conditionalFormatting sqref="AE270:AE271 AI270:AI271 AM270:AM271 AQ270:AQ271 AU270:AU271">
    <cfRule type="expression" dxfId="1467" priority="1963">
      <formula>IF(RIGHT(TEXT(AE270,"0.#"),1)=".",FALSE,TRUE)</formula>
    </cfRule>
    <cfRule type="expression" dxfId="1466" priority="1964">
      <formula>IF(RIGHT(TEXT(AE270,"0.#"),1)=".",TRUE,FALSE)</formula>
    </cfRule>
  </conditionalFormatting>
  <conditionalFormatting sqref="AE326:AE327 AI326:AI327 AM326:AM327 AQ326:AQ327 AU326:AU327">
    <cfRule type="expression" dxfId="1465" priority="1955">
      <formula>IF(RIGHT(TEXT(AE326,"0.#"),1)=".",FALSE,TRUE)</formula>
    </cfRule>
    <cfRule type="expression" dxfId="1464" priority="1956">
      <formula>IF(RIGHT(TEXT(AE326,"0.#"),1)=".",TRUE,FALSE)</formula>
    </cfRule>
  </conditionalFormatting>
  <conditionalFormatting sqref="AE318:AE319 AI318:AI319 AM318:AM319 AQ318:AQ319 AU318:AU319">
    <cfRule type="expression" dxfId="1463" priority="1959">
      <formula>IF(RIGHT(TEXT(AE318,"0.#"),1)=".",FALSE,TRUE)</formula>
    </cfRule>
    <cfRule type="expression" dxfId="1462" priority="1960">
      <formula>IF(RIGHT(TEXT(AE318,"0.#"),1)=".",TRUE,FALSE)</formula>
    </cfRule>
  </conditionalFormatting>
  <conditionalFormatting sqref="AE322:AE323 AI322:AI323 AM322:AM323 AQ322:AQ323 AU322:AU323">
    <cfRule type="expression" dxfId="1461" priority="1957">
      <formula>IF(RIGHT(TEXT(AE322,"0.#"),1)=".",FALSE,TRUE)</formula>
    </cfRule>
    <cfRule type="expression" dxfId="1460" priority="1958">
      <formula>IF(RIGHT(TEXT(AE322,"0.#"),1)=".",TRUE,FALSE)</formula>
    </cfRule>
  </conditionalFormatting>
  <conditionalFormatting sqref="AE378:AE379 AI378:AI379 AM378:AM379 AQ378:AQ379 AU378:AU379">
    <cfRule type="expression" dxfId="1459" priority="1949">
      <formula>IF(RIGHT(TEXT(AE378,"0.#"),1)=".",FALSE,TRUE)</formula>
    </cfRule>
    <cfRule type="expression" dxfId="1458" priority="1950">
      <formula>IF(RIGHT(TEXT(AE378,"0.#"),1)=".",TRUE,FALSE)</formula>
    </cfRule>
  </conditionalFormatting>
  <conditionalFormatting sqref="AE330:AE331 AI330:AI331 AM330:AM331 AQ330:AQ331 AU330:AU331">
    <cfRule type="expression" dxfId="1457" priority="1953">
      <formula>IF(RIGHT(TEXT(AE330,"0.#"),1)=".",FALSE,TRUE)</formula>
    </cfRule>
    <cfRule type="expression" dxfId="1456" priority="1954">
      <formula>IF(RIGHT(TEXT(AE330,"0.#"),1)=".",TRUE,FALSE)</formula>
    </cfRule>
  </conditionalFormatting>
  <conditionalFormatting sqref="AE374:AE375 AI374:AI375 AM374:AM375 AQ374:AQ375 AU374:AU375">
    <cfRule type="expression" dxfId="1455" priority="1951">
      <formula>IF(RIGHT(TEXT(AE374,"0.#"),1)=".",FALSE,TRUE)</formula>
    </cfRule>
    <cfRule type="expression" dxfId="1454" priority="1952">
      <formula>IF(RIGHT(TEXT(AE374,"0.#"),1)=".",TRUE,FALSE)</formula>
    </cfRule>
  </conditionalFormatting>
  <conditionalFormatting sqref="AE390:AE391 AI390:AI391 AM390:AM391 AQ390:AQ391 AU390:AU391">
    <cfRule type="expression" dxfId="1453" priority="1943">
      <formula>IF(RIGHT(TEXT(AE390,"0.#"),1)=".",FALSE,TRUE)</formula>
    </cfRule>
    <cfRule type="expression" dxfId="1452" priority="1944">
      <formula>IF(RIGHT(TEXT(AE390,"0.#"),1)=".",TRUE,FALSE)</formula>
    </cfRule>
  </conditionalFormatting>
  <conditionalFormatting sqref="AE382:AE383 AI382:AI383 AM382:AM383 AQ382:AQ383 AU382:AU383">
    <cfRule type="expression" dxfId="1451" priority="1947">
      <formula>IF(RIGHT(TEXT(AE382,"0.#"),1)=".",FALSE,TRUE)</formula>
    </cfRule>
    <cfRule type="expression" dxfId="1450" priority="1948">
      <formula>IF(RIGHT(TEXT(AE382,"0.#"),1)=".",TRUE,FALSE)</formula>
    </cfRule>
  </conditionalFormatting>
  <conditionalFormatting sqref="AE386:AE387 AI386:AI387 AM386:AM387 AQ386:AQ387 AU386:AU387">
    <cfRule type="expression" dxfId="1449" priority="1945">
      <formula>IF(RIGHT(TEXT(AE386,"0.#"),1)=".",FALSE,TRUE)</formula>
    </cfRule>
    <cfRule type="expression" dxfId="1448" priority="1946">
      <formula>IF(RIGHT(TEXT(AE386,"0.#"),1)=".",TRUE,FALSE)</formula>
    </cfRule>
  </conditionalFormatting>
  <conditionalFormatting sqref="AE440">
    <cfRule type="expression" dxfId="1447" priority="1937">
      <formula>IF(RIGHT(TEXT(AE440,"0.#"),1)=".",FALSE,TRUE)</formula>
    </cfRule>
    <cfRule type="expression" dxfId="1446" priority="1938">
      <formula>IF(RIGHT(TEXT(AE440,"0.#"),1)=".",TRUE,FALSE)</formula>
    </cfRule>
  </conditionalFormatting>
  <conditionalFormatting sqref="AE438">
    <cfRule type="expression" dxfId="1445" priority="1941">
      <formula>IF(RIGHT(TEXT(AE438,"0.#"),1)=".",FALSE,TRUE)</formula>
    </cfRule>
    <cfRule type="expression" dxfId="1444" priority="1942">
      <formula>IF(RIGHT(TEXT(AE438,"0.#"),1)=".",TRUE,FALSE)</formula>
    </cfRule>
  </conditionalFormatting>
  <conditionalFormatting sqref="AE439">
    <cfRule type="expression" dxfId="1443" priority="1939">
      <formula>IF(RIGHT(TEXT(AE439,"0.#"),1)=".",FALSE,TRUE)</formula>
    </cfRule>
    <cfRule type="expression" dxfId="1442" priority="1940">
      <formula>IF(RIGHT(TEXT(AE439,"0.#"),1)=".",TRUE,FALSE)</formula>
    </cfRule>
  </conditionalFormatting>
  <conditionalFormatting sqref="AM440">
    <cfRule type="expression" dxfId="1441" priority="1931">
      <formula>IF(RIGHT(TEXT(AM440,"0.#"),1)=".",FALSE,TRUE)</formula>
    </cfRule>
    <cfRule type="expression" dxfId="1440" priority="1932">
      <formula>IF(RIGHT(TEXT(AM440,"0.#"),1)=".",TRUE,FALSE)</formula>
    </cfRule>
  </conditionalFormatting>
  <conditionalFormatting sqref="AM438">
    <cfRule type="expression" dxfId="1439" priority="1935">
      <formula>IF(RIGHT(TEXT(AM438,"0.#"),1)=".",FALSE,TRUE)</formula>
    </cfRule>
    <cfRule type="expression" dxfId="1438" priority="1936">
      <formula>IF(RIGHT(TEXT(AM438,"0.#"),1)=".",TRUE,FALSE)</formula>
    </cfRule>
  </conditionalFormatting>
  <conditionalFormatting sqref="AM439">
    <cfRule type="expression" dxfId="1437" priority="1933">
      <formula>IF(RIGHT(TEXT(AM439,"0.#"),1)=".",FALSE,TRUE)</formula>
    </cfRule>
    <cfRule type="expression" dxfId="1436" priority="1934">
      <formula>IF(RIGHT(TEXT(AM439,"0.#"),1)=".",TRUE,FALSE)</formula>
    </cfRule>
  </conditionalFormatting>
  <conditionalFormatting sqref="AU440">
    <cfRule type="expression" dxfId="1435" priority="1925">
      <formula>IF(RIGHT(TEXT(AU440,"0.#"),1)=".",FALSE,TRUE)</formula>
    </cfRule>
    <cfRule type="expression" dxfId="1434" priority="1926">
      <formula>IF(RIGHT(TEXT(AU440,"0.#"),1)=".",TRUE,FALSE)</formula>
    </cfRule>
  </conditionalFormatting>
  <conditionalFormatting sqref="AU438">
    <cfRule type="expression" dxfId="1433" priority="1929">
      <formula>IF(RIGHT(TEXT(AU438,"0.#"),1)=".",FALSE,TRUE)</formula>
    </cfRule>
    <cfRule type="expression" dxfId="1432" priority="1930">
      <formula>IF(RIGHT(TEXT(AU438,"0.#"),1)=".",TRUE,FALSE)</formula>
    </cfRule>
  </conditionalFormatting>
  <conditionalFormatting sqref="AU439">
    <cfRule type="expression" dxfId="1431" priority="1927">
      <formula>IF(RIGHT(TEXT(AU439,"0.#"),1)=".",FALSE,TRUE)</formula>
    </cfRule>
    <cfRule type="expression" dxfId="1430" priority="1928">
      <formula>IF(RIGHT(TEXT(AU439,"0.#"),1)=".",TRUE,FALSE)</formula>
    </cfRule>
  </conditionalFormatting>
  <conditionalFormatting sqref="AI440">
    <cfRule type="expression" dxfId="1429" priority="1919">
      <formula>IF(RIGHT(TEXT(AI440,"0.#"),1)=".",FALSE,TRUE)</formula>
    </cfRule>
    <cfRule type="expression" dxfId="1428" priority="1920">
      <formula>IF(RIGHT(TEXT(AI440,"0.#"),1)=".",TRUE,FALSE)</formula>
    </cfRule>
  </conditionalFormatting>
  <conditionalFormatting sqref="AI438">
    <cfRule type="expression" dxfId="1427" priority="1923">
      <formula>IF(RIGHT(TEXT(AI438,"0.#"),1)=".",FALSE,TRUE)</formula>
    </cfRule>
    <cfRule type="expression" dxfId="1426" priority="1924">
      <formula>IF(RIGHT(TEXT(AI438,"0.#"),1)=".",TRUE,FALSE)</formula>
    </cfRule>
  </conditionalFormatting>
  <conditionalFormatting sqref="AI439">
    <cfRule type="expression" dxfId="1425" priority="1921">
      <formula>IF(RIGHT(TEXT(AI439,"0.#"),1)=".",FALSE,TRUE)</formula>
    </cfRule>
    <cfRule type="expression" dxfId="1424" priority="1922">
      <formula>IF(RIGHT(TEXT(AI439,"0.#"),1)=".",TRUE,FALSE)</formula>
    </cfRule>
  </conditionalFormatting>
  <conditionalFormatting sqref="AQ438">
    <cfRule type="expression" dxfId="1423" priority="1913">
      <formula>IF(RIGHT(TEXT(AQ438,"0.#"),1)=".",FALSE,TRUE)</formula>
    </cfRule>
    <cfRule type="expression" dxfId="1422" priority="1914">
      <formula>IF(RIGHT(TEXT(AQ438,"0.#"),1)=".",TRUE,FALSE)</formula>
    </cfRule>
  </conditionalFormatting>
  <conditionalFormatting sqref="AQ439">
    <cfRule type="expression" dxfId="1421" priority="1917">
      <formula>IF(RIGHT(TEXT(AQ439,"0.#"),1)=".",FALSE,TRUE)</formula>
    </cfRule>
    <cfRule type="expression" dxfId="1420" priority="1918">
      <formula>IF(RIGHT(TEXT(AQ439,"0.#"),1)=".",TRUE,FALSE)</formula>
    </cfRule>
  </conditionalFormatting>
  <conditionalFormatting sqref="AQ440">
    <cfRule type="expression" dxfId="1419" priority="1915">
      <formula>IF(RIGHT(TEXT(AQ440,"0.#"),1)=".",FALSE,TRUE)</formula>
    </cfRule>
    <cfRule type="expression" dxfId="1418" priority="1916">
      <formula>IF(RIGHT(TEXT(AQ440,"0.#"),1)=".",TRUE,FALSE)</formula>
    </cfRule>
  </conditionalFormatting>
  <conditionalFormatting sqref="AE445">
    <cfRule type="expression" dxfId="1417" priority="1907">
      <formula>IF(RIGHT(TEXT(AE445,"0.#"),1)=".",FALSE,TRUE)</formula>
    </cfRule>
    <cfRule type="expression" dxfId="1416" priority="1908">
      <formula>IF(RIGHT(TEXT(AE445,"0.#"),1)=".",TRUE,FALSE)</formula>
    </cfRule>
  </conditionalFormatting>
  <conditionalFormatting sqref="AE443">
    <cfRule type="expression" dxfId="1415" priority="1911">
      <formula>IF(RIGHT(TEXT(AE443,"0.#"),1)=".",FALSE,TRUE)</formula>
    </cfRule>
    <cfRule type="expression" dxfId="1414" priority="1912">
      <formula>IF(RIGHT(TEXT(AE443,"0.#"),1)=".",TRUE,FALSE)</formula>
    </cfRule>
  </conditionalFormatting>
  <conditionalFormatting sqref="AE444">
    <cfRule type="expression" dxfId="1413" priority="1909">
      <formula>IF(RIGHT(TEXT(AE444,"0.#"),1)=".",FALSE,TRUE)</formula>
    </cfRule>
    <cfRule type="expression" dxfId="1412" priority="1910">
      <formula>IF(RIGHT(TEXT(AE444,"0.#"),1)=".",TRUE,FALSE)</formula>
    </cfRule>
  </conditionalFormatting>
  <conditionalFormatting sqref="AM445">
    <cfRule type="expression" dxfId="1411" priority="1901">
      <formula>IF(RIGHT(TEXT(AM445,"0.#"),1)=".",FALSE,TRUE)</formula>
    </cfRule>
    <cfRule type="expression" dxfId="1410" priority="1902">
      <formula>IF(RIGHT(TEXT(AM445,"0.#"),1)=".",TRUE,FALSE)</formula>
    </cfRule>
  </conditionalFormatting>
  <conditionalFormatting sqref="AM443">
    <cfRule type="expression" dxfId="1409" priority="1905">
      <formula>IF(RIGHT(TEXT(AM443,"0.#"),1)=".",FALSE,TRUE)</formula>
    </cfRule>
    <cfRule type="expression" dxfId="1408" priority="1906">
      <formula>IF(RIGHT(TEXT(AM443,"0.#"),1)=".",TRUE,FALSE)</formula>
    </cfRule>
  </conditionalFormatting>
  <conditionalFormatting sqref="AM444">
    <cfRule type="expression" dxfId="1407" priority="1903">
      <formula>IF(RIGHT(TEXT(AM444,"0.#"),1)=".",FALSE,TRUE)</formula>
    </cfRule>
    <cfRule type="expression" dxfId="1406" priority="1904">
      <formula>IF(RIGHT(TEXT(AM444,"0.#"),1)=".",TRUE,FALSE)</formula>
    </cfRule>
  </conditionalFormatting>
  <conditionalFormatting sqref="AU445">
    <cfRule type="expression" dxfId="1405" priority="1895">
      <formula>IF(RIGHT(TEXT(AU445,"0.#"),1)=".",FALSE,TRUE)</formula>
    </cfRule>
    <cfRule type="expression" dxfId="1404" priority="1896">
      <formula>IF(RIGHT(TEXT(AU445,"0.#"),1)=".",TRUE,FALSE)</formula>
    </cfRule>
  </conditionalFormatting>
  <conditionalFormatting sqref="AU443">
    <cfRule type="expression" dxfId="1403" priority="1899">
      <formula>IF(RIGHT(TEXT(AU443,"0.#"),1)=".",FALSE,TRUE)</formula>
    </cfRule>
    <cfRule type="expression" dxfId="1402" priority="1900">
      <formula>IF(RIGHT(TEXT(AU443,"0.#"),1)=".",TRUE,FALSE)</formula>
    </cfRule>
  </conditionalFormatting>
  <conditionalFormatting sqref="AU444">
    <cfRule type="expression" dxfId="1401" priority="1897">
      <formula>IF(RIGHT(TEXT(AU444,"0.#"),1)=".",FALSE,TRUE)</formula>
    </cfRule>
    <cfRule type="expression" dxfId="1400" priority="1898">
      <formula>IF(RIGHT(TEXT(AU444,"0.#"),1)=".",TRUE,FALSE)</formula>
    </cfRule>
  </conditionalFormatting>
  <conditionalFormatting sqref="AI445">
    <cfRule type="expression" dxfId="1399" priority="1889">
      <formula>IF(RIGHT(TEXT(AI445,"0.#"),1)=".",FALSE,TRUE)</formula>
    </cfRule>
    <cfRule type="expression" dxfId="1398" priority="1890">
      <formula>IF(RIGHT(TEXT(AI445,"0.#"),1)=".",TRUE,FALSE)</formula>
    </cfRule>
  </conditionalFormatting>
  <conditionalFormatting sqref="AI443">
    <cfRule type="expression" dxfId="1397" priority="1893">
      <formula>IF(RIGHT(TEXT(AI443,"0.#"),1)=".",FALSE,TRUE)</formula>
    </cfRule>
    <cfRule type="expression" dxfId="1396" priority="1894">
      <formula>IF(RIGHT(TEXT(AI443,"0.#"),1)=".",TRUE,FALSE)</formula>
    </cfRule>
  </conditionalFormatting>
  <conditionalFormatting sqref="AI444">
    <cfRule type="expression" dxfId="1395" priority="1891">
      <formula>IF(RIGHT(TEXT(AI444,"0.#"),1)=".",FALSE,TRUE)</formula>
    </cfRule>
    <cfRule type="expression" dxfId="1394" priority="1892">
      <formula>IF(RIGHT(TEXT(AI444,"0.#"),1)=".",TRUE,FALSE)</formula>
    </cfRule>
  </conditionalFormatting>
  <conditionalFormatting sqref="AQ443">
    <cfRule type="expression" dxfId="1393" priority="1883">
      <formula>IF(RIGHT(TEXT(AQ443,"0.#"),1)=".",FALSE,TRUE)</formula>
    </cfRule>
    <cfRule type="expression" dxfId="1392" priority="1884">
      <formula>IF(RIGHT(TEXT(AQ443,"0.#"),1)=".",TRUE,FALSE)</formula>
    </cfRule>
  </conditionalFormatting>
  <conditionalFormatting sqref="AQ444">
    <cfRule type="expression" dxfId="1391" priority="1887">
      <formula>IF(RIGHT(TEXT(AQ444,"0.#"),1)=".",FALSE,TRUE)</formula>
    </cfRule>
    <cfRule type="expression" dxfId="1390" priority="1888">
      <formula>IF(RIGHT(TEXT(AQ444,"0.#"),1)=".",TRUE,FALSE)</formula>
    </cfRule>
  </conditionalFormatting>
  <conditionalFormatting sqref="AQ445">
    <cfRule type="expression" dxfId="1389" priority="1885">
      <formula>IF(RIGHT(TEXT(AQ445,"0.#"),1)=".",FALSE,TRUE)</formula>
    </cfRule>
    <cfRule type="expression" dxfId="1388" priority="1886">
      <formula>IF(RIGHT(TEXT(AQ445,"0.#"),1)=".",TRUE,FALSE)</formula>
    </cfRule>
  </conditionalFormatting>
  <conditionalFormatting sqref="Y888:Y907">
    <cfRule type="expression" dxfId="1387" priority="2113">
      <formula>IF(RIGHT(TEXT(Y888,"0.#"),1)=".",FALSE,TRUE)</formula>
    </cfRule>
    <cfRule type="expression" dxfId="1386" priority="2114">
      <formula>IF(RIGHT(TEXT(Y888,"0.#"),1)=".",TRUE,FALSE)</formula>
    </cfRule>
  </conditionalFormatting>
  <conditionalFormatting sqref="Y913:Y940">
    <cfRule type="expression" dxfId="1385" priority="2101">
      <formula>IF(RIGHT(TEXT(Y913,"0.#"),1)=".",FALSE,TRUE)</formula>
    </cfRule>
    <cfRule type="expression" dxfId="1384" priority="2102">
      <formula>IF(RIGHT(TEXT(Y913,"0.#"),1)=".",TRUE,FALSE)</formula>
    </cfRule>
  </conditionalFormatting>
  <conditionalFormatting sqref="Y946:Y973">
    <cfRule type="expression" dxfId="1383" priority="2089">
      <formula>IF(RIGHT(TEXT(Y946,"0.#"),1)=".",FALSE,TRUE)</formula>
    </cfRule>
    <cfRule type="expression" dxfId="1382" priority="2090">
      <formula>IF(RIGHT(TEXT(Y946,"0.#"),1)=".",TRUE,FALSE)</formula>
    </cfRule>
  </conditionalFormatting>
  <conditionalFormatting sqref="Y944:Y945">
    <cfRule type="expression" dxfId="1381" priority="2083">
      <formula>IF(RIGHT(TEXT(Y944,"0.#"),1)=".",FALSE,TRUE)</formula>
    </cfRule>
    <cfRule type="expression" dxfId="1380" priority="2084">
      <formula>IF(RIGHT(TEXT(Y944,"0.#"),1)=".",TRUE,FALSE)</formula>
    </cfRule>
  </conditionalFormatting>
  <conditionalFormatting sqref="Y979:Y1006">
    <cfRule type="expression" dxfId="1379" priority="2077">
      <formula>IF(RIGHT(TEXT(Y979,"0.#"),1)=".",FALSE,TRUE)</formula>
    </cfRule>
    <cfRule type="expression" dxfId="1378" priority="2078">
      <formula>IF(RIGHT(TEXT(Y979,"0.#"),1)=".",TRUE,FALSE)</formula>
    </cfRule>
  </conditionalFormatting>
  <conditionalFormatting sqref="Y977:Y978">
    <cfRule type="expression" dxfId="1377" priority="2071">
      <formula>IF(RIGHT(TEXT(Y977,"0.#"),1)=".",FALSE,TRUE)</formula>
    </cfRule>
    <cfRule type="expression" dxfId="1376" priority="2072">
      <formula>IF(RIGHT(TEXT(Y977,"0.#"),1)=".",TRUE,FALSE)</formula>
    </cfRule>
  </conditionalFormatting>
  <conditionalFormatting sqref="Y1012:Y1039">
    <cfRule type="expression" dxfId="1375" priority="2065">
      <formula>IF(RIGHT(TEXT(Y1012,"0.#"),1)=".",FALSE,TRUE)</formula>
    </cfRule>
    <cfRule type="expression" dxfId="1374" priority="2066">
      <formula>IF(RIGHT(TEXT(Y1012,"0.#"),1)=".",TRUE,FALSE)</formula>
    </cfRule>
  </conditionalFormatting>
  <conditionalFormatting sqref="W23">
    <cfRule type="expression" dxfId="1373" priority="2349">
      <formula>IF(RIGHT(TEXT(W23,"0.#"),1)=".",FALSE,TRUE)</formula>
    </cfRule>
    <cfRule type="expression" dxfId="1372" priority="2350">
      <formula>IF(RIGHT(TEXT(W23,"0.#"),1)=".",TRUE,FALSE)</formula>
    </cfRule>
  </conditionalFormatting>
  <conditionalFormatting sqref="W24:W27">
    <cfRule type="expression" dxfId="1371" priority="2347">
      <formula>IF(RIGHT(TEXT(W24,"0.#"),1)=".",FALSE,TRUE)</formula>
    </cfRule>
    <cfRule type="expression" dxfId="1370" priority="2348">
      <formula>IF(RIGHT(TEXT(W24,"0.#"),1)=".",TRUE,FALSE)</formula>
    </cfRule>
  </conditionalFormatting>
  <conditionalFormatting sqref="W28">
    <cfRule type="expression" dxfId="1369" priority="2339">
      <formula>IF(RIGHT(TEXT(W28,"0.#"),1)=".",FALSE,TRUE)</formula>
    </cfRule>
    <cfRule type="expression" dxfId="1368" priority="2340">
      <formula>IF(RIGHT(TEXT(W28,"0.#"),1)=".",TRUE,FALSE)</formula>
    </cfRule>
  </conditionalFormatting>
  <conditionalFormatting sqref="P23">
    <cfRule type="expression" dxfId="1367" priority="2337">
      <formula>IF(RIGHT(TEXT(P23,"0.#"),1)=".",FALSE,TRUE)</formula>
    </cfRule>
    <cfRule type="expression" dxfId="1366" priority="2338">
      <formula>IF(RIGHT(TEXT(P23,"0.#"),1)=".",TRUE,FALSE)</formula>
    </cfRule>
  </conditionalFormatting>
  <conditionalFormatting sqref="P24:P27">
    <cfRule type="expression" dxfId="1365" priority="2335">
      <formula>IF(RIGHT(TEXT(P24,"0.#"),1)=".",FALSE,TRUE)</formula>
    </cfRule>
    <cfRule type="expression" dxfId="1364" priority="2336">
      <formula>IF(RIGHT(TEXT(P24,"0.#"),1)=".",TRUE,FALSE)</formula>
    </cfRule>
  </conditionalFormatting>
  <conditionalFormatting sqref="P28">
    <cfRule type="expression" dxfId="1363" priority="2333">
      <formula>IF(RIGHT(TEXT(P28,"0.#"),1)=".",FALSE,TRUE)</formula>
    </cfRule>
    <cfRule type="expression" dxfId="1362" priority="2334">
      <formula>IF(RIGHT(TEXT(P28,"0.#"),1)=".",TRUE,FALSE)</formula>
    </cfRule>
  </conditionalFormatting>
  <conditionalFormatting sqref="AQ114">
    <cfRule type="expression" dxfId="1361" priority="2317">
      <formula>IF(RIGHT(TEXT(AQ114,"0.#"),1)=".",FALSE,TRUE)</formula>
    </cfRule>
    <cfRule type="expression" dxfId="1360" priority="2318">
      <formula>IF(RIGHT(TEXT(AQ114,"0.#"),1)=".",TRUE,FALSE)</formula>
    </cfRule>
  </conditionalFormatting>
  <conditionalFormatting sqref="AQ104">
    <cfRule type="expression" dxfId="1359" priority="2331">
      <formula>IF(RIGHT(TEXT(AQ104,"0.#"),1)=".",FALSE,TRUE)</formula>
    </cfRule>
    <cfRule type="expression" dxfId="1358" priority="2332">
      <formula>IF(RIGHT(TEXT(AQ104,"0.#"),1)=".",TRUE,FALSE)</formula>
    </cfRule>
  </conditionalFormatting>
  <conditionalFormatting sqref="AQ105">
    <cfRule type="expression" dxfId="1357" priority="2329">
      <formula>IF(RIGHT(TEXT(AQ105,"0.#"),1)=".",FALSE,TRUE)</formula>
    </cfRule>
    <cfRule type="expression" dxfId="1356" priority="2330">
      <formula>IF(RIGHT(TEXT(AQ105,"0.#"),1)=".",TRUE,FALSE)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7">
    <cfRule type="expression" dxfId="1333" priority="2237">
      <formula>IF(RIGHT(TEXT(AM67,"0.#"),1)=".",FALSE,TRUE)</formula>
    </cfRule>
    <cfRule type="expression" dxfId="1332" priority="2238">
      <formula>IF(RIGHT(TEXT(AM67,"0.#"),1)=".",TRUE,FALSE)</formula>
    </cfRule>
  </conditionalFormatting>
  <conditionalFormatting sqref="AM68">
    <cfRule type="expression" dxfId="1331" priority="2235">
      <formula>IF(RIGHT(TEXT(AM68,"0.#"),1)=".",FALSE,TRUE)</formula>
    </cfRule>
    <cfRule type="expression" dxfId="1330" priority="2236">
      <formula>IF(RIGHT(TEXT(AM68,"0.#"),1)=".",TRUE,FALSE)</formula>
    </cfRule>
  </conditionalFormatting>
  <conditionalFormatting sqref="AM69">
    <cfRule type="expression" dxfId="1329" priority="2233">
      <formula>IF(RIGHT(TEXT(AM69,"0.#"),1)=".",FALSE,TRUE)</formula>
    </cfRule>
    <cfRule type="expression" dxfId="1328" priority="2234">
      <formula>IF(RIGHT(TEXT(AM69,"0.#"),1)=".",TRUE,FALSE)</formula>
    </cfRule>
  </conditionalFormatting>
  <conditionalFormatting sqref="AQ67:AQ69">
    <cfRule type="expression" dxfId="1327" priority="2231">
      <formula>IF(RIGHT(TEXT(AQ67,"0.#"),1)=".",FALSE,TRUE)</formula>
    </cfRule>
    <cfRule type="expression" dxfId="1326" priority="2232">
      <formula>IF(RIGHT(TEXT(AQ67,"0.#"),1)=".",TRUE,FALSE)</formula>
    </cfRule>
  </conditionalFormatting>
  <conditionalFormatting sqref="AU67:AU69">
    <cfRule type="expression" dxfId="1325" priority="2229">
      <formula>IF(RIGHT(TEXT(AU67,"0.#"),1)=".",FALSE,TRUE)</formula>
    </cfRule>
    <cfRule type="expression" dxfId="1324" priority="2230">
      <formula>IF(RIGHT(TEXT(AU67,"0.#"),1)=".",TRUE,FALSE)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M70">
    <cfRule type="expression" dxfId="1311" priority="2215">
      <formula>IF(RIGHT(TEXT(AM70,"0.#"),1)=".",FALSE,TRUE)</formula>
    </cfRule>
    <cfRule type="expression" dxfId="1310" priority="2216">
      <formula>IF(RIGHT(TEXT(AM70,"0.#"),1)=".",TRUE,FALSE)</formula>
    </cfRule>
  </conditionalFormatting>
  <conditionalFormatting sqref="AM71">
    <cfRule type="expression" dxfId="1309" priority="2213">
      <formula>IF(RIGHT(TEXT(AM71,"0.#"),1)=".",FALSE,TRUE)</formula>
    </cfRule>
    <cfRule type="expression" dxfId="1308" priority="2214">
      <formula>IF(RIGHT(TEXT(AM71,"0.#"),1)=".",TRUE,FALSE)</formula>
    </cfRule>
  </conditionalFormatting>
  <conditionalFormatting sqref="AM72">
    <cfRule type="expression" dxfId="1307" priority="2211">
      <formula>IF(RIGHT(TEXT(AM72,"0.#"),1)=".",FALSE,TRUE)</formula>
    </cfRule>
    <cfRule type="expression" dxfId="1306" priority="2212">
      <formula>IF(RIGHT(TEXT(AM72,"0.#"),1)=".",TRUE,FALSE)</formula>
    </cfRule>
  </conditionalFormatting>
  <conditionalFormatting sqref="AQ70:AQ72">
    <cfRule type="expression" dxfId="1305" priority="2209">
      <formula>IF(RIGHT(TEXT(AQ70,"0.#"),1)=".",FALSE,TRUE)</formula>
    </cfRule>
    <cfRule type="expression" dxfId="1304" priority="2210">
      <formula>IF(RIGHT(TEXT(AQ70,"0.#"),1)=".",TRUE,FALSE)</formula>
    </cfRule>
  </conditionalFormatting>
  <conditionalFormatting sqref="AU70:AU72">
    <cfRule type="expression" dxfId="1303" priority="2207">
      <formula>IF(RIGHT(TEXT(AU70,"0.#"),1)=".",FALSE,TRUE)</formula>
    </cfRule>
    <cfRule type="expression" dxfId="1302" priority="2208">
      <formula>IF(RIGHT(TEXT(AU70,"0.#"),1)=".",TRUE,FALSE)</formula>
    </cfRule>
  </conditionalFormatting>
  <conditionalFormatting sqref="AU656">
    <cfRule type="expression" dxfId="1301" priority="725">
      <formula>IF(RIGHT(TEXT(AU656,"0.#"),1)=".",FALSE,TRUE)</formula>
    </cfRule>
    <cfRule type="expression" dxfId="1300" priority="726">
      <formula>IF(RIGHT(TEXT(AU656,"0.#"),1)=".",TRUE,FALSE)</formula>
    </cfRule>
  </conditionalFormatting>
  <conditionalFormatting sqref="AQ655">
    <cfRule type="expression" dxfId="1299" priority="717">
      <formula>IF(RIGHT(TEXT(AQ655,"0.#"),1)=".",FALSE,TRUE)</formula>
    </cfRule>
    <cfRule type="expression" dxfId="1298" priority="718">
      <formula>IF(RIGHT(TEXT(AQ655,"0.#"),1)=".",TRUE,FALSE)</formula>
    </cfRule>
  </conditionalFormatting>
  <conditionalFormatting sqref="AI696">
    <cfRule type="expression" dxfId="1297" priority="509">
      <formula>IF(RIGHT(TEXT(AI696,"0.#"),1)=".",FALSE,TRUE)</formula>
    </cfRule>
    <cfRule type="expression" dxfId="1296" priority="510">
      <formula>IF(RIGHT(TEXT(AI696,"0.#"),1)=".",TRUE,FALSE)</formula>
    </cfRule>
  </conditionalFormatting>
  <conditionalFormatting sqref="AQ694">
    <cfRule type="expression" dxfId="1295" priority="503">
      <formula>IF(RIGHT(TEXT(AQ694,"0.#"),1)=".",FALSE,TRUE)</formula>
    </cfRule>
    <cfRule type="expression" dxfId="1294" priority="504">
      <formula>IF(RIGHT(TEXT(AQ694,"0.#"),1)=".",TRUE,FALSE)</formula>
    </cfRule>
  </conditionalFormatting>
  <conditionalFormatting sqref="AL888:AO907">
    <cfRule type="expression" dxfId="1293" priority="2115">
      <formula>IF(AND(AL888&gt;=0, RIGHT(TEXT(AL888,"0.#"),1)&lt;&gt;"."),TRUE,FALSE)</formula>
    </cfRule>
    <cfRule type="expression" dxfId="1292" priority="2116">
      <formula>IF(AND(AL888&gt;=0, RIGHT(TEXT(AL888,"0.#"),1)="."),TRUE,FALSE)</formula>
    </cfRule>
    <cfRule type="expression" dxfId="1291" priority="2117">
      <formula>IF(AND(AL888&lt;0, RIGHT(TEXT(AL888,"0.#"),1)&lt;&gt;"."),TRUE,FALSE)</formula>
    </cfRule>
    <cfRule type="expression" dxfId="1290" priority="2118">
      <formula>IF(AND(AL888&lt;0, RIGHT(TEXT(AL888,"0.#"),1)="."),TRUE,FALSE)</formula>
    </cfRule>
  </conditionalFormatting>
  <conditionalFormatting sqref="AL913:AO940">
    <cfRule type="expression" dxfId="1289" priority="2103">
      <formula>IF(AND(AL913&gt;=0, RIGHT(TEXT(AL913,"0.#"),1)&lt;&gt;"."),TRUE,FALSE)</formula>
    </cfRule>
    <cfRule type="expression" dxfId="1288" priority="2104">
      <formula>IF(AND(AL913&gt;=0, RIGHT(TEXT(AL913,"0.#"),1)="."),TRUE,FALSE)</formula>
    </cfRule>
    <cfRule type="expression" dxfId="1287" priority="2105">
      <formula>IF(AND(AL913&lt;0, RIGHT(TEXT(AL913,"0.#"),1)&lt;&gt;"."),TRUE,FALSE)</formula>
    </cfRule>
    <cfRule type="expression" dxfId="1286" priority="2106">
      <formula>IF(AND(AL913&lt;0, RIGHT(TEXT(AL913,"0.#"),1)="."),TRUE,FALSE)</formula>
    </cfRule>
  </conditionalFormatting>
  <conditionalFormatting sqref="AL946:AO973">
    <cfRule type="expression" dxfId="1285" priority="2091">
      <formula>IF(AND(AL946&gt;=0, RIGHT(TEXT(AL946,"0.#"),1)&lt;&gt;"."),TRUE,FALSE)</formula>
    </cfRule>
    <cfRule type="expression" dxfId="1284" priority="2092">
      <formula>IF(AND(AL946&gt;=0, RIGHT(TEXT(AL946,"0.#"),1)="."),TRUE,FALSE)</formula>
    </cfRule>
    <cfRule type="expression" dxfId="1283" priority="2093">
      <formula>IF(AND(AL946&lt;0, RIGHT(TEXT(AL946,"0.#"),1)&lt;&gt;"."),TRUE,FALSE)</formula>
    </cfRule>
    <cfRule type="expression" dxfId="1282" priority="2094">
      <formula>IF(AND(AL946&lt;0, RIGHT(TEXT(AL946,"0.#"),1)="."),TRUE,FALSE)</formula>
    </cfRule>
  </conditionalFormatting>
  <conditionalFormatting sqref="AL944:AO945">
    <cfRule type="expression" dxfId="1281" priority="2085">
      <formula>IF(AND(AL944&gt;=0, RIGHT(TEXT(AL944,"0.#"),1)&lt;&gt;"."),TRUE,FALSE)</formula>
    </cfRule>
    <cfRule type="expression" dxfId="1280" priority="2086">
      <formula>IF(AND(AL944&gt;=0, RIGHT(TEXT(AL944,"0.#"),1)="."),TRUE,FALSE)</formula>
    </cfRule>
    <cfRule type="expression" dxfId="1279" priority="2087">
      <formula>IF(AND(AL944&lt;0, RIGHT(TEXT(AL944,"0.#"),1)&lt;&gt;"."),TRUE,FALSE)</formula>
    </cfRule>
    <cfRule type="expression" dxfId="1278" priority="2088">
      <formula>IF(AND(AL944&lt;0, RIGHT(TEXT(AL944,"0.#"),1)="."),TRUE,FALSE)</formula>
    </cfRule>
  </conditionalFormatting>
  <conditionalFormatting sqref="AL979:AO1006">
    <cfRule type="expression" dxfId="1277" priority="2079">
      <formula>IF(AND(AL979&gt;=0, RIGHT(TEXT(AL979,"0.#"),1)&lt;&gt;"."),TRUE,FALSE)</formula>
    </cfRule>
    <cfRule type="expression" dxfId="1276" priority="2080">
      <formula>IF(AND(AL979&gt;=0, RIGHT(TEXT(AL979,"0.#"),1)="."),TRUE,FALSE)</formula>
    </cfRule>
    <cfRule type="expression" dxfId="1275" priority="2081">
      <formula>IF(AND(AL979&lt;0, RIGHT(TEXT(AL979,"0.#"),1)&lt;&gt;"."),TRUE,FALSE)</formula>
    </cfRule>
    <cfRule type="expression" dxfId="1274" priority="2082">
      <formula>IF(AND(AL979&lt;0, RIGHT(TEXT(AL979,"0.#"),1)="."),TRUE,FALSE)</formula>
    </cfRule>
  </conditionalFormatting>
  <conditionalFormatting sqref="AL977:AO978">
    <cfRule type="expression" dxfId="1273" priority="2073">
      <formula>IF(AND(AL977&gt;=0, RIGHT(TEXT(AL977,"0.#"),1)&lt;&gt;"."),TRUE,FALSE)</formula>
    </cfRule>
    <cfRule type="expression" dxfId="1272" priority="2074">
      <formula>IF(AND(AL977&gt;=0, RIGHT(TEXT(AL977,"0.#"),1)="."),TRUE,FALSE)</formula>
    </cfRule>
    <cfRule type="expression" dxfId="1271" priority="2075">
      <formula>IF(AND(AL977&lt;0, RIGHT(TEXT(AL977,"0.#"),1)&lt;&gt;"."),TRUE,FALSE)</formula>
    </cfRule>
    <cfRule type="expression" dxfId="1270" priority="2076">
      <formula>IF(AND(AL977&lt;0, RIGHT(TEXT(AL977,"0.#"),1)="."),TRUE,FALSE)</formula>
    </cfRule>
  </conditionalFormatting>
  <conditionalFormatting sqref="AL1012:AO1039">
    <cfRule type="expression" dxfId="1269" priority="2067">
      <formula>IF(AND(AL1012&gt;=0, RIGHT(TEXT(AL1012,"0.#"),1)&lt;&gt;"."),TRUE,FALSE)</formula>
    </cfRule>
    <cfRule type="expression" dxfId="1268" priority="2068">
      <formula>IF(AND(AL1012&gt;=0, RIGHT(TEXT(AL1012,"0.#"),1)="."),TRUE,FALSE)</formula>
    </cfRule>
    <cfRule type="expression" dxfId="1267" priority="2069">
      <formula>IF(AND(AL1012&lt;0, RIGHT(TEXT(AL1012,"0.#"),1)&lt;&gt;"."),TRUE,FALSE)</formula>
    </cfRule>
    <cfRule type="expression" dxfId="1266" priority="2070">
      <formula>IF(AND(AL1012&lt;0, RIGHT(TEXT(AL1012,"0.#"),1)="."),TRUE,FALSE)</formula>
    </cfRule>
  </conditionalFormatting>
  <conditionalFormatting sqref="AL1010:AO1011">
    <cfRule type="expression" dxfId="1265" priority="2061">
      <formula>IF(AND(AL1010&gt;=0, RIGHT(TEXT(AL1010,"0.#"),1)&lt;&gt;"."),TRUE,FALSE)</formula>
    </cfRule>
    <cfRule type="expression" dxfId="1264" priority="2062">
      <formula>IF(AND(AL1010&gt;=0, RIGHT(TEXT(AL1010,"0.#"),1)="."),TRUE,FALSE)</formula>
    </cfRule>
    <cfRule type="expression" dxfId="1263" priority="2063">
      <formula>IF(AND(AL1010&lt;0, RIGHT(TEXT(AL1010,"0.#"),1)&lt;&gt;"."),TRUE,FALSE)</formula>
    </cfRule>
    <cfRule type="expression" dxfId="1262" priority="2064">
      <formula>IF(AND(AL1010&lt;0, RIGHT(TEXT(AL1010,"0.#"),1)="."),TRUE,FALSE)</formula>
    </cfRule>
  </conditionalFormatting>
  <conditionalFormatting sqref="Y1010:Y1011">
    <cfRule type="expression" dxfId="1261" priority="2059">
      <formula>IF(RIGHT(TEXT(Y1010,"0.#"),1)=".",FALSE,TRUE)</formula>
    </cfRule>
    <cfRule type="expression" dxfId="1260" priority="2060">
      <formula>IF(RIGHT(TEXT(Y1010,"0.#"),1)=".",TRUE,FALSE)</formula>
    </cfRule>
  </conditionalFormatting>
  <conditionalFormatting sqref="AL1045:AO1072">
    <cfRule type="expression" dxfId="1259" priority="2055">
      <formula>IF(AND(AL1045&gt;=0, RIGHT(TEXT(AL1045,"0.#"),1)&lt;&gt;"."),TRUE,FALSE)</formula>
    </cfRule>
    <cfRule type="expression" dxfId="1258" priority="2056">
      <formula>IF(AND(AL1045&gt;=0, RIGHT(TEXT(AL1045,"0.#"),1)="."),TRUE,FALSE)</formula>
    </cfRule>
    <cfRule type="expression" dxfId="1257" priority="2057">
      <formula>IF(AND(AL1045&lt;0, RIGHT(TEXT(AL1045,"0.#"),1)&lt;&gt;"."),TRUE,FALSE)</formula>
    </cfRule>
    <cfRule type="expression" dxfId="1256" priority="2058">
      <formula>IF(AND(AL1045&lt;0, RIGHT(TEXT(AL1045,"0.#"),1)="."),TRUE,FALSE)</formula>
    </cfRule>
  </conditionalFormatting>
  <conditionalFormatting sqref="Y1045:Y1072">
    <cfRule type="expression" dxfId="1255" priority="2053">
      <formula>IF(RIGHT(TEXT(Y1045,"0.#"),1)=".",FALSE,TRUE)</formula>
    </cfRule>
    <cfRule type="expression" dxfId="1254" priority="2054">
      <formula>IF(RIGHT(TEXT(Y1045,"0.#"),1)=".",TRUE,FALSE)</formula>
    </cfRule>
  </conditionalFormatting>
  <conditionalFormatting sqref="AL1043:AO1044">
    <cfRule type="expression" dxfId="1253" priority="2049">
      <formula>IF(AND(AL1043&gt;=0, RIGHT(TEXT(AL1043,"0.#"),1)&lt;&gt;"."),TRUE,FALSE)</formula>
    </cfRule>
    <cfRule type="expression" dxfId="1252" priority="2050">
      <formula>IF(AND(AL1043&gt;=0, RIGHT(TEXT(AL1043,"0.#"),1)="."),TRUE,FALSE)</formula>
    </cfRule>
    <cfRule type="expression" dxfId="1251" priority="2051">
      <formula>IF(AND(AL1043&lt;0, RIGHT(TEXT(AL1043,"0.#"),1)&lt;&gt;"."),TRUE,FALSE)</formula>
    </cfRule>
    <cfRule type="expression" dxfId="1250" priority="2052">
      <formula>IF(AND(AL1043&lt;0, RIGHT(TEXT(AL1043,"0.#"),1)="."),TRUE,FALSE)</formula>
    </cfRule>
  </conditionalFormatting>
  <conditionalFormatting sqref="Y1043:Y1044">
    <cfRule type="expression" dxfId="1249" priority="2047">
      <formula>IF(RIGHT(TEXT(Y1043,"0.#"),1)=".",FALSE,TRUE)</formula>
    </cfRule>
    <cfRule type="expression" dxfId="1248" priority="2048">
      <formula>IF(RIGHT(TEXT(Y1043,"0.#"),1)=".",TRUE,FALSE)</formula>
    </cfRule>
  </conditionalFormatting>
  <conditionalFormatting sqref="AL1078:AO1105">
    <cfRule type="expression" dxfId="1247" priority="2043">
      <formula>IF(AND(AL1078&gt;=0, RIGHT(TEXT(AL1078,"0.#"),1)&lt;&gt;"."),TRUE,FALSE)</formula>
    </cfRule>
    <cfRule type="expression" dxfId="1246" priority="2044">
      <formula>IF(AND(AL1078&gt;=0, RIGHT(TEXT(AL1078,"0.#"),1)="."),TRUE,FALSE)</formula>
    </cfRule>
    <cfRule type="expression" dxfId="1245" priority="2045">
      <formula>IF(AND(AL1078&lt;0, RIGHT(TEXT(AL1078,"0.#"),1)&lt;&gt;"."),TRUE,FALSE)</formula>
    </cfRule>
    <cfRule type="expression" dxfId="1244" priority="2046">
      <formula>IF(AND(AL1078&lt;0, RIGHT(TEXT(AL1078,"0.#"),1)="."),TRUE,FALSE)</formula>
    </cfRule>
  </conditionalFormatting>
  <conditionalFormatting sqref="Y1078:Y1105">
    <cfRule type="expression" dxfId="1243" priority="2041">
      <formula>IF(RIGHT(TEXT(Y1078,"0.#"),1)=".",FALSE,TRUE)</formula>
    </cfRule>
    <cfRule type="expression" dxfId="1242" priority="2042">
      <formula>IF(RIGHT(TEXT(Y1078,"0.#"),1)=".",TRUE,FALSE)</formula>
    </cfRule>
  </conditionalFormatting>
  <conditionalFormatting sqref="AL1076:AO1077">
    <cfRule type="expression" dxfId="1241" priority="2037">
      <formula>IF(AND(AL1076&gt;=0, RIGHT(TEXT(AL1076,"0.#"),1)&lt;&gt;"."),TRUE,FALSE)</formula>
    </cfRule>
    <cfRule type="expression" dxfId="1240" priority="2038">
      <formula>IF(AND(AL1076&gt;=0, RIGHT(TEXT(AL1076,"0.#"),1)="."),TRUE,FALSE)</formula>
    </cfRule>
    <cfRule type="expression" dxfId="1239" priority="2039">
      <formula>IF(AND(AL1076&lt;0, RIGHT(TEXT(AL1076,"0.#"),1)&lt;&gt;"."),TRUE,FALSE)</formula>
    </cfRule>
    <cfRule type="expression" dxfId="1238" priority="2040">
      <formula>IF(AND(AL1076&lt;0, RIGHT(TEXT(AL1076,"0.#"),1)="."),TRUE,FALSE)</formula>
    </cfRule>
  </conditionalFormatting>
  <conditionalFormatting sqref="Y1076:Y1077">
    <cfRule type="expression" dxfId="1237" priority="2035">
      <formula>IF(RIGHT(TEXT(Y1076,"0.#"),1)=".",FALSE,TRUE)</formula>
    </cfRule>
    <cfRule type="expression" dxfId="1236" priority="2036">
      <formula>IF(RIGHT(TEXT(Y1076,"0.#"),1)=".",TRUE,FALSE)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Y789">
    <cfRule type="expression" dxfId="43" priority="43">
      <formula>IF(RIGHT(TEXT(Y789,"0.#"),1)=".",FALSE,TRUE)</formula>
    </cfRule>
    <cfRule type="expression" dxfId="42" priority="44">
      <formula>IF(RIGHT(TEXT(Y789,"0.#"),1)=".",TRUE,FALSE)</formula>
    </cfRule>
  </conditionalFormatting>
  <conditionalFormatting sqref="AU790">
    <cfRule type="expression" dxfId="41" priority="41">
      <formula>IF(RIGHT(TEXT(AU790,"0.#"),1)=".",FALSE,TRUE)</formula>
    </cfRule>
    <cfRule type="expression" dxfId="40" priority="42">
      <formula>IF(RIGHT(TEXT(AU790,"0.#"),1)=".",TRUE,FALSE)</formula>
    </cfRule>
  </conditionalFormatting>
  <conditionalFormatting sqref="AU791:AU792 AU789">
    <cfRule type="expression" dxfId="39" priority="39">
      <formula>IF(RIGHT(TEXT(AU789,"0.#"),1)=".",FALSE,TRUE)</formula>
    </cfRule>
    <cfRule type="expression" dxfId="38" priority="40">
      <formula>IF(RIGHT(TEXT(AU789,"0.#"),1)=".",TRUE,FALSE)</formula>
    </cfRule>
  </conditionalFormatting>
  <conditionalFormatting sqref="Y804:Y807 Y802">
    <cfRule type="expression" dxfId="37" priority="35">
      <formula>IF(RIGHT(TEXT(Y802,"0.#"),1)=".",FALSE,TRUE)</formula>
    </cfRule>
    <cfRule type="expression" dxfId="36" priority="36">
      <formula>IF(RIGHT(TEXT(Y802,"0.#"),1)=".",TRUE,FALSE)</formula>
    </cfRule>
  </conditionalFormatting>
  <conditionalFormatting sqref="Y803">
    <cfRule type="expression" dxfId="35" priority="37">
      <formula>IF(RIGHT(TEXT(Y803,"0.#"),1)=".",FALSE,TRUE)</formula>
    </cfRule>
    <cfRule type="expression" dxfId="34" priority="38">
      <formula>IF(RIGHT(TEXT(Y803,"0.#"),1)=".",TRUE,FALSE)</formula>
    </cfRule>
  </conditionalFormatting>
  <conditionalFormatting sqref="AL845:AO845">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Y845">
    <cfRule type="expression" dxfId="29" priority="29">
      <formula>IF(RIGHT(TEXT(Y845,"0.#"),1)=".",FALSE,TRUE)</formula>
    </cfRule>
    <cfRule type="expression" dxfId="28" priority="30">
      <formula>IF(RIGHT(TEXT(Y845,"0.#"),1)=".",TRUE,FALSE)</formula>
    </cfRule>
  </conditionalFormatting>
  <conditionalFormatting sqref="Y880:Y887">
    <cfRule type="expression" dxfId="27" priority="27">
      <formula>IF(RIGHT(TEXT(Y880,"0.#"),1)=".",FALSE,TRUE)</formula>
    </cfRule>
    <cfRule type="expression" dxfId="26" priority="28">
      <formula>IF(RIGHT(TEXT(Y880,"0.#"),1)=".",TRUE,FALSE)</formula>
    </cfRule>
  </conditionalFormatting>
  <conditionalFormatting sqref="Y878:Y879">
    <cfRule type="expression" dxfId="25" priority="21">
      <formula>IF(RIGHT(TEXT(Y878,"0.#"),1)=".",FALSE,TRUE)</formula>
    </cfRule>
    <cfRule type="expression" dxfId="24" priority="22">
      <formula>IF(RIGHT(TEXT(Y878,"0.#"),1)=".",TRUE,FALSE)</formula>
    </cfRule>
  </conditionalFormatting>
  <conditionalFormatting sqref="AL878:AO887">
    <cfRule type="expression" dxfId="23" priority="23">
      <formula>IF(AND(AL878&gt;=0, RIGHT(TEXT(AL878,"0.#"),1)&lt;&gt;"."),TRUE,FALSE)</formula>
    </cfRule>
    <cfRule type="expression" dxfId="22" priority="24">
      <formula>IF(AND(AL878&gt;=0, RIGHT(TEXT(AL878,"0.#"),1)="."),TRUE,FALSE)</formula>
    </cfRule>
    <cfRule type="expression" dxfId="21" priority="25">
      <formula>IF(AND(AL878&lt;0, RIGHT(TEXT(AL878,"0.#"),1)&lt;&gt;"."),TRUE,FALSE)</formula>
    </cfRule>
    <cfRule type="expression" dxfId="20" priority="26">
      <formula>IF(AND(AL878&lt;0, RIGHT(TEXT(AL878,"0.#"),1)="."),TRUE,FALSE)</formula>
    </cfRule>
  </conditionalFormatting>
  <conditionalFormatting sqref="Y911:Y912">
    <cfRule type="expression" dxfId="19" priority="15">
      <formula>IF(RIGHT(TEXT(Y911,"0.#"),1)=".",FALSE,TRUE)</formula>
    </cfRule>
    <cfRule type="expression" dxfId="18" priority="16">
      <formula>IF(RIGHT(TEXT(Y911,"0.#"),1)=".",TRUE,FALSE)</formula>
    </cfRule>
  </conditionalFormatting>
  <conditionalFormatting sqref="AL911:AO912">
    <cfRule type="expression" dxfId="17" priority="17">
      <formula>IF(AND(AL911&gt;=0, RIGHT(TEXT(AL911,"0.#"),1)&lt;&gt;"."),TRUE,FALSE)</formula>
    </cfRule>
    <cfRule type="expression" dxfId="16" priority="18">
      <formula>IF(AND(AL911&gt;=0, RIGHT(TEXT(AL911,"0.#"),1)="."),TRUE,FALSE)</formula>
    </cfRule>
    <cfRule type="expression" dxfId="15" priority="19">
      <formula>IF(AND(AL911&lt;0, RIGHT(TEXT(AL911,"0.#"),1)&lt;&gt;"."),TRUE,FALSE)</formula>
    </cfRule>
    <cfRule type="expression" dxfId="14" priority="20">
      <formula>IF(AND(AL911&lt;0, RIGHT(TEXT(AL911,"0.#"),1)="."),TRUE,FALSE)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646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646</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646</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庄司 裕紀(shouji-hiroki)</cp:lastModifiedBy>
  <cp:lastPrinted>2021-08-19T01:13:16Z</cp:lastPrinted>
  <dcterms:created xsi:type="dcterms:W3CDTF">2012-03-13T00:50:25Z</dcterms:created>
  <dcterms:modified xsi:type="dcterms:W3CDTF">2021-09-06T06:59:38Z</dcterms:modified>
</cp:coreProperties>
</file>