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中間公表版）\03-01 中間公表版（外部有識者点検対象）\08 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22" i="3" l="1"/>
  <c r="AM119" i="3"/>
  <c r="AI101" i="3"/>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西村 昌洋(nishimura-masahiro.2b8)</author>
  </authors>
  <commentList>
    <comment ref="G87" authorId="0" shapeId="0">
      <text>
        <r>
          <rPr>
            <b/>
            <sz val="9"/>
            <color indexed="81"/>
            <rFont val="MS P ゴシック"/>
            <family val="3"/>
            <charset val="128"/>
          </rPr>
          <t>総合的判定以前の検査機関の結果（＝不適＋適※の数）</t>
        </r>
      </text>
    </comment>
  </commentList>
</comments>
</file>

<file path=xl/sharedStrings.xml><?xml version="1.0" encoding="utf-8"?>
<sst xmlns="http://schemas.openxmlformats.org/spreadsheetml/2006/main" count="2484" uniqueCount="744">
  <si>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</si>
  <si>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</si>
  <si>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</si>
  <si>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</si>
  <si>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</si>
  <si>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</si>
  <si>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</si>
  <si>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</si>
  <si>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</si>
  <si>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</si>
  <si>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</si>
  <si>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</si>
  <si>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</si>
  <si>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</si>
  <si>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</si>
  <si>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</si>
  <si>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</si>
  <si>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</si>
  <si>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</si>
  <si>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</si>
  <si>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</si>
  <si>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</si>
  <si>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</si>
  <si>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</si>
  <si>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</si>
  <si>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</si>
  <si>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</si>
  <si>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</si>
  <si>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</si>
  <si>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</si>
  <si>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</si>
  <si>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</si>
  <si>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</si>
  <si>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</si>
  <si>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</si>
  <si>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</si>
  <si>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</si>
  <si>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</si>
  <si>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</si>
  <si>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</si>
  <si>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</si>
  <si>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</si>
  <si>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</si>
  <si>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</si>
  <si>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</si>
  <si>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</si>
  <si>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</si>
  <si>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</si>
  <si>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</si>
  <si>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</si>
  <si>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</si>
  <si>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</si>
  <si>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</si>
  <si>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</si>
  <si>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</si>
  <si>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</si>
  <si>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</si>
  <si>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</si>
  <si>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</si>
  <si>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</si>
  <si>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</si>
  <si>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</si>
  <si>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</si>
  <si>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</si>
  <si>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</si>
  <si>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</si>
  <si>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</si>
  <si>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</si>
  <si>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</si>
  <si>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</si>
  <si>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</si>
  <si>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</si>
  <si>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</si>
  <si>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</si>
  <si>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</si>
  <si>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</si>
  <si>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</si>
  <si>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</si>
  <si>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</si>
  <si>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</si>
  <si>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</si>
  <si>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</si>
  <si>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</si>
  <si>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</si>
  <si>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</si>
  <si>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</si>
  <si>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</si>
  <si>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</si>
  <si>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</si>
  <si>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</si>
  <si>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</si>
  <si>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</si>
  <si>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</si>
  <si>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</si>
  <si>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</si>
  <si>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</si>
  <si>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</si>
  <si>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</si>
  <si>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</si>
  <si>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</si>
  <si>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</si>
  <si>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</si>
  <si>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</si>
  <si>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</si>
  <si>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</si>
  <si>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</si>
  <si>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</si>
  <si>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</si>
  <si>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</si>
  <si>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</si>
  <si>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</si>
  <si>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</si>
  <si>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</si>
  <si>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</si>
  <si>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</si>
  <si>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</si>
  <si>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</si>
  <si>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</si>
  <si>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</si>
  <si>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</si>
  <si>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</si>
  <si>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</si>
  <si>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</si>
  <si>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</si>
  <si>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</si>
  <si>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</si>
  <si>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</si>
  <si>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</si>
  <si>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</si>
  <si>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</si>
  <si>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</si>
  <si>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</si>
  <si>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</si>
  <si>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</si>
  <si>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</si>
  <si>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</si>
  <si>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</si>
  <si>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</si>
  <si>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</si>
  <si>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</si>
  <si>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</si>
  <si>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</si>
  <si>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</si>
  <si>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</si>
  <si>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</si>
  <si>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</si>
  <si>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</si>
  <si>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</si>
  <si>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</si>
  <si>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</si>
  <si>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</si>
  <si>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</si>
  <si>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</si>
  <si>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</si>
  <si>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</si>
  <si>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</si>
  <si>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</si>
  <si>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</si>
  <si>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</si>
  <si>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</si>
  <si>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</si>
  <si>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</si>
  <si>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</si>
  <si>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</si>
  <si>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</si>
  <si>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</si>
  <si>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</si>
  <si>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</si>
  <si>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</si>
  <si>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</si>
  <si>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</si>
  <si>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</si>
  <si>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</si>
  <si>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</si>
  <si>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</si>
  <si>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</si>
  <si>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</si>
  <si>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</si>
  <si>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</si>
  <si>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</si>
  <si>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</si>
  <si>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</si>
  <si>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</si>
  <si>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</si>
  <si>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</si>
  <si>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</si>
  <si>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</si>
  <si>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</si>
  <si>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</si>
  <si>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</si>
  <si>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</si>
  <si>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</si>
  <si>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</si>
  <si>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</si>
  <si>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</si>
  <si>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</si>
  <si>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</si>
  <si>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</si>
  <si>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</si>
  <si>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</si>
  <si>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</si>
  <si>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</si>
  <si>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</si>
  <si>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</si>
  <si>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</si>
  <si>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</si>
  <si>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</si>
  <si>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</si>
  <si>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</si>
  <si>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</si>
  <si>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</si>
  <si>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</si>
  <si>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</si>
  <si>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</si>
  <si>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</si>
  <si>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</si>
  <si>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</si>
  <si>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</si>
  <si>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</si>
  <si>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</si>
  <si>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</si>
  <si>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</si>
  <si>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</si>
  <si>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</si>
  <si>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</si>
  <si>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</si>
  <si>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</si>
  <si>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</si>
  <si>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</si>
  <si>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</si>
  <si>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</si>
  <si>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</si>
  <si>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</si>
  <si>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</si>
  <si>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</si>
  <si>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</si>
  <si>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</si>
  <si>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</si>
  <si>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</si>
  <si>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</si>
  <si>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</si>
  <si>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</si>
  <si>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</si>
  <si>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</si>
  <si>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</si>
  <si>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</si>
  <si>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</si>
  <si>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</si>
  <si>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</si>
  <si>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</si>
  <si>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</si>
  <si>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</si>
  <si>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</si>
  <si>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</si>
  <si>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</si>
  <si>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</si>
  <si>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</si>
  <si>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</si>
  <si>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</si>
  <si>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</si>
  <si>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</si>
  <si>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</si>
  <si>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</si>
  <si>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</si>
  <si>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</si>
  <si>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</si>
  <si>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</si>
  <si>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</si>
  <si>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</si>
  <si>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</si>
  <si>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</si>
  <si>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</si>
  <si>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</si>
  <si>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</si>
  <si>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</si>
  <si>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</si>
  <si>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</si>
  <si>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</si>
  <si>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</si>
  <si>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</si>
  <si>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</si>
  <si>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</si>
  <si>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</si>
  <si>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</si>
  <si>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</si>
  <si>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</si>
  <si>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</si>
  <si>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</si>
  <si>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</si>
  <si>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</si>
  <si>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</si>
  <si>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</si>
  <si>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</si>
  <si>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</si>
  <si>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</si>
  <si>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</si>
  <si>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</si>
  <si>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</si>
  <si>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</si>
  <si>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</si>
  <si>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</si>
  <si>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</si>
  <si>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</si>
  <si>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</si>
  <si>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</si>
  <si>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</si>
  <si>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</si>
  <si>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</si>
  <si>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</si>
  <si>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</si>
  <si>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</si>
  <si>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</si>
  <si>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</si>
  <si>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</si>
  <si>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</si>
  <si>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</si>
  <si>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</si>
  <si>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</si>
  <si>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</si>
  <si>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</si>
  <si>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</si>
  <si>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</si>
  <si>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</si>
  <si>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</si>
  <si>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</si>
  <si>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</si>
  <si>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</si>
  <si>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</si>
  <si>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</si>
  <si>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</si>
  <si>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</si>
  <si>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</si>
  <si>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</si>
  <si>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</si>
  <si>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</si>
  <si>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</si>
  <si>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</si>
  <si>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</si>
  <si>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</si>
  <si>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</si>
  <si>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</si>
  <si>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</si>
  <si>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</si>
  <si>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</si>
  <si>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</si>
  <si>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</si>
  <si>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</si>
  <si>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</si>
  <si>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</si>
  <si>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</si>
  <si>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</si>
  <si>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</si>
  <si>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</si>
  <si>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</si>
  <si>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</si>
  <si>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</si>
  <si>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</si>
  <si>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</si>
  <si>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</si>
  <si>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</si>
  <si>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</si>
  <si>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</si>
  <si>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</si>
  <si>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</si>
  <si>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</si>
  <si>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</si>
  <si>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</si>
  <si>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</si>
  <si>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</si>
  <si>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</si>
  <si>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</si>
  <si>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</si>
  <si>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</si>
  <si>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</si>
  <si>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</si>
  <si>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</si>
  <si>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</si>
  <si>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</si>
  <si>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</si>
  <si>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</si>
  <si>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</si>
  <si>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</si>
  <si>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</si>
  <si>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</si>
  <si>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</si>
  <si>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</si>
  <si>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</si>
  <si>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</si>
  <si>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</si>
  <si>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</si>
  <si>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</si>
  <si>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</si>
  <si>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</si>
  <si>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</si>
  <si>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</si>
  <si>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</si>
  <si>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</si>
  <si>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</si>
  <si>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</si>
  <si>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</si>
  <si>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</si>
  <si>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</si>
  <si>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</si>
  <si>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</si>
  <si>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</si>
  <si>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</si>
  <si>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</si>
  <si>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</si>
  <si>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</si>
  <si>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</si>
  <si>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</si>
  <si>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</si>
  <si>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</si>
  <si>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</si>
  <si>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</si>
  <si>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</si>
  <si>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</si>
  <si>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</si>
  <si>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</si>
  <si>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</si>
  <si>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</si>
  <si>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</si>
  <si>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</si>
  <si>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</si>
  <si>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</si>
  <si>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</si>
  <si>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</si>
  <si>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</si>
  <si>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</si>
  <si>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</si>
  <si>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</si>
  <si>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</si>
  <si>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</si>
  <si>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</si>
  <si>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</si>
  <si>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</si>
  <si>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</si>
  <si>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</si>
  <si>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</si>
  <si>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</si>
  <si>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</si>
  <si>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</si>
  <si>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</si>
  <si>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</si>
  <si>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</si>
  <si>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</si>
  <si>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</si>
  <si>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</si>
  <si>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</si>
  <si>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</si>
  <si>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</si>
  <si>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</si>
  <si>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</si>
  <si>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</si>
  <si>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</si>
  <si>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</si>
  <si>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</si>
  <si>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</si>
  <si>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</si>
  <si>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</si>
  <si>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</si>
  <si>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</si>
  <si>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</si>
  <si>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</si>
  <si>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</si>
  <si>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</si>
  <si>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</si>
  <si>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</si>
  <si>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</si>
  <si>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</si>
  <si>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</si>
  <si>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</si>
  <si>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</si>
  <si>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</si>
  <si>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</si>
  <si>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</si>
  <si>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</si>
  <si>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</si>
  <si>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</si>
  <si>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</si>
  <si>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</si>
  <si>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</si>
  <si>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</si>
  <si>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</si>
  <si>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</si>
  <si>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</si>
  <si>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</si>
  <si>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</si>
  <si>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</si>
  <si>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</si>
  <si>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</si>
  <si>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</si>
  <si>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</si>
  <si>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</si>
  <si>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</si>
  <si>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</si>
  <si>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</si>
  <si>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</si>
  <si>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</si>
  <si>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</si>
  <si>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</si>
  <si>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</si>
  <si>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</si>
  <si>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</si>
  <si>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</si>
  <si>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</si>
  <si>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</si>
  <si>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</si>
  <si>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</si>
  <si>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</si>
  <si>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</si>
  <si>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</si>
  <si>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</si>
  <si>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</si>
  <si>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</si>
  <si>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</si>
  <si>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</si>
  <si>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</si>
  <si>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</si>
  <si>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</si>
  <si>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</si>
  <si>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</si>
  <si>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</si>
  <si>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</si>
  <si>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</si>
  <si>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</si>
  <si>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</si>
  <si>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</si>
  <si>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</si>
  <si>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</si>
  <si>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</si>
  <si>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</si>
  <si>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</si>
  <si>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</si>
  <si>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</si>
  <si>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</si>
  <si>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</si>
  <si>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</si>
  <si>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</si>
  <si>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</si>
  <si>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</si>
  <si>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</si>
  <si>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</si>
  <si>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</si>
  <si>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</si>
  <si>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</si>
  <si>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</si>
  <si>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</si>
  <si>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</si>
  <si>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</si>
  <si>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</si>
  <si>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</si>
  <si>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</si>
  <si>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</si>
  <si>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</si>
  <si>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</si>
  <si>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</si>
  <si>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</si>
  <si>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</si>
  <si>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</si>
  <si>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</si>
  <si>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</si>
  <si>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</si>
  <si>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</si>
  <si>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</si>
  <si>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</si>
  <si>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</si>
  <si>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</si>
  <si>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</si>
  <si>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</si>
  <si>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</si>
  <si>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</si>
  <si>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</si>
  <si>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</si>
  <si>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</si>
  <si>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</si>
  <si>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</si>
  <si>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</si>
  <si>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</si>
  <si>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</si>
  <si>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</si>
  <si>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</si>
  <si>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</si>
  <si>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</si>
  <si>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</si>
  <si>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</si>
  <si>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</si>
  <si>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</si>
  <si>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</si>
  <si>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</si>
  <si>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</si>
  <si>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</si>
  <si>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</si>
  <si>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</si>
  <si>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</si>
  <si>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</si>
  <si>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</si>
  <si>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</si>
  <si>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</si>
  <si>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</si>
  <si>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</si>
  <si>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</si>
  <si>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</si>
  <si>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</si>
  <si>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</si>
  <si>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</si>
  <si>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</si>
  <si>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</si>
  <si>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</si>
  <si>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</si>
  <si>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</si>
  <si>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</si>
  <si>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</si>
  <si>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</si>
  <si>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</si>
  <si>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</si>
  <si>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</si>
  <si>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</si>
  <si>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</si>
  <si>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</si>
  <si>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</si>
  <si>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</si>
  <si>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</si>
  <si>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</si>
  <si>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</si>
  <si>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</si>
  <si>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</si>
  <si>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</si>
  <si>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田中　徹</t>
  </si>
  <si>
    <t>平成10年度</t>
  </si>
  <si>
    <t>終了予定なし</t>
  </si>
  <si>
    <t>監視指導・麻薬対策課</t>
  </si>
  <si>
    <t>医薬品、医療機器等の品質、有効性および安全性の確保等に関する法律第69条</t>
  </si>
  <si>
    <t>-</t>
  </si>
  <si>
    <t>検定検査事務等委託費</t>
  </si>
  <si>
    <t>医薬品審査等業務庁費</t>
  </si>
  <si>
    <t>立入検査、品質検査を行う事業であり、成果について定量的に示すことは困難である。</t>
  </si>
  <si>
    <t>間接的な指標として、検査不適品目数を活用する。</t>
  </si>
  <si>
    <t>検査不適品目数</t>
  </si>
  <si>
    <t>品目</t>
  </si>
  <si>
    <t>件数</t>
  </si>
  <si>
    <t>②-1卸売販売業者からの流通製品の検査実施都道府県数</t>
  </si>
  <si>
    <t>実施都道府県数</t>
  </si>
  <si>
    <t>実施機関数</t>
  </si>
  <si>
    <t>③検査を行った医薬品の品目数</t>
  </si>
  <si>
    <t>品目数</t>
  </si>
  <si>
    <t>①-（立入調査費用は他事業予算で他事業の目的と合わせて実施しているため、当該事業に係るコストは算出できない）　　　　　　　　　　　　　　</t>
    <phoneticPr fontId="5"/>
  </si>
  <si>
    <t>②Ｘ「当該年度の後発医薬品品質確保対策事業の執行額（機器借料と賃金は除く）」／
　 Ｙ：「当該年度の確認検査実施機関数」</t>
    <phoneticPr fontId="5"/>
  </si>
  <si>
    <t>円</t>
  </si>
  <si>
    <t>81,741,619
/38</t>
  </si>
  <si>
    <t>99,675,753
/31</t>
  </si>
  <si>
    <t>③Ｘ：「当該年度の後発医薬品品質確保対策事業の執行額（機器借料と賃金は除く）」／　 Ｙ：「当該年度の検査品目数」　　　　　　　　　　　　　</t>
    <phoneticPr fontId="5"/>
  </si>
  <si>
    <t>81,741,619
/891</t>
  </si>
  <si>
    <t>99,675,753
/833</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</si>
  <si>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</si>
  <si>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</si>
  <si>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後発医薬品の品質確認に必要な溶出試験等の検査の実施件数</t>
  </si>
  <si>
    <t>後発医薬品の品質確認検査の実施</t>
  </si>
  <si>
    <t>218</t>
  </si>
  <si>
    <t>195</t>
  </si>
  <si>
    <t>164</t>
  </si>
  <si>
    <t>190</t>
  </si>
  <si>
    <t>204</t>
  </si>
  <si>
    <t>212</t>
  </si>
  <si>
    <t>215</t>
  </si>
  <si>
    <t>226</t>
  </si>
  <si>
    <t>○</t>
  </si>
  <si>
    <t>本事業は、患者及び医療関係者が安心して後発医薬品を使用することができるよう、その信頼性の向上と品質の確保に寄与する。</t>
  </si>
  <si>
    <t>-</t>
    <phoneticPr fontId="5"/>
  </si>
  <si>
    <t>A.国立医薬品食品衛生研究所</t>
    <phoneticPr fontId="5"/>
  </si>
  <si>
    <t>B.国立感染症研究所</t>
    <phoneticPr fontId="5"/>
  </si>
  <si>
    <t>ー</t>
    <phoneticPr fontId="5"/>
  </si>
  <si>
    <t>雑役務費</t>
    <rPh sb="0" eb="4">
      <t>ザツエキムヒ</t>
    </rPh>
    <phoneticPr fontId="5"/>
  </si>
  <si>
    <t>人件費</t>
    <rPh sb="0" eb="3">
      <t>ジンケンヒ</t>
    </rPh>
    <phoneticPr fontId="5"/>
  </si>
  <si>
    <t>消耗品費</t>
    <rPh sb="0" eb="3">
      <t>ショウモウヒン</t>
    </rPh>
    <rPh sb="3" eb="4">
      <t>ヒ</t>
    </rPh>
    <phoneticPr fontId="5"/>
  </si>
  <si>
    <t>備品費</t>
    <rPh sb="0" eb="3">
      <t>ビヒンヒ</t>
    </rPh>
    <phoneticPr fontId="5"/>
  </si>
  <si>
    <t>機器リース、検体運送等</t>
    <rPh sb="0" eb="2">
      <t>キキ</t>
    </rPh>
    <rPh sb="6" eb="8">
      <t>ケンタイ</t>
    </rPh>
    <rPh sb="8" eb="10">
      <t>ウンソウ</t>
    </rPh>
    <rPh sb="10" eb="11">
      <t>トウ</t>
    </rPh>
    <phoneticPr fontId="5"/>
  </si>
  <si>
    <t>賃金</t>
    <rPh sb="0" eb="2">
      <t>チンギン</t>
    </rPh>
    <phoneticPr fontId="5"/>
  </si>
  <si>
    <t>試験用消耗品等</t>
    <rPh sb="0" eb="2">
      <t>シケン</t>
    </rPh>
    <rPh sb="2" eb="3">
      <t>ヨウ</t>
    </rPh>
    <rPh sb="3" eb="6">
      <t>ショウモウヒン</t>
    </rPh>
    <rPh sb="6" eb="7">
      <t>トウ</t>
    </rPh>
    <phoneticPr fontId="5"/>
  </si>
  <si>
    <t>試験用機材等</t>
    <rPh sb="0" eb="2">
      <t>シケン</t>
    </rPh>
    <rPh sb="2" eb="3">
      <t>ヨウ</t>
    </rPh>
    <rPh sb="3" eb="5">
      <t>キザイ</t>
    </rPh>
    <rPh sb="5" eb="6">
      <t>トウ</t>
    </rPh>
    <phoneticPr fontId="5"/>
  </si>
  <si>
    <t>-</t>
    <phoneticPr fontId="5"/>
  </si>
  <si>
    <t>ー</t>
    <phoneticPr fontId="5"/>
  </si>
  <si>
    <t>備品費</t>
    <rPh sb="0" eb="3">
      <t>ビヒンヒ</t>
    </rPh>
    <phoneticPr fontId="5"/>
  </si>
  <si>
    <t>試験用機材等</t>
    <rPh sb="0" eb="2">
      <t>シケン</t>
    </rPh>
    <rPh sb="2" eb="3">
      <t>ヨウ</t>
    </rPh>
    <rPh sb="3" eb="5">
      <t>キザイ</t>
    </rPh>
    <rPh sb="5" eb="6">
      <t>トウ</t>
    </rPh>
    <phoneticPr fontId="5"/>
  </si>
  <si>
    <t>雑役務費</t>
    <rPh sb="0" eb="2">
      <t>ザツエキ</t>
    </rPh>
    <rPh sb="2" eb="4">
      <t>ムヒ</t>
    </rPh>
    <phoneticPr fontId="5"/>
  </si>
  <si>
    <t>消耗品費</t>
    <rPh sb="0" eb="3">
      <t>ショウモウヒン</t>
    </rPh>
    <rPh sb="3" eb="4">
      <t>ヒ</t>
    </rPh>
    <phoneticPr fontId="5"/>
  </si>
  <si>
    <t>光熱水料</t>
    <rPh sb="0" eb="2">
      <t>コウネツ</t>
    </rPh>
    <rPh sb="3" eb="4">
      <t>リョウ</t>
    </rPh>
    <phoneticPr fontId="5"/>
  </si>
  <si>
    <t>人件費</t>
    <rPh sb="0" eb="3">
      <t>ジンケンヒ</t>
    </rPh>
    <phoneticPr fontId="5"/>
  </si>
  <si>
    <t>機器リース、人材派遣、実験動物関係費等</t>
    <rPh sb="0" eb="2">
      <t>キキ</t>
    </rPh>
    <rPh sb="6" eb="8">
      <t>ジンザイ</t>
    </rPh>
    <rPh sb="8" eb="10">
      <t>ハケン</t>
    </rPh>
    <rPh sb="11" eb="13">
      <t>ジッケン</t>
    </rPh>
    <rPh sb="13" eb="15">
      <t>ドウブツ</t>
    </rPh>
    <rPh sb="15" eb="17">
      <t>カンケイ</t>
    </rPh>
    <rPh sb="17" eb="18">
      <t>ヒ</t>
    </rPh>
    <rPh sb="18" eb="19">
      <t>トウ</t>
    </rPh>
    <phoneticPr fontId="5"/>
  </si>
  <si>
    <t>雑機材、試験用消耗品等</t>
    <rPh sb="0" eb="1">
      <t>ザツ</t>
    </rPh>
    <rPh sb="1" eb="3">
      <t>キザイ</t>
    </rPh>
    <rPh sb="4" eb="6">
      <t>シケン</t>
    </rPh>
    <rPh sb="6" eb="7">
      <t>ヨウ</t>
    </rPh>
    <rPh sb="7" eb="10">
      <t>ショウモウヒン</t>
    </rPh>
    <rPh sb="10" eb="11">
      <t>トウ</t>
    </rPh>
    <phoneticPr fontId="5"/>
  </si>
  <si>
    <t>光熱水料金</t>
    <rPh sb="0" eb="2">
      <t>コウネツ</t>
    </rPh>
    <rPh sb="2" eb="3">
      <t>スイ</t>
    </rPh>
    <rPh sb="3" eb="5">
      <t>リョウキン</t>
    </rPh>
    <phoneticPr fontId="5"/>
  </si>
  <si>
    <t>賃金</t>
    <rPh sb="0" eb="2">
      <t>チンギン</t>
    </rPh>
    <phoneticPr fontId="5"/>
  </si>
  <si>
    <t>国立医薬品食品衛生研究所</t>
    <rPh sb="0" eb="2">
      <t>コクリツ</t>
    </rPh>
    <rPh sb="2" eb="5">
      <t>イヤクヒン</t>
    </rPh>
    <rPh sb="5" eb="7">
      <t>ショクヒン</t>
    </rPh>
    <rPh sb="7" eb="9">
      <t>エイセイ</t>
    </rPh>
    <rPh sb="9" eb="12">
      <t>ケンキュウジョ</t>
    </rPh>
    <phoneticPr fontId="5"/>
  </si>
  <si>
    <t>国が指定した品目について試験検査を実施</t>
    <rPh sb="0" eb="1">
      <t>クニ</t>
    </rPh>
    <rPh sb="2" eb="4">
      <t>シテイ</t>
    </rPh>
    <rPh sb="6" eb="8">
      <t>ヒンモク</t>
    </rPh>
    <rPh sb="12" eb="14">
      <t>シケン</t>
    </rPh>
    <rPh sb="14" eb="16">
      <t>ケンサ</t>
    </rPh>
    <rPh sb="17" eb="19">
      <t>ジッシ</t>
    </rPh>
    <phoneticPr fontId="5"/>
  </si>
  <si>
    <t>国立感染症研究所</t>
    <rPh sb="0" eb="2">
      <t>コクリツ</t>
    </rPh>
    <rPh sb="2" eb="5">
      <t>カンセンショウ</t>
    </rPh>
    <rPh sb="5" eb="8">
      <t>ケンキュウジョ</t>
    </rPh>
    <phoneticPr fontId="5"/>
  </si>
  <si>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rPh sb="38" eb="39">
      <t>タイ</t>
    </rPh>
    <rPh sb="48" eb="50">
      <t>ジュウヨウ</t>
    </rPh>
    <phoneticPr fontId="5"/>
  </si>
  <si>
    <t>医薬品の品質は国及び地方自治体が連携して保証すべきものである。</t>
    <rPh sb="16" eb="18">
      <t>レンケイ</t>
    </rPh>
    <phoneticPr fontId="5"/>
  </si>
  <si>
    <t>後発医薬品の使用促進に資する事業であり、優先度の高い事業である。</t>
  </si>
  <si>
    <t>‐</t>
  </si>
  <si>
    <t>無</t>
  </si>
  <si>
    <t>本事業を実施するにあたり、所要額の聴取などにより事前に内容を確認している。また、実績報告書で内容の事実確認をしており、必要最低限の費用となっている。</t>
    <rPh sb="13" eb="16">
      <t>ショヨウガク</t>
    </rPh>
    <rPh sb="17" eb="19">
      <t>チョウシュ</t>
    </rPh>
    <phoneticPr fontId="5"/>
  </si>
  <si>
    <t>実績報告書により必要最低限の支出となっていることを確認している。</t>
  </si>
  <si>
    <t>実施要領を毎年度精査して、効率的な実施に努めている。</t>
  </si>
  <si>
    <t>都道府県の薬事監視員が後発医薬品を製造販売又は製造する業者へ立入検査を行い、国・都道府県が選定した品目について、流通する後発医薬品の品質の確認検査を行うことにより、医薬品の品質確保に寄与するものである。
（令和２年度における検査を行った医薬品の品目数357品目）</t>
    <rPh sb="60" eb="65">
      <t>コウハツ</t>
    </rPh>
    <rPh sb="91" eb="93">
      <t>キヨ</t>
    </rPh>
    <rPh sb="103" eb="105">
      <t>レイワ</t>
    </rPh>
    <rPh sb="106" eb="108">
      <t>ネンド</t>
    </rPh>
    <rPh sb="112" eb="114">
      <t>ケンサ</t>
    </rPh>
    <rPh sb="115" eb="116">
      <t>オコナ</t>
    </rPh>
    <rPh sb="118" eb="121">
      <t>イヤクヒン</t>
    </rPh>
    <rPh sb="122" eb="125">
      <t>ヒンモクスウ</t>
    </rPh>
    <rPh sb="128" eb="130">
      <t>ヒンモク</t>
    </rPh>
    <phoneticPr fontId="5"/>
  </si>
  <si>
    <t>庁費</t>
    <rPh sb="0" eb="2">
      <t>チョウヒ</t>
    </rPh>
    <phoneticPr fontId="5"/>
  </si>
  <si>
    <t>C.神奈川県</t>
    <rPh sb="2" eb="6">
      <t>カナガワケン</t>
    </rPh>
    <phoneticPr fontId="5"/>
  </si>
  <si>
    <t>借料及び損料、機器保守料、帰託・賃金、薬品費、消耗器材費</t>
    <rPh sb="0" eb="2">
      <t>シャクリョウ</t>
    </rPh>
    <rPh sb="2" eb="3">
      <t>オヨ</t>
    </rPh>
    <rPh sb="4" eb="6">
      <t>ソンリョウ</t>
    </rPh>
    <rPh sb="7" eb="9">
      <t>キキ</t>
    </rPh>
    <rPh sb="9" eb="12">
      <t>ホシュリョウ</t>
    </rPh>
    <rPh sb="13" eb="14">
      <t>キ</t>
    </rPh>
    <rPh sb="14" eb="15">
      <t>タク</t>
    </rPh>
    <rPh sb="16" eb="18">
      <t>チンギン</t>
    </rPh>
    <rPh sb="19" eb="21">
      <t>ヤクヒン</t>
    </rPh>
    <rPh sb="21" eb="22">
      <t>ヒ</t>
    </rPh>
    <rPh sb="23" eb="25">
      <t>ショウモウ</t>
    </rPh>
    <rPh sb="25" eb="27">
      <t>キザイ</t>
    </rPh>
    <rPh sb="27" eb="28">
      <t>ヒ</t>
    </rPh>
    <phoneticPr fontId="5"/>
  </si>
  <si>
    <t>旅費</t>
    <rPh sb="0" eb="2">
      <t>リョヒ</t>
    </rPh>
    <phoneticPr fontId="5"/>
  </si>
  <si>
    <t>検定収去立入調査旅費</t>
    <rPh sb="0" eb="2">
      <t>ケンテイ</t>
    </rPh>
    <rPh sb="2" eb="4">
      <t>シュウキョ</t>
    </rPh>
    <rPh sb="4" eb="5">
      <t>タ</t>
    </rPh>
    <rPh sb="5" eb="6">
      <t>イ</t>
    </rPh>
    <rPh sb="6" eb="8">
      <t>チョウサ</t>
    </rPh>
    <rPh sb="8" eb="10">
      <t>リョヒ</t>
    </rPh>
    <phoneticPr fontId="5"/>
  </si>
  <si>
    <t>神奈川県</t>
    <rPh sb="0" eb="4">
      <t>カナガワケン</t>
    </rPh>
    <phoneticPr fontId="5"/>
  </si>
  <si>
    <t>地方独立行政法人
大阪健康安全基盤
研究所</t>
    <rPh sb="0" eb="2">
      <t>チホウ</t>
    </rPh>
    <rPh sb="2" eb="4">
      <t>ドクリツ</t>
    </rPh>
    <rPh sb="4" eb="6">
      <t>ギョウセイ</t>
    </rPh>
    <rPh sb="6" eb="8">
      <t>ホウジン</t>
    </rPh>
    <rPh sb="9" eb="11">
      <t>オオサカ</t>
    </rPh>
    <rPh sb="11" eb="13">
      <t>ケンコウ</t>
    </rPh>
    <rPh sb="13" eb="15">
      <t>アンゼン</t>
    </rPh>
    <rPh sb="15" eb="17">
      <t>キバン</t>
    </rPh>
    <rPh sb="18" eb="21">
      <t>ケンキュウジョ</t>
    </rPh>
    <phoneticPr fontId="5"/>
  </si>
  <si>
    <t>福岡県</t>
    <rPh sb="0" eb="3">
      <t>フクオカケン</t>
    </rPh>
    <phoneticPr fontId="5"/>
  </si>
  <si>
    <t>富山県</t>
    <rPh sb="0" eb="3">
      <t>トヤマケン</t>
    </rPh>
    <phoneticPr fontId="5"/>
  </si>
  <si>
    <t>埼玉県</t>
    <rPh sb="0" eb="3">
      <t>サイタマケン</t>
    </rPh>
    <phoneticPr fontId="5"/>
  </si>
  <si>
    <t>静岡県</t>
    <rPh sb="0" eb="3">
      <t>シズオカケン</t>
    </rPh>
    <phoneticPr fontId="5"/>
  </si>
  <si>
    <t>兵庫県</t>
    <rPh sb="0" eb="3">
      <t>ヒョウゴケン</t>
    </rPh>
    <phoneticPr fontId="5"/>
  </si>
  <si>
    <t>後発医薬品製造販売業者等への立入検査・収去（委託契約）</t>
    <rPh sb="0" eb="2">
      <t>コウハツ</t>
    </rPh>
    <rPh sb="2" eb="5">
      <t>イヤクヒン</t>
    </rPh>
    <rPh sb="5" eb="7">
      <t>セイゾウ</t>
    </rPh>
    <rPh sb="7" eb="9">
      <t>ハンバイ</t>
    </rPh>
    <rPh sb="9" eb="11">
      <t>ギョウシャ</t>
    </rPh>
    <rPh sb="11" eb="12">
      <t>トウ</t>
    </rPh>
    <rPh sb="14" eb="15">
      <t>タ</t>
    </rPh>
    <rPh sb="15" eb="16">
      <t>イ</t>
    </rPh>
    <rPh sb="16" eb="18">
      <t>ケンサ</t>
    </rPh>
    <rPh sb="19" eb="21">
      <t>シュウキョ</t>
    </rPh>
    <rPh sb="22" eb="24">
      <t>イタク</t>
    </rPh>
    <rPh sb="24" eb="26">
      <t>ケイヤク</t>
    </rPh>
    <phoneticPr fontId="5"/>
  </si>
  <si>
    <t>-</t>
    <phoneticPr fontId="5"/>
  </si>
  <si>
    <t>京都府</t>
    <rPh sb="0" eb="3">
      <t>キョウトフ</t>
    </rPh>
    <phoneticPr fontId="5"/>
  </si>
  <si>
    <t>東京都</t>
    <rPh sb="0" eb="3">
      <t>トウキョウト</t>
    </rPh>
    <phoneticPr fontId="5"/>
  </si>
  <si>
    <t>愛知県</t>
    <rPh sb="0" eb="3">
      <t>アイチケン</t>
    </rPh>
    <phoneticPr fontId="5"/>
  </si>
  <si>
    <t>令和２年度医薬品等一斉監視指導実施要領</t>
    <phoneticPr fontId="5"/>
  </si>
  <si>
    <t>△</t>
  </si>
  <si>
    <t>新型コロナウイルスの影響により当初見込んでいたとおりの活動ができなかった。</t>
    <rPh sb="27" eb="29">
      <t>カツドウ</t>
    </rPh>
    <phoneticPr fontId="5"/>
  </si>
  <si>
    <t>活動実績について、新型コロナウイルスの影響により見込みとおりの実施はできていないが、後発医薬品のシェアは順調に伸びており、後発医薬品の信頼性の向上と向上の品質の確保に寄与してるといえる。</t>
    <rPh sb="0" eb="2">
      <t>カツドウ</t>
    </rPh>
    <rPh sb="2" eb="4">
      <t>ジッセキ</t>
    </rPh>
    <rPh sb="9" eb="11">
      <t>シンガタ</t>
    </rPh>
    <rPh sb="19" eb="21">
      <t>エイキョウ</t>
    </rPh>
    <rPh sb="24" eb="26">
      <t>ミコ</t>
    </rPh>
    <rPh sb="31" eb="33">
      <t>ジッシ</t>
    </rPh>
    <rPh sb="42" eb="44">
      <t>コウハツ</t>
    </rPh>
    <rPh sb="44" eb="47">
      <t>イヤクヒン</t>
    </rPh>
    <rPh sb="52" eb="54">
      <t>ジュンチョウ</t>
    </rPh>
    <rPh sb="55" eb="56">
      <t>ノ</t>
    </rPh>
    <rPh sb="61" eb="63">
      <t>コウハツ</t>
    </rPh>
    <rPh sb="63" eb="66">
      <t>イヤクヒン</t>
    </rPh>
    <rPh sb="67" eb="70">
      <t>シンライセイ</t>
    </rPh>
    <rPh sb="71" eb="73">
      <t>コウジョウ</t>
    </rPh>
    <rPh sb="74" eb="76">
      <t>コウジョウ</t>
    </rPh>
    <rPh sb="77" eb="79">
      <t>ヒンシツ</t>
    </rPh>
    <rPh sb="80" eb="82">
      <t>カクホ</t>
    </rPh>
    <rPh sb="83" eb="85">
      <t>キヨ</t>
    </rPh>
    <phoneticPr fontId="5"/>
  </si>
  <si>
    <t>厚労</t>
  </si>
  <si>
    <t>5４．後発医薬品の使用促進</t>
    <rPh sb="3" eb="5">
      <t>コウハツ</t>
    </rPh>
    <rPh sb="5" eb="8">
      <t>イヤクヒン</t>
    </rPh>
    <rPh sb="9" eb="11">
      <t>シヨウ</t>
    </rPh>
    <rPh sb="11" eb="13">
      <t>ソクシン</t>
    </rPh>
    <phoneticPr fontId="5"/>
  </si>
  <si>
    <t>-</t>
    <phoneticPr fontId="5"/>
  </si>
  <si>
    <t>後発医薬品数の増加に対応するため、実施要領を改善し、検査実施数を増加したい。</t>
    <rPh sb="0" eb="2">
      <t>コウハツ</t>
    </rPh>
    <rPh sb="2" eb="5">
      <t>イヤクヒン</t>
    </rPh>
    <rPh sb="5" eb="6">
      <t>スウ</t>
    </rPh>
    <rPh sb="7" eb="9">
      <t>ゾウカ</t>
    </rPh>
    <rPh sb="10" eb="12">
      <t>タイオウ</t>
    </rPh>
    <rPh sb="17" eb="19">
      <t>ジッシ</t>
    </rPh>
    <rPh sb="19" eb="21">
      <t>ヨウリョウ</t>
    </rPh>
    <rPh sb="22" eb="24">
      <t>カイゼン</t>
    </rPh>
    <rPh sb="26" eb="28">
      <t>ケンサ</t>
    </rPh>
    <rPh sb="28" eb="30">
      <t>ジッシ</t>
    </rPh>
    <rPh sb="30" eb="31">
      <t>スウ</t>
    </rPh>
    <rPh sb="32" eb="34">
      <t>ゾウカ</t>
    </rPh>
    <phoneticPr fontId="5"/>
  </si>
  <si>
    <t>これまで後発医薬品の使用促進を図るために安定供給や品質に対する信頼性の確保、情報提供の充実等に取り組んできている。後発医薬品に対する国民の関心がより一層高まる中、後発医薬品の品質確保を図り、信頼性を高めることを以て、後発医薬品の数量シェアの向上にも寄与する。</t>
    <phoneticPr fontId="5"/>
  </si>
  <si>
    <t>後発医薬品の品質を確保するため、都道府県の薬事監視員が後発医薬品を製造販売又は製造する業者へ立入検査を行い、GMPバリデーションの実施状況等の指導及び国・都道府県が選定した品目について、流通する製品についての品質の確認検査を行う。</t>
    <phoneticPr fontId="5"/>
  </si>
  <si>
    <t>これまで後発医薬品の使用促進を図るために安定供給や品質に対する信頼性の確保、情報提供の充実等に取り組んできている。後発医薬品に対する国民の関心がより一層高まる中、後発医薬品の品質確保を図り、信頼性を高めることを以て、後発医薬品の数量シェアの向上を目的とする。</t>
    <rPh sb="123" eb="125">
      <t>モクテキ</t>
    </rPh>
    <phoneticPr fontId="5"/>
  </si>
  <si>
    <t>事業計画の内容を事前・事後に確認し、コストの妥当性が担保されるよう努めている。引き続きコストの妥当性が担保されるよう努める。</t>
    <rPh sb="0" eb="2">
      <t>ジギョウ</t>
    </rPh>
    <rPh sb="2" eb="4">
      <t>ケイカク</t>
    </rPh>
    <rPh sb="5" eb="7">
      <t>ナイヨウ</t>
    </rPh>
    <rPh sb="8" eb="10">
      <t>ジゼン</t>
    </rPh>
    <rPh sb="11" eb="13">
      <t>ジゴ</t>
    </rPh>
    <rPh sb="14" eb="16">
      <t>カクニン</t>
    </rPh>
    <rPh sb="22" eb="25">
      <t>ダトウセイ</t>
    </rPh>
    <rPh sb="26" eb="28">
      <t>タンポ</t>
    </rPh>
    <rPh sb="33" eb="34">
      <t>ツト</t>
    </rPh>
    <rPh sb="39" eb="40">
      <t>ヒ</t>
    </rPh>
    <rPh sb="41" eb="42">
      <t>ツヅ</t>
    </rPh>
    <rPh sb="47" eb="50">
      <t>ダトウセイ</t>
    </rPh>
    <rPh sb="51" eb="53">
      <t>タンポ</t>
    </rPh>
    <rPh sb="58" eb="59">
      <t>ツト</t>
    </rPh>
    <phoneticPr fontId="5"/>
  </si>
  <si>
    <t>立入検査・品質検査とも不正がないことを確認するための事業であり、その性質から定量的な指標を示しがたい点については首肯することができる。他方、後発医薬品の製造については最近も複数の不正が判明している状態であり、実際の健康被害も発生している。現状の規模・手法で十分な品質確保が実現できるかを含め、改善の方策について検討されたい。(大屋　雄裕)</t>
    <phoneticPr fontId="5"/>
  </si>
  <si>
    <t>後発医薬品品質確保対策事業</t>
    <phoneticPr fontId="5"/>
  </si>
  <si>
    <t>後発医薬品の品質確保に必要な事業であるが、適正な事業規模へ見直しを行うこと。</t>
    <rPh sb="6" eb="8">
      <t>ヒンシツ</t>
    </rPh>
    <rPh sb="8" eb="10">
      <t>カクホ</t>
    </rPh>
    <rPh sb="11" eb="13">
      <t>ヒツヨウ</t>
    </rPh>
    <rPh sb="14" eb="16">
      <t>ジギョウ</t>
    </rPh>
    <rPh sb="21" eb="23">
      <t>テキセイ</t>
    </rPh>
    <rPh sb="24" eb="26">
      <t>ジギョウ</t>
    </rPh>
    <rPh sb="26" eb="28">
      <t>キボ</t>
    </rPh>
    <rPh sb="29" eb="31">
      <t>ミナオ</t>
    </rPh>
    <rPh sb="33" eb="34">
      <t>オコナ</t>
    </rPh>
    <phoneticPr fontId="5"/>
  </si>
  <si>
    <t>①製造業者及び製造販売業者への立入調査件数</t>
    <phoneticPr fontId="5"/>
  </si>
  <si>
    <t>②-2卸売販売業者からの流通製品の品質確認検査実施機関数</t>
    <phoneticPr fontId="5"/>
  </si>
  <si>
    <t>93,329,501
/529</t>
    <phoneticPr fontId="5"/>
  </si>
  <si>
    <t>93,329,501
/31</t>
    <phoneticPr fontId="5"/>
  </si>
  <si>
    <t>-</t>
    <phoneticPr fontId="5"/>
  </si>
  <si>
    <t>縮減</t>
  </si>
  <si>
    <t>試験に必要な機器のリース料等の見直しを行ったことによる減。</t>
    <phoneticPr fontId="5"/>
  </si>
  <si>
    <t>試験に必要な機器のリース料等の見直しを行い、予算額を縮減した。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</si>
</sst>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85725</xdr:colOff>
      <xdr:row>748</xdr:row>
      <xdr:rowOff>200025</xdr:rowOff>
    </xdr:from>
    <xdr:to>
      <xdr:col>39</xdr:col>
      <xdr:colOff>95615</xdr:colOff>
      <xdr:row>752</xdr:row>
      <xdr:rowOff>186568</xdr:rowOff>
    </xdr:to>
    <xdr:sp macro="" textlink="">
      <xdr:nvSpPr>
        <xdr:cNvPr id="3" name="正方形/長方形 2"/>
        <xdr:cNvSpPr/>
      </xdr:nvSpPr>
      <xdr:spPr>
        <a:xfrm>
          <a:off x="2886075" y="45853350"/>
          <a:ext cx="5010515" cy="13962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226.4</a:t>
          </a:r>
          <a:r>
            <a:rPr kumimoji="1" lang="ja-JP" altLang="en-US" sz="1100"/>
            <a:t>百万円</a:t>
          </a:r>
        </a:p>
      </xdr:txBody>
    </xdr:sp>
    <xdr:clientData/>
  </xdr:twoCellAnchor>
  <xdr:twoCellAnchor>
    <xdr:from>
      <xdr:col>26</xdr:col>
      <xdr:colOff>190683</xdr:colOff>
      <xdr:row>752</xdr:row>
      <xdr:rowOff>186568</xdr:rowOff>
    </xdr:from>
    <xdr:to>
      <xdr:col>27</xdr:col>
      <xdr:colOff>9526</xdr:colOff>
      <xdr:row>763</xdr:row>
      <xdr:rowOff>124377</xdr:rowOff>
    </xdr:to>
    <xdr:cxnSp macro="">
      <xdr:nvCxnSpPr>
        <xdr:cNvPr id="4" name="直線コネクタ 3"/>
        <xdr:cNvCxnSpPr>
          <a:stCxn id="3" idx="2"/>
          <a:endCxn id="10" idx="0"/>
        </xdr:cNvCxnSpPr>
      </xdr:nvCxnSpPr>
      <xdr:spPr>
        <a:xfrm>
          <a:off x="5391333" y="47249593"/>
          <a:ext cx="18868" cy="3814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757</xdr:row>
      <xdr:rowOff>0</xdr:rowOff>
    </xdr:from>
    <xdr:to>
      <xdr:col>37</xdr:col>
      <xdr:colOff>190500</xdr:colOff>
      <xdr:row>757</xdr:row>
      <xdr:rowOff>0</xdr:rowOff>
    </xdr:to>
    <xdr:cxnSp macro="">
      <xdr:nvCxnSpPr>
        <xdr:cNvPr id="5" name="直線コネクタ 4"/>
        <xdr:cNvCxnSpPr/>
      </xdr:nvCxnSpPr>
      <xdr:spPr>
        <a:xfrm>
          <a:off x="3219450" y="48825150"/>
          <a:ext cx="437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757</xdr:row>
      <xdr:rowOff>0</xdr:rowOff>
    </xdr:from>
    <xdr:to>
      <xdr:col>16</xdr:col>
      <xdr:colOff>0</xdr:colOff>
      <xdr:row>757</xdr:row>
      <xdr:rowOff>333375</xdr:rowOff>
    </xdr:to>
    <xdr:cxnSp macro="">
      <xdr:nvCxnSpPr>
        <xdr:cNvPr id="6" name="直線コネクタ 5"/>
        <xdr:cNvCxnSpPr/>
      </xdr:nvCxnSpPr>
      <xdr:spPr>
        <a:xfrm>
          <a:off x="3200400" y="48825150"/>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757</xdr:row>
      <xdr:rowOff>9525</xdr:rowOff>
    </xdr:from>
    <xdr:to>
      <xdr:col>37</xdr:col>
      <xdr:colOff>190500</xdr:colOff>
      <xdr:row>757</xdr:row>
      <xdr:rowOff>342900</xdr:rowOff>
    </xdr:to>
    <xdr:cxnSp macro="">
      <xdr:nvCxnSpPr>
        <xdr:cNvPr id="7" name="直線コネクタ 6"/>
        <xdr:cNvCxnSpPr/>
      </xdr:nvCxnSpPr>
      <xdr:spPr>
        <a:xfrm>
          <a:off x="7591425" y="48834675"/>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180976</xdr:colOff>
      <xdr:row>758</xdr:row>
      <xdr:rowOff>10077</xdr:rowOff>
    </xdr:from>
    <xdr:to>
      <xdr:col>21</xdr:col>
      <xdr:colOff>76201</xdr:colOff>
      <xdr:row>760</xdr:row>
      <xdr:rowOff>220731</xdr:rowOff>
    </xdr:to>
    <xdr:sp macro="" textlink="">
      <xdr:nvSpPr>
        <xdr:cNvPr id="8" name="正方形/長方形 7"/>
        <xdr:cNvSpPr/>
      </xdr:nvSpPr>
      <xdr:spPr>
        <a:xfrm>
          <a:off x="2181226" y="49187652"/>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en-US" altLang="ja-JP" sz="1100"/>
            <a:t>58.0</a:t>
          </a:r>
          <a:r>
            <a:rPr kumimoji="1" lang="ja-JP" altLang="en-US" sz="1100"/>
            <a:t>百万円</a:t>
          </a:r>
          <a:endParaRPr kumimoji="1" lang="en-US" altLang="ja-JP" sz="1100"/>
        </a:p>
      </xdr:txBody>
    </xdr:sp>
    <xdr:clientData/>
  </xdr:twoCellAnchor>
  <xdr:twoCellAnchor>
    <xdr:from>
      <xdr:col>8</xdr:col>
      <xdr:colOff>5246</xdr:colOff>
      <xdr:row>757</xdr:row>
      <xdr:rowOff>57150</xdr:rowOff>
    </xdr:from>
    <xdr:to>
      <xdr:col>16</xdr:col>
      <xdr:colOff>66675</xdr:colOff>
      <xdr:row>758</xdr:row>
      <xdr:rowOff>4435</xdr:rowOff>
    </xdr:to>
    <xdr:sp macro="" textlink="">
      <xdr:nvSpPr>
        <xdr:cNvPr id="9" name="正方形/長方形 8"/>
        <xdr:cNvSpPr/>
      </xdr:nvSpPr>
      <xdr:spPr>
        <a:xfrm>
          <a:off x="1605446" y="48882300"/>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21</xdr:col>
      <xdr:colOff>161926</xdr:colOff>
      <xdr:row>763</xdr:row>
      <xdr:rowOff>124377</xdr:rowOff>
    </xdr:from>
    <xdr:to>
      <xdr:col>32</xdr:col>
      <xdr:colOff>57151</xdr:colOff>
      <xdr:row>765</xdr:row>
      <xdr:rowOff>20706</xdr:rowOff>
    </xdr:to>
    <xdr:sp macro="" textlink="">
      <xdr:nvSpPr>
        <xdr:cNvPr id="10" name="正方形/長方形 9"/>
        <xdr:cNvSpPr/>
      </xdr:nvSpPr>
      <xdr:spPr>
        <a:xfrm>
          <a:off x="4362451" y="51064077"/>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神奈川県</a:t>
          </a:r>
          <a:endParaRPr kumimoji="1" lang="en-US" altLang="ja-JP" sz="1100"/>
        </a:p>
        <a:p>
          <a:pPr algn="ctr"/>
          <a:r>
            <a:rPr kumimoji="1" lang="ja-JP" altLang="en-US" sz="1100"/>
            <a:t>外</a:t>
          </a:r>
          <a:r>
            <a:rPr kumimoji="1" lang="en-US" altLang="ja-JP" sz="1100"/>
            <a:t>45</a:t>
          </a:r>
          <a:r>
            <a:rPr kumimoji="1" lang="ja-JP" altLang="en-US" sz="1100"/>
            <a:t>都道府県及び地方独立行政法人</a:t>
          </a:r>
          <a:endParaRPr kumimoji="1" lang="en-US" altLang="ja-JP" sz="1100"/>
        </a:p>
        <a:p>
          <a:pPr algn="ctr"/>
          <a:r>
            <a:rPr kumimoji="1" lang="en-US" altLang="ja-JP" sz="1100"/>
            <a:t>151.5</a:t>
          </a:r>
          <a:r>
            <a:rPr kumimoji="1" lang="ja-JP" altLang="en-US" sz="1100"/>
            <a:t>百万円</a:t>
          </a:r>
          <a:endParaRPr kumimoji="1" lang="en-US" altLang="ja-JP" sz="1100"/>
        </a:p>
      </xdr:txBody>
    </xdr:sp>
    <xdr:clientData/>
  </xdr:twoCellAnchor>
  <xdr:twoCellAnchor>
    <xdr:from>
      <xdr:col>32</xdr:col>
      <xdr:colOff>152401</xdr:colOff>
      <xdr:row>758</xdr:row>
      <xdr:rowOff>19602</xdr:rowOff>
    </xdr:from>
    <xdr:to>
      <xdr:col>43</xdr:col>
      <xdr:colOff>47626</xdr:colOff>
      <xdr:row>760</xdr:row>
      <xdr:rowOff>230256</xdr:rowOff>
    </xdr:to>
    <xdr:sp macro="" textlink="">
      <xdr:nvSpPr>
        <xdr:cNvPr id="11" name="正方形/長方形 10"/>
        <xdr:cNvSpPr/>
      </xdr:nvSpPr>
      <xdr:spPr>
        <a:xfrm>
          <a:off x="6553201" y="49197177"/>
          <a:ext cx="2095500" cy="915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a:t>
          </a:r>
          <a:endParaRPr kumimoji="1" lang="en-US" altLang="ja-JP" sz="1100"/>
        </a:p>
        <a:p>
          <a:pPr algn="ctr"/>
          <a:r>
            <a:rPr kumimoji="1" lang="en-US" altLang="ja-JP" sz="1100"/>
            <a:t>16.9</a:t>
          </a:r>
          <a:r>
            <a:rPr kumimoji="1" lang="ja-JP" altLang="en-US" sz="1100"/>
            <a:t>百万円</a:t>
          </a:r>
          <a:endParaRPr kumimoji="1" lang="en-US" altLang="ja-JP" sz="1100"/>
        </a:p>
      </xdr:txBody>
    </xdr:sp>
    <xdr:clientData/>
  </xdr:twoCellAnchor>
  <xdr:twoCellAnchor>
    <xdr:from>
      <xdr:col>7</xdr:col>
      <xdr:colOff>180976</xdr:colOff>
      <xdr:row>760</xdr:row>
      <xdr:rowOff>295275</xdr:rowOff>
    </xdr:from>
    <xdr:to>
      <xdr:col>24</xdr:col>
      <xdr:colOff>95251</xdr:colOff>
      <xdr:row>762</xdr:row>
      <xdr:rowOff>48729</xdr:rowOff>
    </xdr:to>
    <xdr:sp macro="" textlink="">
      <xdr:nvSpPr>
        <xdr:cNvPr id="12" name="大かっこ 11"/>
        <xdr:cNvSpPr/>
      </xdr:nvSpPr>
      <xdr:spPr>
        <a:xfrm>
          <a:off x="1581151" y="50177700"/>
          <a:ext cx="3314700" cy="45830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29</xdr:col>
      <xdr:colOff>152401</xdr:colOff>
      <xdr:row>760</xdr:row>
      <xdr:rowOff>323850</xdr:rowOff>
    </xdr:from>
    <xdr:to>
      <xdr:col>46</xdr:col>
      <xdr:colOff>66676</xdr:colOff>
      <xdr:row>762</xdr:row>
      <xdr:rowOff>77304</xdr:rowOff>
    </xdr:to>
    <xdr:sp macro="" textlink="">
      <xdr:nvSpPr>
        <xdr:cNvPr id="13" name="大かっこ 12"/>
        <xdr:cNvSpPr/>
      </xdr:nvSpPr>
      <xdr:spPr>
        <a:xfrm>
          <a:off x="5953126" y="50206275"/>
          <a:ext cx="3314700" cy="45830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18</xdr:col>
      <xdr:colOff>171451</xdr:colOff>
      <xdr:row>765</xdr:row>
      <xdr:rowOff>95250</xdr:rowOff>
    </xdr:from>
    <xdr:to>
      <xdr:col>35</xdr:col>
      <xdr:colOff>85726</xdr:colOff>
      <xdr:row>765</xdr:row>
      <xdr:rowOff>553554</xdr:rowOff>
    </xdr:to>
    <xdr:sp macro="" textlink="">
      <xdr:nvSpPr>
        <xdr:cNvPr id="14" name="大かっこ 13"/>
        <xdr:cNvSpPr/>
      </xdr:nvSpPr>
      <xdr:spPr>
        <a:xfrm>
          <a:off x="3771901" y="52054125"/>
          <a:ext cx="3314700" cy="45830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29</xdr:col>
      <xdr:colOff>62396</xdr:colOff>
      <xdr:row>757</xdr:row>
      <xdr:rowOff>66675</xdr:rowOff>
    </xdr:from>
    <xdr:to>
      <xdr:col>37</xdr:col>
      <xdr:colOff>123825</xdr:colOff>
      <xdr:row>758</xdr:row>
      <xdr:rowOff>13960</xdr:rowOff>
    </xdr:to>
    <xdr:sp macro="" textlink="">
      <xdr:nvSpPr>
        <xdr:cNvPr id="15" name="正方形/長方形 14"/>
        <xdr:cNvSpPr/>
      </xdr:nvSpPr>
      <xdr:spPr>
        <a:xfrm>
          <a:off x="5863121" y="48891825"/>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18</xdr:col>
      <xdr:colOff>157646</xdr:colOff>
      <xdr:row>762</xdr:row>
      <xdr:rowOff>95250</xdr:rowOff>
    </xdr:from>
    <xdr:to>
      <xdr:col>27</xdr:col>
      <xdr:colOff>19050</xdr:colOff>
      <xdr:row>763</xdr:row>
      <xdr:rowOff>42535</xdr:rowOff>
    </xdr:to>
    <xdr:sp macro="" textlink="">
      <xdr:nvSpPr>
        <xdr:cNvPr id="16" name="正方形/長方形 15"/>
        <xdr:cNvSpPr/>
      </xdr:nvSpPr>
      <xdr:spPr>
        <a:xfrm>
          <a:off x="3758096" y="50682525"/>
          <a:ext cx="1661629" cy="299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920" sqref="Y920:AB9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322</v>
      </c>
      <c r="AJ2" s="926" t="s">
        <v>725</v>
      </c>
      <c r="AK2" s="926"/>
      <c r="AL2" s="926"/>
      <c r="AM2" s="926"/>
      <c r="AN2" s="83" t="s">
        <v>322</v>
      </c>
      <c r="AO2" s="926">
        <v>20</v>
      </c>
      <c r="AP2" s="926"/>
      <c r="AQ2" s="926"/>
      <c r="AR2" s="84" t="s">
        <v>625</v>
      </c>
      <c r="AS2" s="932">
        <v>289</v>
      </c>
      <c r="AT2" s="932"/>
      <c r="AU2" s="932"/>
      <c r="AV2" s="83" t="str">
        <f>IF(AW2="","","-")</f>
        <v/>
      </c>
      <c r="AW2" s="892"/>
      <c r="AX2" s="892"/>
    </row>
    <row r="3" spans="1:50" ht="21" customHeight="1" thickBot="1">
      <c r="A3" s="848" t="s">
        <v>618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626</v>
      </c>
      <c r="AK3" s="850"/>
      <c r="AL3" s="850"/>
      <c r="AM3" s="850"/>
      <c r="AN3" s="850"/>
      <c r="AO3" s="850"/>
      <c r="AP3" s="850"/>
      <c r="AQ3" s="850"/>
      <c r="AR3" s="850"/>
      <c r="AS3" s="850"/>
      <c r="AT3" s="850"/>
      <c r="AU3" s="850"/>
      <c r="AV3" s="850"/>
      <c r="AW3" s="850"/>
      <c r="AX3" s="24" t="s">
        <v>64</v>
      </c>
    </row>
    <row r="4" spans="1:50" ht="24.75" customHeight="1">
      <c r="A4" s="685" t="s">
        <v>25</v>
      </c>
      <c r="B4" s="686"/>
      <c r="C4" s="686"/>
      <c r="D4" s="686"/>
      <c r="E4" s="686"/>
      <c r="F4" s="686"/>
      <c r="G4" s="663" t="s">
        <v>734</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627</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66</v>
      </c>
      <c r="B5" s="674"/>
      <c r="C5" s="674"/>
      <c r="D5" s="674"/>
      <c r="E5" s="674"/>
      <c r="F5" s="675"/>
      <c r="G5" s="820" t="s">
        <v>629</v>
      </c>
      <c r="H5" s="821"/>
      <c r="I5" s="821"/>
      <c r="J5" s="821"/>
      <c r="K5" s="821"/>
      <c r="L5" s="821"/>
      <c r="M5" s="822" t="s">
        <v>65</v>
      </c>
      <c r="N5" s="823"/>
      <c r="O5" s="823"/>
      <c r="P5" s="823"/>
      <c r="Q5" s="823"/>
      <c r="R5" s="824"/>
      <c r="S5" s="825" t="s">
        <v>630</v>
      </c>
      <c r="T5" s="821"/>
      <c r="U5" s="821"/>
      <c r="V5" s="821"/>
      <c r="W5" s="821"/>
      <c r="X5" s="826"/>
      <c r="Y5" s="679" t="s">
        <v>3</v>
      </c>
      <c r="Z5" s="527"/>
      <c r="AA5" s="527"/>
      <c r="AB5" s="527"/>
      <c r="AC5" s="527"/>
      <c r="AD5" s="528"/>
      <c r="AE5" s="680" t="s">
        <v>631</v>
      </c>
      <c r="AF5" s="680"/>
      <c r="AG5" s="680"/>
      <c r="AH5" s="680"/>
      <c r="AI5" s="680"/>
      <c r="AJ5" s="680"/>
      <c r="AK5" s="680"/>
      <c r="AL5" s="680"/>
      <c r="AM5" s="680"/>
      <c r="AN5" s="680"/>
      <c r="AO5" s="680"/>
      <c r="AP5" s="681"/>
      <c r="AQ5" s="682" t="s">
        <v>628</v>
      </c>
      <c r="AR5" s="683"/>
      <c r="AS5" s="683"/>
      <c r="AT5" s="683"/>
      <c r="AU5" s="683"/>
      <c r="AV5" s="683"/>
      <c r="AW5" s="683"/>
      <c r="AX5" s="684"/>
    </row>
    <row r="6" spans="1:50" ht="39" customHeight="1">
      <c r="A6" s="687" t="s">
        <v>4</v>
      </c>
      <c r="B6" s="688"/>
      <c r="C6" s="688"/>
      <c r="D6" s="688"/>
      <c r="E6" s="688"/>
      <c r="F6" s="688"/>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4" t="s">
        <v>305</v>
      </c>
      <c r="Z7" s="424"/>
      <c r="AA7" s="424"/>
      <c r="AB7" s="424"/>
      <c r="AC7" s="424"/>
      <c r="AD7" s="905"/>
      <c r="AE7" s="893" t="s">
        <v>721</v>
      </c>
      <c r="AF7" s="894"/>
      <c r="AG7" s="894"/>
      <c r="AH7" s="894"/>
      <c r="AI7" s="894"/>
      <c r="AJ7" s="894"/>
      <c r="AK7" s="894"/>
      <c r="AL7" s="894"/>
      <c r="AM7" s="894"/>
      <c r="AN7" s="894"/>
      <c r="AO7" s="894"/>
      <c r="AP7" s="894"/>
      <c r="AQ7" s="894"/>
      <c r="AR7" s="894"/>
      <c r="AS7" s="894"/>
      <c r="AT7" s="894"/>
      <c r="AU7" s="894"/>
      <c r="AV7" s="894"/>
      <c r="AW7" s="894"/>
      <c r="AX7" s="895"/>
    </row>
    <row r="8" spans="1:50" ht="53.25" customHeight="1">
      <c r="A8" s="479" t="s">
        <v>208</v>
      </c>
      <c r="B8" s="480"/>
      <c r="C8" s="480"/>
      <c r="D8" s="480"/>
      <c r="E8" s="480"/>
      <c r="F8" s="481"/>
      <c r="G8" s="927" t="str">
        <f>入力規則等!A27</f>
        <v>-</v>
      </c>
      <c r="H8" s="701"/>
      <c r="I8" s="701"/>
      <c r="J8" s="701"/>
      <c r="K8" s="701"/>
      <c r="L8" s="701"/>
      <c r="M8" s="701"/>
      <c r="N8" s="701"/>
      <c r="O8" s="701"/>
      <c r="P8" s="701"/>
      <c r="Q8" s="701"/>
      <c r="R8" s="701"/>
      <c r="S8" s="701"/>
      <c r="T8" s="701"/>
      <c r="U8" s="701"/>
      <c r="V8" s="701"/>
      <c r="W8" s="701"/>
      <c r="X8" s="928"/>
      <c r="Y8" s="827" t="s">
        <v>209</v>
      </c>
      <c r="Z8" s="828"/>
      <c r="AA8" s="828"/>
      <c r="AB8" s="828"/>
      <c r="AC8" s="828"/>
      <c r="AD8" s="829"/>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c r="A9" s="830" t="s">
        <v>23</v>
      </c>
      <c r="B9" s="831"/>
      <c r="C9" s="831"/>
      <c r="D9" s="831"/>
      <c r="E9" s="831"/>
      <c r="F9" s="831"/>
      <c r="G9" s="832" t="s">
        <v>731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644" t="s">
        <v>29</v>
      </c>
      <c r="B10" s="645"/>
      <c r="C10" s="645"/>
      <c r="D10" s="645"/>
      <c r="E10" s="645"/>
      <c r="F10" s="645"/>
      <c r="G10" s="735" t="s">
        <v>730</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c r="A11" s="644" t="s">
        <v>5</v>
      </c>
      <c r="B11" s="645"/>
      <c r="C11" s="645"/>
      <c r="D11" s="645"/>
      <c r="E11" s="645"/>
      <c r="F11" s="646"/>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945" t="s">
        <v>24</v>
      </c>
      <c r="B12" s="946"/>
      <c r="C12" s="946"/>
      <c r="D12" s="946"/>
      <c r="E12" s="946"/>
      <c r="F12" s="947"/>
      <c r="G12" s="741"/>
      <c r="H12" s="742"/>
      <c r="I12" s="742"/>
      <c r="J12" s="742"/>
      <c r="K12" s="742"/>
      <c r="L12" s="742"/>
      <c r="M12" s="742"/>
      <c r="N12" s="742"/>
      <c r="O12" s="742"/>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3"/>
    </row>
    <row r="13" spans="1:50" ht="21" customHeight="1">
      <c r="A13" s="594"/>
      <c r="B13" s="595"/>
      <c r="C13" s="595"/>
      <c r="D13" s="595"/>
      <c r="E13" s="595"/>
      <c r="F13" s="596"/>
      <c r="G13" s="704" t="s">
        <v>6</v>
      </c>
      <c r="H13" s="705"/>
      <c r="I13" s="745" t="s">
        <v>7</v>
      </c>
      <c r="J13" s="746"/>
      <c r="K13" s="746"/>
      <c r="L13" s="746"/>
      <c r="M13" s="746"/>
      <c r="N13" s="746"/>
      <c r="O13" s="747"/>
      <c r="P13" s="641">
        <v>217</v>
      </c>
      <c r="Q13" s="642"/>
      <c r="R13" s="642"/>
      <c r="S13" s="642"/>
      <c r="T13" s="642"/>
      <c r="U13" s="642"/>
      <c r="V13" s="643"/>
      <c r="W13" s="641">
        <v>226</v>
      </c>
      <c r="X13" s="642"/>
      <c r="Y13" s="642"/>
      <c r="Z13" s="642"/>
      <c r="AA13" s="642"/>
      <c r="AB13" s="642"/>
      <c r="AC13" s="643"/>
      <c r="AD13" s="641">
        <v>233</v>
      </c>
      <c r="AE13" s="642"/>
      <c r="AF13" s="642"/>
      <c r="AG13" s="642"/>
      <c r="AH13" s="642"/>
      <c r="AI13" s="642"/>
      <c r="AJ13" s="643"/>
      <c r="AK13" s="641">
        <v>187</v>
      </c>
      <c r="AL13" s="642"/>
      <c r="AM13" s="642"/>
      <c r="AN13" s="642"/>
      <c r="AO13" s="642"/>
      <c r="AP13" s="642"/>
      <c r="AQ13" s="643"/>
      <c r="AR13" s="901">
        <v>186</v>
      </c>
      <c r="AS13" s="902"/>
      <c r="AT13" s="902"/>
      <c r="AU13" s="902"/>
      <c r="AV13" s="902"/>
      <c r="AW13" s="902"/>
      <c r="AX13" s="903"/>
    </row>
    <row r="14" spans="1:50" ht="21" customHeight="1">
      <c r="A14" s="594"/>
      <c r="B14" s="595"/>
      <c r="C14" s="595"/>
      <c r="D14" s="595"/>
      <c r="E14" s="595"/>
      <c r="F14" s="596"/>
      <c r="G14" s="706"/>
      <c r="H14" s="707"/>
      <c r="I14" s="692" t="s">
        <v>8</v>
      </c>
      <c r="J14" s="743"/>
      <c r="K14" s="743"/>
      <c r="L14" s="743"/>
      <c r="M14" s="743"/>
      <c r="N14" s="743"/>
      <c r="O14" s="744"/>
      <c r="P14" s="641" t="s">
        <v>633</v>
      </c>
      <c r="Q14" s="642"/>
      <c r="R14" s="642"/>
      <c r="S14" s="642"/>
      <c r="T14" s="642"/>
      <c r="U14" s="642"/>
      <c r="V14" s="643"/>
      <c r="W14" s="641" t="s">
        <v>633</v>
      </c>
      <c r="X14" s="642"/>
      <c r="Y14" s="642"/>
      <c r="Z14" s="642"/>
      <c r="AA14" s="642"/>
      <c r="AB14" s="642"/>
      <c r="AC14" s="643"/>
      <c r="AD14" s="641" t="s">
        <v>633</v>
      </c>
      <c r="AE14" s="642"/>
      <c r="AF14" s="642"/>
      <c r="AG14" s="642"/>
      <c r="AH14" s="642"/>
      <c r="AI14" s="642"/>
      <c r="AJ14" s="643"/>
      <c r="AK14" s="641" t="s">
        <v>668</v>
      </c>
      <c r="AL14" s="642"/>
      <c r="AM14" s="642"/>
      <c r="AN14" s="642"/>
      <c r="AO14" s="642"/>
      <c r="AP14" s="642"/>
      <c r="AQ14" s="643"/>
      <c r="AR14" s="769"/>
      <c r="AS14" s="769"/>
      <c r="AT14" s="769"/>
      <c r="AU14" s="769"/>
      <c r="AV14" s="769"/>
      <c r="AW14" s="769"/>
      <c r="AX14" s="770"/>
    </row>
    <row r="15" spans="1:50" ht="21" customHeight="1">
      <c r="A15" s="594"/>
      <c r="B15" s="595"/>
      <c r="C15" s="595"/>
      <c r="D15" s="595"/>
      <c r="E15" s="595"/>
      <c r="F15" s="596"/>
      <c r="G15" s="706"/>
      <c r="H15" s="707"/>
      <c r="I15" s="692" t="s">
        <v>50</v>
      </c>
      <c r="J15" s="693"/>
      <c r="K15" s="693"/>
      <c r="L15" s="693"/>
      <c r="M15" s="693"/>
      <c r="N15" s="693"/>
      <c r="O15" s="694"/>
      <c r="P15" s="641" t="s">
        <v>633</v>
      </c>
      <c r="Q15" s="642"/>
      <c r="R15" s="642"/>
      <c r="S15" s="642"/>
      <c r="T15" s="642"/>
      <c r="U15" s="642"/>
      <c r="V15" s="643"/>
      <c r="W15" s="641" t="s">
        <v>633</v>
      </c>
      <c r="X15" s="642"/>
      <c r="Y15" s="642"/>
      <c r="Z15" s="642"/>
      <c r="AA15" s="642"/>
      <c r="AB15" s="642"/>
      <c r="AC15" s="643"/>
      <c r="AD15" s="641" t="s">
        <v>633</v>
      </c>
      <c r="AE15" s="642"/>
      <c r="AF15" s="642"/>
      <c r="AG15" s="642"/>
      <c r="AH15" s="642"/>
      <c r="AI15" s="642"/>
      <c r="AJ15" s="643"/>
      <c r="AK15" s="641" t="s">
        <v>668</v>
      </c>
      <c r="AL15" s="642"/>
      <c r="AM15" s="642"/>
      <c r="AN15" s="642"/>
      <c r="AO15" s="642"/>
      <c r="AP15" s="642"/>
      <c r="AQ15" s="643"/>
      <c r="AR15" s="641" t="s">
        <v>740</v>
      </c>
      <c r="AS15" s="642"/>
      <c r="AT15" s="642"/>
      <c r="AU15" s="642"/>
      <c r="AV15" s="642"/>
      <c r="AW15" s="642"/>
      <c r="AX15" s="787"/>
    </row>
    <row r="16" spans="1:50" ht="21" customHeight="1">
      <c r="A16" s="594"/>
      <c r="B16" s="595"/>
      <c r="C16" s="595"/>
      <c r="D16" s="595"/>
      <c r="E16" s="595"/>
      <c r="F16" s="596"/>
      <c r="G16" s="706"/>
      <c r="H16" s="707"/>
      <c r="I16" s="692" t="s">
        <v>51</v>
      </c>
      <c r="J16" s="693"/>
      <c r="K16" s="693"/>
      <c r="L16" s="693"/>
      <c r="M16" s="693"/>
      <c r="N16" s="693"/>
      <c r="O16" s="694"/>
      <c r="P16" s="641" t="s">
        <v>633</v>
      </c>
      <c r="Q16" s="642"/>
      <c r="R16" s="642"/>
      <c r="S16" s="642"/>
      <c r="T16" s="642"/>
      <c r="U16" s="642"/>
      <c r="V16" s="643"/>
      <c r="W16" s="641" t="s">
        <v>633</v>
      </c>
      <c r="X16" s="642"/>
      <c r="Y16" s="642"/>
      <c r="Z16" s="642"/>
      <c r="AA16" s="642"/>
      <c r="AB16" s="642"/>
      <c r="AC16" s="643"/>
      <c r="AD16" s="641" t="s">
        <v>633</v>
      </c>
      <c r="AE16" s="642"/>
      <c r="AF16" s="642"/>
      <c r="AG16" s="642"/>
      <c r="AH16" s="642"/>
      <c r="AI16" s="642"/>
      <c r="AJ16" s="643"/>
      <c r="AK16" s="641" t="s">
        <v>668</v>
      </c>
      <c r="AL16" s="642"/>
      <c r="AM16" s="642"/>
      <c r="AN16" s="642"/>
      <c r="AO16" s="642"/>
      <c r="AP16" s="642"/>
      <c r="AQ16" s="643"/>
      <c r="AR16" s="738"/>
      <c r="AS16" s="739"/>
      <c r="AT16" s="739"/>
      <c r="AU16" s="739"/>
      <c r="AV16" s="739"/>
      <c r="AW16" s="739"/>
      <c r="AX16" s="740"/>
    </row>
    <row r="17" spans="1:50" ht="24.75" customHeight="1">
      <c r="A17" s="594"/>
      <c r="B17" s="595"/>
      <c r="C17" s="595"/>
      <c r="D17" s="595"/>
      <c r="E17" s="595"/>
      <c r="F17" s="596"/>
      <c r="G17" s="706"/>
      <c r="H17" s="707"/>
      <c r="I17" s="692" t="s">
        <v>49</v>
      </c>
      <c r="J17" s="743"/>
      <c r="K17" s="743"/>
      <c r="L17" s="743"/>
      <c r="M17" s="743"/>
      <c r="N17" s="743"/>
      <c r="O17" s="744"/>
      <c r="P17" s="641" t="s">
        <v>633</v>
      </c>
      <c r="Q17" s="642"/>
      <c r="R17" s="642"/>
      <c r="S17" s="642"/>
      <c r="T17" s="642"/>
      <c r="U17" s="642"/>
      <c r="V17" s="643"/>
      <c r="W17" s="641" t="s">
        <v>633</v>
      </c>
      <c r="X17" s="642"/>
      <c r="Y17" s="642"/>
      <c r="Z17" s="642"/>
      <c r="AA17" s="642"/>
      <c r="AB17" s="642"/>
      <c r="AC17" s="643"/>
      <c r="AD17" s="641" t="s">
        <v>633</v>
      </c>
      <c r="AE17" s="642"/>
      <c r="AF17" s="642"/>
      <c r="AG17" s="642"/>
      <c r="AH17" s="642"/>
      <c r="AI17" s="642"/>
      <c r="AJ17" s="643"/>
      <c r="AK17" s="641" t="s">
        <v>668</v>
      </c>
      <c r="AL17" s="642"/>
      <c r="AM17" s="642"/>
      <c r="AN17" s="642"/>
      <c r="AO17" s="642"/>
      <c r="AP17" s="642"/>
      <c r="AQ17" s="643"/>
      <c r="AR17" s="899"/>
      <c r="AS17" s="899"/>
      <c r="AT17" s="899"/>
      <c r="AU17" s="899"/>
      <c r="AV17" s="899"/>
      <c r="AW17" s="899"/>
      <c r="AX17" s="900"/>
    </row>
    <row r="18" spans="1:50" ht="24.75" customHeight="1">
      <c r="A18" s="594"/>
      <c r="B18" s="595"/>
      <c r="C18" s="595"/>
      <c r="D18" s="595"/>
      <c r="E18" s="595"/>
      <c r="F18" s="596"/>
      <c r="G18" s="708"/>
      <c r="H18" s="709"/>
      <c r="I18" s="697" t="s">
        <v>20</v>
      </c>
      <c r="J18" s="698"/>
      <c r="K18" s="698"/>
      <c r="L18" s="698"/>
      <c r="M18" s="698"/>
      <c r="N18" s="698"/>
      <c r="O18" s="699"/>
      <c r="P18" s="859">
        <f>SUM(P13:V17)</f>
        <v>217</v>
      </c>
      <c r="Q18" s="860"/>
      <c r="R18" s="860"/>
      <c r="S18" s="860"/>
      <c r="T18" s="860"/>
      <c r="U18" s="860"/>
      <c r="V18" s="861"/>
      <c r="W18" s="859">
        <f>SUM(W13:AC17)</f>
        <v>226</v>
      </c>
      <c r="X18" s="860"/>
      <c r="Y18" s="860"/>
      <c r="Z18" s="860"/>
      <c r="AA18" s="860"/>
      <c r="AB18" s="860"/>
      <c r="AC18" s="861"/>
      <c r="AD18" s="859">
        <f>SUM(AD13:AJ17)</f>
        <v>233</v>
      </c>
      <c r="AE18" s="860"/>
      <c r="AF18" s="860"/>
      <c r="AG18" s="860"/>
      <c r="AH18" s="860"/>
      <c r="AI18" s="860"/>
      <c r="AJ18" s="861"/>
      <c r="AK18" s="859">
        <f>SUM(AK13:AQ17)</f>
        <v>187</v>
      </c>
      <c r="AL18" s="860"/>
      <c r="AM18" s="860"/>
      <c r="AN18" s="860"/>
      <c r="AO18" s="860"/>
      <c r="AP18" s="860"/>
      <c r="AQ18" s="861"/>
      <c r="AR18" s="859">
        <f>SUM(AR13:AX17)</f>
        <v>186</v>
      </c>
      <c r="AS18" s="860"/>
      <c r="AT18" s="860"/>
      <c r="AU18" s="860"/>
      <c r="AV18" s="860"/>
      <c r="AW18" s="860"/>
      <c r="AX18" s="862"/>
    </row>
    <row r="19" spans="1:50" ht="24.75" customHeight="1">
      <c r="A19" s="594"/>
      <c r="B19" s="595"/>
      <c r="C19" s="595"/>
      <c r="D19" s="595"/>
      <c r="E19" s="595"/>
      <c r="F19" s="596"/>
      <c r="G19" s="857" t="s">
        <v>9</v>
      </c>
      <c r="H19" s="858"/>
      <c r="I19" s="858"/>
      <c r="J19" s="858"/>
      <c r="K19" s="858"/>
      <c r="L19" s="858"/>
      <c r="M19" s="858"/>
      <c r="N19" s="858"/>
      <c r="O19" s="858"/>
      <c r="P19" s="641">
        <v>205</v>
      </c>
      <c r="Q19" s="642"/>
      <c r="R19" s="642"/>
      <c r="S19" s="642"/>
      <c r="T19" s="642"/>
      <c r="U19" s="642"/>
      <c r="V19" s="643"/>
      <c r="W19" s="641">
        <v>218</v>
      </c>
      <c r="X19" s="642"/>
      <c r="Y19" s="642"/>
      <c r="Z19" s="642"/>
      <c r="AA19" s="642"/>
      <c r="AB19" s="642"/>
      <c r="AC19" s="643"/>
      <c r="AD19" s="641">
        <v>226</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c r="A20" s="594"/>
      <c r="B20" s="595"/>
      <c r="C20" s="595"/>
      <c r="D20" s="595"/>
      <c r="E20" s="595"/>
      <c r="F20" s="596"/>
      <c r="G20" s="857" t="s">
        <v>10</v>
      </c>
      <c r="H20" s="858"/>
      <c r="I20" s="858"/>
      <c r="J20" s="858"/>
      <c r="K20" s="858"/>
      <c r="L20" s="858"/>
      <c r="M20" s="858"/>
      <c r="N20" s="858"/>
      <c r="O20" s="858"/>
      <c r="P20" s="301">
        <f>IF(P18=0, "-", SUM(P19)/P18)</f>
        <v>0.9447004608294931</v>
      </c>
      <c r="Q20" s="301"/>
      <c r="R20" s="301"/>
      <c r="S20" s="301"/>
      <c r="T20" s="301"/>
      <c r="U20" s="301"/>
      <c r="V20" s="301"/>
      <c r="W20" s="301">
        <f t="shared" ref="W20" si="0">IF(W18=0, "-", SUM(W19)/W18)</f>
        <v>0.96460176991150437</v>
      </c>
      <c r="X20" s="301"/>
      <c r="Y20" s="301"/>
      <c r="Z20" s="301"/>
      <c r="AA20" s="301"/>
      <c r="AB20" s="301"/>
      <c r="AC20" s="301"/>
      <c r="AD20" s="301">
        <f t="shared" ref="AD20" si="1">IF(AD18=0, "-", SUM(AD19)/AD18)</f>
        <v>0.96995708154506433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30"/>
      <c r="B21" s="831"/>
      <c r="C21" s="831"/>
      <c r="D21" s="831"/>
      <c r="E21" s="831"/>
      <c r="F21" s="948"/>
      <c r="G21" s="299" t="s">
        <v>273</v>
      </c>
      <c r="H21" s="300"/>
      <c r="I21" s="300"/>
      <c r="J21" s="300"/>
      <c r="K21" s="300"/>
      <c r="L21" s="300"/>
      <c r="M21" s="300"/>
      <c r="N21" s="300"/>
      <c r="O21" s="300"/>
      <c r="P21" s="301">
        <f>IF(P19=0, "-", SUM(P19)/SUM(P13,P14))</f>
        <v>0.9447004608294931</v>
      </c>
      <c r="Q21" s="301"/>
      <c r="R21" s="301"/>
      <c r="S21" s="301"/>
      <c r="T21" s="301"/>
      <c r="U21" s="301"/>
      <c r="V21" s="301"/>
      <c r="W21" s="301">
        <f t="shared" ref="W21" si="2">IF(W19=0, "-", SUM(W19)/SUM(W13,W14))</f>
        <v>0.96460176991150437</v>
      </c>
      <c r="X21" s="301"/>
      <c r="Y21" s="301"/>
      <c r="Z21" s="301"/>
      <c r="AA21" s="301"/>
      <c r="AB21" s="301"/>
      <c r="AC21" s="301"/>
      <c r="AD21" s="301">
        <f t="shared" ref="AD21" si="3">IF(AD19=0, "-", SUM(AD19)/SUM(AD13,AD14))</f>
        <v>0.96995708154506433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4" t="s">
        <v>623</v>
      </c>
      <c r="B22" s="955"/>
      <c r="C22" s="955"/>
      <c r="D22" s="955"/>
      <c r="E22" s="955"/>
      <c r="F22" s="956"/>
      <c r="G22" s="950" t="s">
        <v>253</v>
      </c>
      <c r="H22" s="207"/>
      <c r="I22" s="207"/>
      <c r="J22" s="207"/>
      <c r="K22" s="207"/>
      <c r="L22" s="207"/>
      <c r="M22" s="207"/>
      <c r="N22" s="207"/>
      <c r="O22" s="208"/>
      <c r="P22" s="915" t="s">
        <v>621</v>
      </c>
      <c r="Q22" s="207"/>
      <c r="R22" s="207"/>
      <c r="S22" s="207"/>
      <c r="T22" s="207"/>
      <c r="U22" s="207"/>
      <c r="V22" s="208"/>
      <c r="W22" s="915" t="s">
        <v>622</v>
      </c>
      <c r="X22" s="207"/>
      <c r="Y22" s="207"/>
      <c r="Z22" s="207"/>
      <c r="AA22" s="207"/>
      <c r="AB22" s="207"/>
      <c r="AC22" s="208"/>
      <c r="AD22" s="915" t="s">
        <v>252</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c r="A23" s="957"/>
      <c r="B23" s="958"/>
      <c r="C23" s="958"/>
      <c r="D23" s="958"/>
      <c r="E23" s="958"/>
      <c r="F23" s="959"/>
      <c r="G23" s="951" t="s">
        <v>634</v>
      </c>
      <c r="H23" s="952"/>
      <c r="I23" s="952"/>
      <c r="J23" s="952"/>
      <c r="K23" s="952"/>
      <c r="L23" s="952"/>
      <c r="M23" s="952"/>
      <c r="N23" s="952"/>
      <c r="O23" s="953"/>
      <c r="P23" s="901">
        <v>116</v>
      </c>
      <c r="Q23" s="902"/>
      <c r="R23" s="902"/>
      <c r="S23" s="902"/>
      <c r="T23" s="902"/>
      <c r="U23" s="902"/>
      <c r="V23" s="916"/>
      <c r="W23" s="901">
        <v>115</v>
      </c>
      <c r="X23" s="902"/>
      <c r="Y23" s="902"/>
      <c r="Z23" s="902"/>
      <c r="AA23" s="902"/>
      <c r="AB23" s="902"/>
      <c r="AC23" s="916"/>
      <c r="AD23" s="964" t="s">
        <v>742</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17" t="s">
        <v>635</v>
      </c>
      <c r="H24" s="918"/>
      <c r="I24" s="918"/>
      <c r="J24" s="918"/>
      <c r="K24" s="918"/>
      <c r="L24" s="918"/>
      <c r="M24" s="918"/>
      <c r="N24" s="918"/>
      <c r="O24" s="919"/>
      <c r="P24" s="641">
        <v>71</v>
      </c>
      <c r="Q24" s="642"/>
      <c r="R24" s="642"/>
      <c r="S24" s="642"/>
      <c r="T24" s="642"/>
      <c r="U24" s="642"/>
      <c r="V24" s="643"/>
      <c r="W24" s="641">
        <v>71</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20" t="s">
        <v>257</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23" t="s">
        <v>254</v>
      </c>
      <c r="H29" s="924"/>
      <c r="I29" s="924"/>
      <c r="J29" s="924"/>
      <c r="K29" s="924"/>
      <c r="L29" s="924"/>
      <c r="M29" s="924"/>
      <c r="N29" s="924"/>
      <c r="O29" s="925"/>
      <c r="P29" s="641">
        <f>AK13</f>
        <v>187</v>
      </c>
      <c r="Q29" s="642"/>
      <c r="R29" s="642"/>
      <c r="S29" s="642"/>
      <c r="T29" s="642"/>
      <c r="U29" s="642"/>
      <c r="V29" s="643"/>
      <c r="W29" s="933">
        <f>AR13</f>
        <v>186</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42" t="s">
        <v>269</v>
      </c>
      <c r="B30" s="843"/>
      <c r="C30" s="843"/>
      <c r="D30" s="843"/>
      <c r="E30" s="843"/>
      <c r="F30" s="844"/>
      <c r="G30" s="754" t="s">
        <v>145</v>
      </c>
      <c r="H30" s="755"/>
      <c r="I30" s="755"/>
      <c r="J30" s="755"/>
      <c r="K30" s="755"/>
      <c r="L30" s="755"/>
      <c r="M30" s="755"/>
      <c r="N30" s="755"/>
      <c r="O30" s="756"/>
      <c r="P30" s="838" t="s">
        <v>58</v>
      </c>
      <c r="Q30" s="755"/>
      <c r="R30" s="755"/>
      <c r="S30" s="755"/>
      <c r="T30" s="755"/>
      <c r="U30" s="755"/>
      <c r="V30" s="755"/>
      <c r="W30" s="755"/>
      <c r="X30" s="756"/>
      <c r="Y30" s="835"/>
      <c r="Z30" s="836"/>
      <c r="AA30" s="837"/>
      <c r="AB30" s="839" t="s">
        <v>11</v>
      </c>
      <c r="AC30" s="840"/>
      <c r="AD30" s="841"/>
      <c r="AE30" s="839" t="s">
        <v>306</v>
      </c>
      <c r="AF30" s="840"/>
      <c r="AG30" s="840"/>
      <c r="AH30" s="841"/>
      <c r="AI30" s="896" t="s">
        <v>328</v>
      </c>
      <c r="AJ30" s="896"/>
      <c r="AK30" s="896"/>
      <c r="AL30" s="839"/>
      <c r="AM30" s="896" t="s">
        <v>425</v>
      </c>
      <c r="AN30" s="896"/>
      <c r="AO30" s="896"/>
      <c r="AP30" s="839"/>
      <c r="AQ30" s="748" t="s">
        <v>184</v>
      </c>
      <c r="AR30" s="749"/>
      <c r="AS30" s="749"/>
      <c r="AT30" s="750"/>
      <c r="AU30" s="755" t="s">
        <v>133</v>
      </c>
      <c r="AV30" s="755"/>
      <c r="AW30" s="755"/>
      <c r="AX30" s="898"/>
    </row>
    <row r="31" spans="1:50" ht="18.75" customHeight="1">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633</v>
      </c>
      <c r="AR31" s="186"/>
      <c r="AS31" s="121" t="s">
        <v>185</v>
      </c>
      <c r="AT31" s="122"/>
      <c r="AU31" s="185" t="s">
        <v>633</v>
      </c>
      <c r="AV31" s="185"/>
      <c r="AW31" s="377" t="s">
        <v>175</v>
      </c>
      <c r="AX31" s="378"/>
    </row>
    <row r="32" spans="1:50" ht="23.25" customHeight="1">
      <c r="A32" s="382"/>
      <c r="B32" s="380"/>
      <c r="C32" s="380"/>
      <c r="D32" s="380"/>
      <c r="E32" s="380"/>
      <c r="F32" s="381"/>
      <c r="G32" s="548" t="s">
        <v>633</v>
      </c>
      <c r="H32" s="549"/>
      <c r="I32" s="549"/>
      <c r="J32" s="549"/>
      <c r="K32" s="549"/>
      <c r="L32" s="549"/>
      <c r="M32" s="549"/>
      <c r="N32" s="549"/>
      <c r="O32" s="550"/>
      <c r="P32" s="93" t="s">
        <v>633</v>
      </c>
      <c r="Q32" s="93"/>
      <c r="R32" s="93"/>
      <c r="S32" s="93"/>
      <c r="T32" s="93"/>
      <c r="U32" s="93"/>
      <c r="V32" s="93"/>
      <c r="W32" s="93"/>
      <c r="X32" s="94"/>
      <c r="Y32" s="455" t="s">
        <v>12</v>
      </c>
      <c r="Z32" s="515"/>
      <c r="AA32" s="516"/>
      <c r="AB32" s="445" t="s">
        <v>633</v>
      </c>
      <c r="AC32" s="445"/>
      <c r="AD32" s="445"/>
      <c r="AE32" s="203" t="s">
        <v>633</v>
      </c>
      <c r="AF32" s="204"/>
      <c r="AG32" s="204"/>
      <c r="AH32" s="204"/>
      <c r="AI32" s="203" t="s">
        <v>633</v>
      </c>
      <c r="AJ32" s="204"/>
      <c r="AK32" s="204"/>
      <c r="AL32" s="204"/>
      <c r="AM32" s="203" t="s">
        <v>668</v>
      </c>
      <c r="AN32" s="204"/>
      <c r="AO32" s="204"/>
      <c r="AP32" s="204"/>
      <c r="AQ32" s="321" t="s">
        <v>633</v>
      </c>
      <c r="AR32" s="193"/>
      <c r="AS32" s="193"/>
      <c r="AT32" s="322"/>
      <c r="AU32" s="204" t="s">
        <v>633</v>
      </c>
      <c r="AV32" s="204"/>
      <c r="AW32" s="204"/>
      <c r="AX32" s="206"/>
    </row>
    <row r="33" spans="1:51" ht="23.25" customHeight="1">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633</v>
      </c>
      <c r="AC33" s="507"/>
      <c r="AD33" s="507"/>
      <c r="AE33" s="203" t="s">
        <v>633</v>
      </c>
      <c r="AF33" s="204"/>
      <c r="AG33" s="204"/>
      <c r="AH33" s="204"/>
      <c r="AI33" s="203" t="s">
        <v>633</v>
      </c>
      <c r="AJ33" s="204"/>
      <c r="AK33" s="204"/>
      <c r="AL33" s="204"/>
      <c r="AM33" s="203" t="s">
        <v>668</v>
      </c>
      <c r="AN33" s="204"/>
      <c r="AO33" s="204"/>
      <c r="AP33" s="204"/>
      <c r="AQ33" s="321" t="s">
        <v>633</v>
      </c>
      <c r="AR33" s="193"/>
      <c r="AS33" s="193"/>
      <c r="AT33" s="322"/>
      <c r="AU33" s="204" t="s">
        <v>633</v>
      </c>
      <c r="AV33" s="204"/>
      <c r="AW33" s="204"/>
      <c r="AX33" s="206"/>
    </row>
    <row r="34" spans="1:51" ht="23.25" customHeight="1">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633</v>
      </c>
      <c r="AF34" s="204"/>
      <c r="AG34" s="204"/>
      <c r="AH34" s="204"/>
      <c r="AI34" s="203" t="s">
        <v>633</v>
      </c>
      <c r="AJ34" s="204"/>
      <c r="AK34" s="204"/>
      <c r="AL34" s="204"/>
      <c r="AM34" s="203" t="s">
        <v>668</v>
      </c>
      <c r="AN34" s="204"/>
      <c r="AO34" s="204"/>
      <c r="AP34" s="204"/>
      <c r="AQ34" s="321" t="s">
        <v>633</v>
      </c>
      <c r="AR34" s="193"/>
      <c r="AS34" s="193"/>
      <c r="AT34" s="322"/>
      <c r="AU34" s="204" t="s">
        <v>633</v>
      </c>
      <c r="AV34" s="204"/>
      <c r="AW34" s="204"/>
      <c r="AX34" s="206"/>
    </row>
    <row r="35" spans="1:51" ht="23.25" customHeight="1">
      <c r="A35" s="213" t="s">
        <v>296</v>
      </c>
      <c r="B35" s="214"/>
      <c r="C35" s="214"/>
      <c r="D35" s="214"/>
      <c r="E35" s="214"/>
      <c r="F35" s="215"/>
      <c r="G35" s="219" t="s">
        <v>633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c r="A37" s="751" t="s">
        <v>269</v>
      </c>
      <c r="B37" s="752"/>
      <c r="C37" s="752"/>
      <c r="D37" s="752"/>
      <c r="E37" s="752"/>
      <c r="F37" s="753"/>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1"/>
      <c r="AY37">
        <f>COUNTA($G$39)</f>
        <v>0</v>
      </c>
    </row>
    <row r="38" spans="1:51" ht="18.75" hidden="1" customHeight="1">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51" t="s">
        <v>269</v>
      </c>
      <c r="B44" s="752"/>
      <c r="C44" s="752"/>
      <c r="D44" s="752"/>
      <c r="E44" s="752"/>
      <c r="F44" s="753"/>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1"/>
      <c r="AY44">
        <f>COUNTA($G$46)</f>
        <v>0</v>
      </c>
    </row>
    <row r="45" spans="1:51" ht="18.75" hidden="1" customHeight="1">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6" t="s">
        <v>133</v>
      </c>
      <c r="AV51" s="906"/>
      <c r="AW51" s="906"/>
      <c r="AX51" s="907"/>
      <c r="AY51">
        <f>COUNTA($G$53)</f>
        <v>0</v>
      </c>
    </row>
    <row r="52" spans="1:51" ht="18.75" hidden="1" customHeight="1">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6" t="s">
        <v>133</v>
      </c>
      <c r="AV58" s="906"/>
      <c r="AW58" s="906"/>
      <c r="AX58" s="907"/>
      <c r="AY58">
        <f>COUNTA($G$60)</f>
        <v>0</v>
      </c>
    </row>
    <row r="59" spans="1:51" ht="18.75" hidden="1" customHeight="1">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c r="A75" s="493"/>
      <c r="B75" s="494"/>
      <c r="C75" s="494"/>
      <c r="D75" s="494"/>
      <c r="E75" s="494"/>
      <c r="F75" s="495"/>
      <c r="G75" s="58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3"/>
      <c r="B76" s="494"/>
      <c r="C76" s="494"/>
      <c r="D76" s="494"/>
      <c r="E76" s="494"/>
      <c r="F76" s="495"/>
      <c r="G76" s="59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3"/>
      <c r="B77" s="494"/>
      <c r="C77" s="494"/>
      <c r="D77" s="494"/>
      <c r="E77" s="494"/>
      <c r="F77" s="495"/>
      <c r="G77" s="591"/>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c r="A78" s="314" t="s">
        <v>299</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9"/>
      <c r="AY79">
        <f>COUNTIF($AR$79,"☑")</f>
        <v>0</v>
      </c>
    </row>
    <row r="80" spans="1:51" ht="18.75" customHeight="1">
      <c r="A80" s="845"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c r="A82" s="846"/>
      <c r="B82" s="511"/>
      <c r="C82" s="409"/>
      <c r="D82" s="409"/>
      <c r="E82" s="409"/>
      <c r="F82" s="410"/>
      <c r="G82" s="657" t="s">
        <v>636</v>
      </c>
      <c r="H82" s="657"/>
      <c r="I82" s="657"/>
      <c r="J82" s="657"/>
      <c r="K82" s="657"/>
      <c r="L82" s="657"/>
      <c r="M82" s="657"/>
      <c r="N82" s="657"/>
      <c r="O82" s="657"/>
      <c r="P82" s="657"/>
      <c r="Q82" s="657"/>
      <c r="R82" s="657"/>
      <c r="S82" s="657"/>
      <c r="T82" s="657"/>
      <c r="U82" s="657"/>
      <c r="V82" s="657"/>
      <c r="W82" s="657"/>
      <c r="X82" s="657"/>
      <c r="Y82" s="657"/>
      <c r="Z82" s="657"/>
      <c r="AA82" s="658"/>
      <c r="AB82" s="865" t="s">
        <v>667</v>
      </c>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6"/>
      <c r="AY82">
        <f t="shared" ref="AY82:AY89" si="10">$AY$80</f>
        <v>1</v>
      </c>
    </row>
    <row r="83" spans="1:60" ht="22.5" customHeight="1">
      <c r="A83" s="846"/>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7"/>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8"/>
      <c r="AY83">
        <f t="shared" si="10"/>
        <v>1</v>
      </c>
    </row>
    <row r="84" spans="1:60" ht="19.5" customHeight="1">
      <c r="A84" s="846"/>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69"/>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70"/>
      <c r="AY84">
        <f t="shared" si="10"/>
        <v>1</v>
      </c>
    </row>
    <row r="85" spans="1:60" ht="18.75" customHeight="1">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633</v>
      </c>
      <c r="AR86" s="185"/>
      <c r="AS86" s="121" t="s">
        <v>185</v>
      </c>
      <c r="AT86" s="122"/>
      <c r="AU86" s="185" t="s">
        <v>633</v>
      </c>
      <c r="AV86" s="185"/>
      <c r="AW86" s="377" t="s">
        <v>175</v>
      </c>
      <c r="AX86" s="378"/>
      <c r="AY86">
        <f t="shared" si="10"/>
        <v>1</v>
      </c>
      <c r="AZ86" s="10"/>
      <c r="BA86" s="10"/>
      <c r="BB86" s="10"/>
      <c r="BC86" s="10"/>
      <c r="BD86" s="10"/>
      <c r="BE86" s="10"/>
      <c r="BF86" s="10"/>
      <c r="BG86" s="10"/>
      <c r="BH86" s="10"/>
    </row>
    <row r="87" spans="1:60" ht="23.25" customHeight="1">
      <c r="A87" s="846"/>
      <c r="B87" s="409"/>
      <c r="C87" s="409"/>
      <c r="D87" s="409"/>
      <c r="E87" s="409"/>
      <c r="F87" s="410"/>
      <c r="G87" s="92" t="s">
        <v>637</v>
      </c>
      <c r="H87" s="93"/>
      <c r="I87" s="93"/>
      <c r="J87" s="93"/>
      <c r="K87" s="93"/>
      <c r="L87" s="93"/>
      <c r="M87" s="93"/>
      <c r="N87" s="93"/>
      <c r="O87" s="94"/>
      <c r="P87" s="93" t="s">
        <v>638</v>
      </c>
      <c r="Q87" s="498"/>
      <c r="R87" s="498"/>
      <c r="S87" s="498"/>
      <c r="T87" s="498"/>
      <c r="U87" s="498"/>
      <c r="V87" s="498"/>
      <c r="W87" s="498"/>
      <c r="X87" s="499"/>
      <c r="Y87" s="545" t="s">
        <v>61</v>
      </c>
      <c r="Z87" s="546"/>
      <c r="AA87" s="547"/>
      <c r="AB87" s="445" t="s">
        <v>639</v>
      </c>
      <c r="AC87" s="445"/>
      <c r="AD87" s="445"/>
      <c r="AE87" s="203">
        <v>5</v>
      </c>
      <c r="AF87" s="204"/>
      <c r="AG87" s="204"/>
      <c r="AH87" s="204"/>
      <c r="AI87" s="203">
        <v>1</v>
      </c>
      <c r="AJ87" s="204"/>
      <c r="AK87" s="204"/>
      <c r="AL87" s="204"/>
      <c r="AM87" s="203">
        <v>2</v>
      </c>
      <c r="AN87" s="204"/>
      <c r="AO87" s="204"/>
      <c r="AP87" s="204"/>
      <c r="AQ87" s="321" t="s">
        <v>633</v>
      </c>
      <c r="AR87" s="193"/>
      <c r="AS87" s="193"/>
      <c r="AT87" s="322"/>
      <c r="AU87" s="204" t="s">
        <v>633</v>
      </c>
      <c r="AV87" s="204"/>
      <c r="AW87" s="204"/>
      <c r="AX87" s="206"/>
      <c r="AY87">
        <f t="shared" si="10"/>
        <v>1</v>
      </c>
    </row>
    <row r="88" spans="1:60" ht="23.25" customHeight="1">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633</v>
      </c>
      <c r="AC88" s="507"/>
      <c r="AD88" s="507"/>
      <c r="AE88" s="203" t="s">
        <v>633</v>
      </c>
      <c r="AF88" s="204"/>
      <c r="AG88" s="204"/>
      <c r="AH88" s="204"/>
      <c r="AI88" s="203" t="s">
        <v>633</v>
      </c>
      <c r="AJ88" s="204"/>
      <c r="AK88" s="204"/>
      <c r="AL88" s="204"/>
      <c r="AM88" s="203" t="s">
        <v>680</v>
      </c>
      <c r="AN88" s="204"/>
      <c r="AO88" s="204"/>
      <c r="AP88" s="204"/>
      <c r="AQ88" s="321" t="s">
        <v>633</v>
      </c>
      <c r="AR88" s="193"/>
      <c r="AS88" s="193"/>
      <c r="AT88" s="322"/>
      <c r="AU88" s="204" t="s">
        <v>633</v>
      </c>
      <c r="AV88" s="204"/>
      <c r="AW88" s="204"/>
      <c r="AX88" s="206"/>
      <c r="AY88">
        <f t="shared" si="10"/>
        <v>1</v>
      </c>
      <c r="AZ88" s="10"/>
      <c r="BA88" s="10"/>
      <c r="BB88" s="10"/>
      <c r="BC88" s="10"/>
    </row>
    <row r="89" spans="1:60" ht="23.25" customHeight="1" thickBot="1">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633</v>
      </c>
      <c r="AF89" s="211"/>
      <c r="AG89" s="211"/>
      <c r="AH89" s="211"/>
      <c r="AI89" s="210" t="s">
        <v>633</v>
      </c>
      <c r="AJ89" s="211"/>
      <c r="AK89" s="211"/>
      <c r="AL89" s="211"/>
      <c r="AM89" s="210" t="s">
        <v>680</v>
      </c>
      <c r="AN89" s="211"/>
      <c r="AO89" s="211"/>
      <c r="AP89" s="211"/>
      <c r="AQ89" s="321" t="s">
        <v>633</v>
      </c>
      <c r="AR89" s="193"/>
      <c r="AS89" s="193"/>
      <c r="AT89" s="322"/>
      <c r="AU89" s="204" t="s">
        <v>633</v>
      </c>
      <c r="AV89" s="204"/>
      <c r="AW89" s="204"/>
      <c r="AX89" s="206"/>
      <c r="AY89">
        <f t="shared" si="10"/>
        <v>1</v>
      </c>
      <c r="AZ89" s="10"/>
      <c r="BA89" s="10"/>
      <c r="BB89" s="10"/>
      <c r="BC89" s="10"/>
      <c r="BD89" s="10"/>
      <c r="BE89" s="10"/>
      <c r="BF89" s="10"/>
      <c r="BG89" s="10"/>
      <c r="BH89" s="10"/>
    </row>
    <row r="90" spans="1:60" ht="18.75" hidden="1" customHeight="1">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c r="A101" s="403"/>
      <c r="B101" s="404"/>
      <c r="C101" s="404"/>
      <c r="D101" s="404"/>
      <c r="E101" s="404"/>
      <c r="F101" s="405"/>
      <c r="G101" s="93" t="s">
        <v>736</v>
      </c>
      <c r="H101" s="93"/>
      <c r="I101" s="93"/>
      <c r="J101" s="93"/>
      <c r="K101" s="93"/>
      <c r="L101" s="93"/>
      <c r="M101" s="93"/>
      <c r="N101" s="93"/>
      <c r="O101" s="93"/>
      <c r="P101" s="93"/>
      <c r="Q101" s="93"/>
      <c r="R101" s="93"/>
      <c r="S101" s="93"/>
      <c r="T101" s="93"/>
      <c r="U101" s="93"/>
      <c r="V101" s="93"/>
      <c r="W101" s="93"/>
      <c r="X101" s="94"/>
      <c r="Y101" s="526" t="s">
        <v>54</v>
      </c>
      <c r="Z101" s="527"/>
      <c r="AA101" s="528"/>
      <c r="AB101" s="445" t="s">
        <v>640</v>
      </c>
      <c r="AC101" s="445"/>
      <c r="AD101" s="445"/>
      <c r="AE101" s="267">
        <v>203</v>
      </c>
      <c r="AF101" s="267"/>
      <c r="AG101" s="267"/>
      <c r="AH101" s="267"/>
      <c r="AI101" s="267">
        <f>172+41</f>
        <v>213</v>
      </c>
      <c r="AJ101" s="267"/>
      <c r="AK101" s="267"/>
      <c r="AL101" s="267"/>
      <c r="AM101" s="267">
        <v>108</v>
      </c>
      <c r="AN101" s="267"/>
      <c r="AO101" s="267"/>
      <c r="AP101" s="267"/>
      <c r="AQ101" s="267" t="s">
        <v>680</v>
      </c>
      <c r="AR101" s="267"/>
      <c r="AS101" s="267"/>
      <c r="AT101" s="267"/>
      <c r="AU101" s="203" t="s">
        <v>727</v>
      </c>
      <c r="AV101" s="204"/>
      <c r="AW101" s="204"/>
      <c r="AX101" s="206"/>
    </row>
    <row r="102" spans="1:60" ht="23.25" customHeight="1">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633</v>
      </c>
      <c r="AC102" s="445"/>
      <c r="AD102" s="445"/>
      <c r="AE102" s="267" t="s">
        <v>633</v>
      </c>
      <c r="AF102" s="267"/>
      <c r="AG102" s="267"/>
      <c r="AH102" s="267"/>
      <c r="AI102" s="267" t="s">
        <v>633</v>
      </c>
      <c r="AJ102" s="267"/>
      <c r="AK102" s="267"/>
      <c r="AL102" s="267"/>
      <c r="AM102" s="267" t="s">
        <v>680</v>
      </c>
      <c r="AN102" s="267"/>
      <c r="AO102" s="267"/>
      <c r="AP102" s="267"/>
      <c r="AQ102" s="267" t="s">
        <v>680</v>
      </c>
      <c r="AR102" s="267"/>
      <c r="AS102" s="267"/>
      <c r="AT102" s="267"/>
      <c r="AU102" s="210" t="s">
        <v>727</v>
      </c>
      <c r="AV102" s="211"/>
      <c r="AW102" s="211"/>
      <c r="AX102" s="306"/>
    </row>
    <row r="103" spans="1:60" ht="31.5" customHeight="1">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c r="A104" s="403"/>
      <c r="B104" s="404"/>
      <c r="C104" s="404"/>
      <c r="D104" s="404"/>
      <c r="E104" s="404"/>
      <c r="F104" s="405"/>
      <c r="G104" s="93" t="s">
        <v>641</v>
      </c>
      <c r="H104" s="93"/>
      <c r="I104" s="93"/>
      <c r="J104" s="93"/>
      <c r="K104" s="93"/>
      <c r="L104" s="93"/>
      <c r="M104" s="93"/>
      <c r="N104" s="93"/>
      <c r="O104" s="93"/>
      <c r="P104" s="93"/>
      <c r="Q104" s="93"/>
      <c r="R104" s="93"/>
      <c r="S104" s="93"/>
      <c r="T104" s="93"/>
      <c r="U104" s="93"/>
      <c r="V104" s="93"/>
      <c r="W104" s="93"/>
      <c r="X104" s="94"/>
      <c r="Y104" s="449" t="s">
        <v>54</v>
      </c>
      <c r="Z104" s="450"/>
      <c r="AA104" s="451"/>
      <c r="AB104" s="529" t="s">
        <v>642</v>
      </c>
      <c r="AC104" s="530"/>
      <c r="AD104" s="531"/>
      <c r="AE104" s="267">
        <v>38</v>
      </c>
      <c r="AF104" s="267"/>
      <c r="AG104" s="267"/>
      <c r="AH104" s="267"/>
      <c r="AI104" s="267">
        <v>31</v>
      </c>
      <c r="AJ104" s="267"/>
      <c r="AK104" s="267"/>
      <c r="AL104" s="267"/>
      <c r="AM104" s="267">
        <v>29</v>
      </c>
      <c r="AN104" s="267"/>
      <c r="AO104" s="267"/>
      <c r="AP104" s="267"/>
      <c r="AQ104" s="267" t="s">
        <v>680</v>
      </c>
      <c r="AR104" s="267"/>
      <c r="AS104" s="267"/>
      <c r="AT104" s="267"/>
      <c r="AU104" s="267" t="s">
        <v>727</v>
      </c>
      <c r="AV104" s="267"/>
      <c r="AW104" s="267"/>
      <c r="AX104" s="268"/>
      <c r="AY104">
        <f>$AY$103</f>
        <v>1</v>
      </c>
    </row>
    <row r="105" spans="1:60" ht="23.25" customHeight="1">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633</v>
      </c>
      <c r="AC105" s="453"/>
      <c r="AD105" s="454"/>
      <c r="AE105" s="267" t="s">
        <v>633</v>
      </c>
      <c r="AF105" s="267"/>
      <c r="AG105" s="267"/>
      <c r="AH105" s="267"/>
      <c r="AI105" s="267" t="s">
        <v>633</v>
      </c>
      <c r="AJ105" s="267"/>
      <c r="AK105" s="267"/>
      <c r="AL105" s="267"/>
      <c r="AM105" s="267" t="s">
        <v>680</v>
      </c>
      <c r="AN105" s="267"/>
      <c r="AO105" s="267"/>
      <c r="AP105" s="267"/>
      <c r="AQ105" s="267" t="s">
        <v>680</v>
      </c>
      <c r="AR105" s="267"/>
      <c r="AS105" s="267"/>
      <c r="AT105" s="267"/>
      <c r="AU105" s="267" t="s">
        <v>727</v>
      </c>
      <c r="AV105" s="267"/>
      <c r="AW105" s="267"/>
      <c r="AX105" s="268"/>
      <c r="AY105">
        <f>$AY$103</f>
        <v>1</v>
      </c>
    </row>
    <row r="106" spans="1:60" ht="31.5" customHeight="1">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1</v>
      </c>
    </row>
    <row r="107" spans="1:60" ht="23.25" customHeight="1">
      <c r="A107" s="403"/>
      <c r="B107" s="404"/>
      <c r="C107" s="404"/>
      <c r="D107" s="404"/>
      <c r="E107" s="404"/>
      <c r="F107" s="405"/>
      <c r="G107" s="93" t="s">
        <v>737</v>
      </c>
      <c r="H107" s="93"/>
      <c r="I107" s="93"/>
      <c r="J107" s="93"/>
      <c r="K107" s="93"/>
      <c r="L107" s="93"/>
      <c r="M107" s="93"/>
      <c r="N107" s="93"/>
      <c r="O107" s="93"/>
      <c r="P107" s="93"/>
      <c r="Q107" s="93"/>
      <c r="R107" s="93"/>
      <c r="S107" s="93"/>
      <c r="T107" s="93"/>
      <c r="U107" s="93"/>
      <c r="V107" s="93"/>
      <c r="W107" s="93"/>
      <c r="X107" s="94"/>
      <c r="Y107" s="449" t="s">
        <v>54</v>
      </c>
      <c r="Z107" s="450"/>
      <c r="AA107" s="451"/>
      <c r="AB107" s="529" t="s">
        <v>643</v>
      </c>
      <c r="AC107" s="530"/>
      <c r="AD107" s="531"/>
      <c r="AE107" s="267">
        <v>2</v>
      </c>
      <c r="AF107" s="267"/>
      <c r="AG107" s="267"/>
      <c r="AH107" s="267"/>
      <c r="AI107" s="267">
        <v>2</v>
      </c>
      <c r="AJ107" s="267"/>
      <c r="AK107" s="267"/>
      <c r="AL107" s="267"/>
      <c r="AM107" s="267">
        <v>2</v>
      </c>
      <c r="AN107" s="267"/>
      <c r="AO107" s="267"/>
      <c r="AP107" s="267"/>
      <c r="AQ107" s="267" t="s">
        <v>680</v>
      </c>
      <c r="AR107" s="267"/>
      <c r="AS107" s="267"/>
      <c r="AT107" s="267"/>
      <c r="AU107" s="267" t="s">
        <v>727</v>
      </c>
      <c r="AV107" s="267"/>
      <c r="AW107" s="267"/>
      <c r="AX107" s="268"/>
      <c r="AY107">
        <f>$AY$106</f>
        <v>1</v>
      </c>
    </row>
    <row r="108" spans="1:60" ht="23.25" customHeight="1">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633</v>
      </c>
      <c r="AC108" s="453"/>
      <c r="AD108" s="454"/>
      <c r="AE108" s="267" t="s">
        <v>633</v>
      </c>
      <c r="AF108" s="267"/>
      <c r="AG108" s="267"/>
      <c r="AH108" s="267"/>
      <c r="AI108" s="267" t="s">
        <v>633</v>
      </c>
      <c r="AJ108" s="267"/>
      <c r="AK108" s="267"/>
      <c r="AL108" s="267"/>
      <c r="AM108" s="267" t="s">
        <v>680</v>
      </c>
      <c r="AN108" s="267"/>
      <c r="AO108" s="267"/>
      <c r="AP108" s="267"/>
      <c r="AQ108" s="267" t="s">
        <v>680</v>
      </c>
      <c r="AR108" s="267"/>
      <c r="AS108" s="267"/>
      <c r="AT108" s="267"/>
      <c r="AU108" s="267" t="s">
        <v>727</v>
      </c>
      <c r="AV108" s="267"/>
      <c r="AW108" s="267"/>
      <c r="AX108" s="268"/>
      <c r="AY108">
        <f>$AY$106</f>
        <v>1</v>
      </c>
    </row>
    <row r="109" spans="1:60" ht="31.5" customHeight="1">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1</v>
      </c>
    </row>
    <row r="110" spans="1:60" ht="23.25" customHeight="1">
      <c r="A110" s="403"/>
      <c r="B110" s="404"/>
      <c r="C110" s="404"/>
      <c r="D110" s="404"/>
      <c r="E110" s="404"/>
      <c r="F110" s="405"/>
      <c r="G110" s="93" t="s">
        <v>644</v>
      </c>
      <c r="H110" s="93"/>
      <c r="I110" s="93"/>
      <c r="J110" s="93"/>
      <c r="K110" s="93"/>
      <c r="L110" s="93"/>
      <c r="M110" s="93"/>
      <c r="N110" s="93"/>
      <c r="O110" s="93"/>
      <c r="P110" s="93"/>
      <c r="Q110" s="93"/>
      <c r="R110" s="93"/>
      <c r="S110" s="93"/>
      <c r="T110" s="93"/>
      <c r="U110" s="93"/>
      <c r="V110" s="93"/>
      <c r="W110" s="93"/>
      <c r="X110" s="94"/>
      <c r="Y110" s="449" t="s">
        <v>54</v>
      </c>
      <c r="Z110" s="450"/>
      <c r="AA110" s="451"/>
      <c r="AB110" s="529" t="s">
        <v>645</v>
      </c>
      <c r="AC110" s="530"/>
      <c r="AD110" s="531"/>
      <c r="AE110" s="267">
        <v>891</v>
      </c>
      <c r="AF110" s="267"/>
      <c r="AG110" s="267"/>
      <c r="AH110" s="267"/>
      <c r="AI110" s="267">
        <v>833</v>
      </c>
      <c r="AJ110" s="267"/>
      <c r="AK110" s="267"/>
      <c r="AL110" s="267"/>
      <c r="AM110" s="267">
        <v>529</v>
      </c>
      <c r="AN110" s="267"/>
      <c r="AO110" s="267"/>
      <c r="AP110" s="267"/>
      <c r="AQ110" s="267" t="s">
        <v>680</v>
      </c>
      <c r="AR110" s="267"/>
      <c r="AS110" s="267"/>
      <c r="AT110" s="267"/>
      <c r="AU110" s="267" t="s">
        <v>727</v>
      </c>
      <c r="AV110" s="267"/>
      <c r="AW110" s="267"/>
      <c r="AX110" s="268"/>
      <c r="AY110">
        <f>$AY$109</f>
        <v>1</v>
      </c>
    </row>
    <row r="111" spans="1:60" ht="23.25" customHeight="1">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t="s">
        <v>645</v>
      </c>
      <c r="AC111" s="453"/>
      <c r="AD111" s="454"/>
      <c r="AE111" s="267">
        <v>900</v>
      </c>
      <c r="AF111" s="267"/>
      <c r="AG111" s="267"/>
      <c r="AH111" s="267"/>
      <c r="AI111" s="267">
        <v>900</v>
      </c>
      <c r="AJ111" s="267"/>
      <c r="AK111" s="267"/>
      <c r="AL111" s="267"/>
      <c r="AM111" s="267">
        <v>900</v>
      </c>
      <c r="AN111" s="267"/>
      <c r="AO111" s="267"/>
      <c r="AP111" s="267"/>
      <c r="AQ111" s="267">
        <v>900</v>
      </c>
      <c r="AR111" s="267"/>
      <c r="AS111" s="267"/>
      <c r="AT111" s="267"/>
      <c r="AU111" s="267" t="s">
        <v>727</v>
      </c>
      <c r="AV111" s="267"/>
      <c r="AW111" s="267"/>
      <c r="AX111" s="268"/>
      <c r="AY111">
        <f>$AY$109</f>
        <v>1</v>
      </c>
    </row>
    <row r="112" spans="1:60" ht="31.5" hidden="1" customHeight="1">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458</v>
      </c>
      <c r="AR115" s="575"/>
      <c r="AS115" s="575"/>
      <c r="AT115" s="575"/>
      <c r="AU115" s="575"/>
      <c r="AV115" s="575"/>
      <c r="AW115" s="575"/>
      <c r="AX115" s="576"/>
    </row>
    <row r="116" spans="1:51" ht="23.25" customHeight="1">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633</v>
      </c>
      <c r="AC116" s="447"/>
      <c r="AD116" s="448"/>
      <c r="AE116" s="267" t="s">
        <v>633</v>
      </c>
      <c r="AF116" s="267"/>
      <c r="AG116" s="267"/>
      <c r="AH116" s="267"/>
      <c r="AI116" s="267" t="s">
        <v>633</v>
      </c>
      <c r="AJ116" s="267"/>
      <c r="AK116" s="267"/>
      <c r="AL116" s="267"/>
      <c r="AM116" s="267" t="s">
        <v>680</v>
      </c>
      <c r="AN116" s="267"/>
      <c r="AO116" s="267"/>
      <c r="AP116" s="267"/>
      <c r="AQ116" s="203" t="s">
        <v>680</v>
      </c>
      <c r="AR116" s="204"/>
      <c r="AS116" s="204"/>
      <c r="AT116" s="204"/>
      <c r="AU116" s="204"/>
      <c r="AV116" s="204"/>
      <c r="AW116" s="204"/>
      <c r="AX116" s="206"/>
    </row>
    <row r="117" spans="1:51" ht="46.5" customHeight="1">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5" t="s">
        <v>633</v>
      </c>
      <c r="AF117" s="535"/>
      <c r="AG117" s="535"/>
      <c r="AH117" s="535"/>
      <c r="AI117" s="535" t="s">
        <v>633</v>
      </c>
      <c r="AJ117" s="535"/>
      <c r="AK117" s="535"/>
      <c r="AL117" s="535"/>
      <c r="AM117" s="535" t="s">
        <v>681</v>
      </c>
      <c r="AN117" s="535"/>
      <c r="AO117" s="535"/>
      <c r="AP117" s="535"/>
      <c r="AQ117" s="535" t="s">
        <v>681</v>
      </c>
      <c r="AR117" s="535"/>
      <c r="AS117" s="535"/>
      <c r="AT117" s="535"/>
      <c r="AU117" s="535"/>
      <c r="AV117" s="535"/>
      <c r="AW117" s="535"/>
      <c r="AX117" s="536"/>
    </row>
    <row r="118" spans="1:51" ht="23.25" customHeight="1">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458</v>
      </c>
      <c r="AR118" s="575"/>
      <c r="AS118" s="575"/>
      <c r="AT118" s="575"/>
      <c r="AU118" s="575"/>
      <c r="AV118" s="575"/>
      <c r="AW118" s="575"/>
      <c r="AX118" s="576"/>
      <c r="AY118" s="77">
        <f>IF(SUBSTITUTE(SUBSTITUTE($G$119,"／",""),"　","")="",0,1)</f>
        <v>1</v>
      </c>
    </row>
    <row r="119" spans="1:51" ht="23.25" customHeight="1">
      <c r="A119" s="420"/>
      <c r="B119" s="421"/>
      <c r="C119" s="421"/>
      <c r="D119" s="421"/>
      <c r="E119" s="421"/>
      <c r="F119" s="422"/>
      <c r="G119" s="372" t="s">
        <v>647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648</v>
      </c>
      <c r="AC119" s="447"/>
      <c r="AD119" s="448"/>
      <c r="AE119" s="267">
        <v>2151095</v>
      </c>
      <c r="AF119" s="267"/>
      <c r="AG119" s="267"/>
      <c r="AH119" s="267"/>
      <c r="AI119" s="267">
        <v>3215347</v>
      </c>
      <c r="AJ119" s="267"/>
      <c r="AK119" s="267"/>
      <c r="AL119" s="267"/>
      <c r="AM119" s="267">
        <f>93329501/31</f>
        <v>3010629.064516129</v>
      </c>
      <c r="AN119" s="267"/>
      <c r="AO119" s="267"/>
      <c r="AP119" s="267"/>
      <c r="AQ119" s="267" t="s">
        <v>680</v>
      </c>
      <c r="AR119" s="267"/>
      <c r="AS119" s="267"/>
      <c r="AT119" s="267"/>
      <c r="AU119" s="267"/>
      <c r="AV119" s="267"/>
      <c r="AW119" s="267"/>
      <c r="AX119" s="268"/>
      <c r="AY119">
        <f>$AY$118</f>
        <v>1</v>
      </c>
    </row>
    <row r="120" spans="1:51" ht="46.5" customHeight="1">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606" t="s">
        <v>649</v>
      </c>
      <c r="AF120" s="535"/>
      <c r="AG120" s="535"/>
      <c r="AH120" s="535"/>
      <c r="AI120" s="606" t="s">
        <v>650</v>
      </c>
      <c r="AJ120" s="535"/>
      <c r="AK120" s="535"/>
      <c r="AL120" s="535"/>
      <c r="AM120" s="606" t="s">
        <v>739</v>
      </c>
      <c r="AN120" s="535"/>
      <c r="AO120" s="535"/>
      <c r="AP120" s="535"/>
      <c r="AQ120" s="535" t="s">
        <v>681</v>
      </c>
      <c r="AR120" s="535"/>
      <c r="AS120" s="535"/>
      <c r="AT120" s="535"/>
      <c r="AU120" s="535"/>
      <c r="AV120" s="535"/>
      <c r="AW120" s="535"/>
      <c r="AX120" s="536"/>
      <c r="AY120">
        <f>$AY$118</f>
        <v>1</v>
      </c>
    </row>
    <row r="121" spans="1:51" ht="23.25" customHeight="1">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458</v>
      </c>
      <c r="AR121" s="575"/>
      <c r="AS121" s="575"/>
      <c r="AT121" s="575"/>
      <c r="AU121" s="575"/>
      <c r="AV121" s="575"/>
      <c r="AW121" s="575"/>
      <c r="AX121" s="576"/>
      <c r="AY121" s="77">
        <f>IF(SUBSTITUTE(SUBSTITUTE($G$122,"／",""),"　","")="",0,1)</f>
        <v>1</v>
      </c>
    </row>
    <row r="122" spans="1:51" ht="23.25" customHeight="1">
      <c r="A122" s="420"/>
      <c r="B122" s="421"/>
      <c r="C122" s="421"/>
      <c r="D122" s="421"/>
      <c r="E122" s="421"/>
      <c r="F122" s="422"/>
      <c r="G122" s="372" t="s">
        <v>651</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648</v>
      </c>
      <c r="AC122" s="447"/>
      <c r="AD122" s="448"/>
      <c r="AE122" s="267">
        <v>91741</v>
      </c>
      <c r="AF122" s="267"/>
      <c r="AG122" s="267"/>
      <c r="AH122" s="267"/>
      <c r="AI122" s="267">
        <v>119659</v>
      </c>
      <c r="AJ122" s="267"/>
      <c r="AK122" s="267"/>
      <c r="AL122" s="267"/>
      <c r="AM122" s="267">
        <f>93329501/529</f>
        <v>176426.27788279773</v>
      </c>
      <c r="AN122" s="267"/>
      <c r="AO122" s="267"/>
      <c r="AP122" s="267"/>
      <c r="AQ122" s="267" t="s">
        <v>680</v>
      </c>
      <c r="AR122" s="267"/>
      <c r="AS122" s="267"/>
      <c r="AT122" s="267"/>
      <c r="AU122" s="267"/>
      <c r="AV122" s="267"/>
      <c r="AW122" s="267"/>
      <c r="AX122" s="268"/>
      <c r="AY122">
        <f>$AY$121</f>
        <v>1</v>
      </c>
    </row>
    <row r="123" spans="1:51" ht="46.5" customHeight="1" thickBot="1">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606" t="s">
        <v>652</v>
      </c>
      <c r="AF123" s="535"/>
      <c r="AG123" s="535"/>
      <c r="AH123" s="535"/>
      <c r="AI123" s="606" t="s">
        <v>653</v>
      </c>
      <c r="AJ123" s="535"/>
      <c r="AK123" s="535"/>
      <c r="AL123" s="535"/>
      <c r="AM123" s="606" t="s">
        <v>738</v>
      </c>
      <c r="AN123" s="535"/>
      <c r="AO123" s="535"/>
      <c r="AP123" s="535"/>
      <c r="AQ123" s="535" t="s">
        <v>681</v>
      </c>
      <c r="AR123" s="535"/>
      <c r="AS123" s="535"/>
      <c r="AT123" s="535"/>
      <c r="AU123" s="535"/>
      <c r="AV123" s="535"/>
      <c r="AW123" s="535"/>
      <c r="AX123" s="536"/>
      <c r="AY123">
        <f>$AY$121</f>
        <v>1</v>
      </c>
    </row>
    <row r="124" spans="1:51" ht="23.25" hidden="1" customHeight="1">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458</v>
      </c>
      <c r="AR124" s="575"/>
      <c r="AS124" s="575"/>
      <c r="AT124" s="575"/>
      <c r="AU124" s="575"/>
      <c r="AV124" s="575"/>
      <c r="AW124" s="575"/>
      <c r="AX124" s="576"/>
      <c r="AY124" s="77">
        <f>IF(SUBSTITUTE(SUBSTITUTE($G$125,"／",""),"　","")="",0,1)</f>
        <v>0</v>
      </c>
    </row>
    <row r="125" spans="1:51" ht="23.25" hidden="1" customHeight="1">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c r="A127" s="61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306</v>
      </c>
      <c r="AF127" s="232"/>
      <c r="AG127" s="232"/>
      <c r="AH127" s="232"/>
      <c r="AI127" s="232" t="s">
        <v>328</v>
      </c>
      <c r="AJ127" s="232"/>
      <c r="AK127" s="232"/>
      <c r="AL127" s="232"/>
      <c r="AM127" s="232" t="s">
        <v>425</v>
      </c>
      <c r="AN127" s="232"/>
      <c r="AO127" s="232"/>
      <c r="AP127" s="232"/>
      <c r="AQ127" s="574" t="s">
        <v>458</v>
      </c>
      <c r="AR127" s="575"/>
      <c r="AS127" s="575"/>
      <c r="AT127" s="575"/>
      <c r="AU127" s="575"/>
      <c r="AV127" s="575"/>
      <c r="AW127" s="575"/>
      <c r="AX127" s="576"/>
      <c r="AY127" s="77">
        <f>IF(SUBSTITUTE(SUBSTITUTE($G$128,"／",""),"　","")="",0,1)</f>
        <v>0</v>
      </c>
    </row>
    <row r="128" spans="1:51" ht="23.25" hidden="1" customHeight="1">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c r="A130" s="174" t="s">
        <v>321</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2</v>
      </c>
      <c r="AV133" s="186"/>
      <c r="AW133" s="121" t="s">
        <v>175</v>
      </c>
      <c r="AX133" s="181"/>
      <c r="AY133">
        <f>$AY$132</f>
        <v>1</v>
      </c>
    </row>
    <row r="134" spans="1:51" ht="39.75" customHeight="1">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v>891</v>
      </c>
      <c r="AF134" s="193"/>
      <c r="AG134" s="193"/>
      <c r="AH134" s="193"/>
      <c r="AI134" s="192">
        <v>833</v>
      </c>
      <c r="AJ134" s="193"/>
      <c r="AK134" s="193"/>
      <c r="AL134" s="193"/>
      <c r="AM134" s="192">
        <v>529</v>
      </c>
      <c r="AN134" s="193"/>
      <c r="AO134" s="193"/>
      <c r="AP134" s="193"/>
      <c r="AQ134" s="192" t="s">
        <v>633</v>
      </c>
      <c r="AR134" s="193"/>
      <c r="AS134" s="193"/>
      <c r="AT134" s="193"/>
      <c r="AU134" s="192" t="s">
        <v>633</v>
      </c>
      <c r="AV134" s="193"/>
      <c r="AW134" s="193"/>
      <c r="AX134" s="194"/>
      <c r="AY134">
        <f t="shared" ref="AY134:AY135" si="13">$AY$132</f>
        <v>1</v>
      </c>
    </row>
    <row r="135" spans="1:51" ht="39.75"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v>900</v>
      </c>
      <c r="AF135" s="193"/>
      <c r="AG135" s="193"/>
      <c r="AH135" s="193"/>
      <c r="AI135" s="192">
        <v>900</v>
      </c>
      <c r="AJ135" s="193"/>
      <c r="AK135" s="193"/>
      <c r="AL135" s="193"/>
      <c r="AM135" s="192">
        <v>900</v>
      </c>
      <c r="AN135" s="193"/>
      <c r="AO135" s="193"/>
      <c r="AP135" s="193"/>
      <c r="AQ135" s="192" t="s">
        <v>633</v>
      </c>
      <c r="AR135" s="193"/>
      <c r="AS135" s="193"/>
      <c r="AT135" s="193"/>
      <c r="AU135" s="192">
        <v>900</v>
      </c>
      <c r="AV135" s="193"/>
      <c r="AW135" s="193"/>
      <c r="AX135" s="194"/>
      <c r="AY135">
        <f t="shared" si="13"/>
        <v>1</v>
      </c>
    </row>
    <row r="136" spans="1:51" ht="18.75" hidden="1" customHeight="1">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c r="A154" s="175"/>
      <c r="B154" s="172"/>
      <c r="C154" s="166"/>
      <c r="D154" s="172"/>
      <c r="E154" s="166"/>
      <c r="F154" s="167"/>
      <c r="G154" s="92" t="s">
        <v>633</v>
      </c>
      <c r="H154" s="93"/>
      <c r="I154" s="93"/>
      <c r="J154" s="93"/>
      <c r="K154" s="93"/>
      <c r="L154" s="93"/>
      <c r="M154" s="93"/>
      <c r="N154" s="93"/>
      <c r="O154" s="93"/>
      <c r="P154" s="94"/>
      <c r="Q154" s="113" t="s">
        <v>633</v>
      </c>
      <c r="R154" s="93"/>
      <c r="S154" s="93"/>
      <c r="T154" s="93"/>
      <c r="U154" s="93"/>
      <c r="V154" s="93"/>
      <c r="W154" s="93"/>
      <c r="X154" s="93"/>
      <c r="Y154" s="93"/>
      <c r="Z154" s="93"/>
      <c r="AA154" s="275"/>
      <c r="AB154" s="129" t="s">
        <v>633</v>
      </c>
      <c r="AC154" s="130"/>
      <c r="AD154" s="130"/>
      <c r="AE154" s="135" t="s">
        <v>633</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727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703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c r="A430" s="175"/>
      <c r="B430" s="172"/>
      <c r="C430" s="164" t="s">
        <v>587</v>
      </c>
      <c r="D430" s="913"/>
      <c r="E430" s="160" t="s">
        <v>315</v>
      </c>
      <c r="F430" s="879"/>
      <c r="G430" s="880" t="s">
        <v>204</v>
      </c>
      <c r="H430" s="111"/>
      <c r="I430" s="111"/>
      <c r="J430" s="881" t="s">
        <v>102</v>
      </c>
      <c r="K430" s="882"/>
      <c r="L430" s="882"/>
      <c r="M430" s="882"/>
      <c r="N430" s="882"/>
      <c r="O430" s="882"/>
      <c r="P430" s="882"/>
      <c r="Q430" s="882"/>
      <c r="R430" s="882"/>
      <c r="S430" s="882"/>
      <c r="T430" s="883"/>
      <c r="U430" s="572" t="s">
        <v>726</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1</v>
      </c>
    </row>
    <row r="431" spans="1:51" ht="18.75" customHeight="1">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v>29</v>
      </c>
      <c r="AF432" s="186"/>
      <c r="AG432" s="121" t="s">
        <v>185</v>
      </c>
      <c r="AH432" s="122"/>
      <c r="AI432" s="320"/>
      <c r="AJ432" s="320"/>
      <c r="AK432" s="320"/>
      <c r="AL432" s="142"/>
      <c r="AM432" s="320"/>
      <c r="AN432" s="320"/>
      <c r="AO432" s="320"/>
      <c r="AP432" s="142"/>
      <c r="AQ432" s="235" t="s">
        <v>633</v>
      </c>
      <c r="AR432" s="186"/>
      <c r="AS432" s="121" t="s">
        <v>185</v>
      </c>
      <c r="AT432" s="122"/>
      <c r="AU432" s="186">
        <v>3</v>
      </c>
      <c r="AV432" s="186"/>
      <c r="AW432" s="121" t="s">
        <v>175</v>
      </c>
      <c r="AX432" s="181"/>
      <c r="AY432">
        <f>$AY$431</f>
        <v>1</v>
      </c>
    </row>
    <row r="433" spans="1:51" ht="23.25" customHeight="1">
      <c r="A433" s="175"/>
      <c r="B433" s="172"/>
      <c r="C433" s="166"/>
      <c r="D433" s="172"/>
      <c r="E433" s="323"/>
      <c r="F433" s="324"/>
      <c r="G433" s="92" t="s">
        <v>657</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v>900</v>
      </c>
      <c r="AF433" s="193"/>
      <c r="AG433" s="193"/>
      <c r="AH433" s="193"/>
      <c r="AI433" s="321">
        <v>529</v>
      </c>
      <c r="AJ433" s="193"/>
      <c r="AK433" s="193"/>
      <c r="AL433" s="193"/>
      <c r="AM433" s="321" t="s">
        <v>680</v>
      </c>
      <c r="AN433" s="193"/>
      <c r="AO433" s="193"/>
      <c r="AP433" s="322"/>
      <c r="AQ433" s="321" t="s">
        <v>633</v>
      </c>
      <c r="AR433" s="193"/>
      <c r="AS433" s="193"/>
      <c r="AT433" s="322"/>
      <c r="AU433" s="193" t="s">
        <v>633</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v>900</v>
      </c>
      <c r="AF434" s="193"/>
      <c r="AG434" s="193"/>
      <c r="AH434" s="322"/>
      <c r="AI434" s="321">
        <v>900</v>
      </c>
      <c r="AJ434" s="193"/>
      <c r="AK434" s="193"/>
      <c r="AL434" s="193"/>
      <c r="AM434" s="321">
        <v>900</v>
      </c>
      <c r="AN434" s="193"/>
      <c r="AO434" s="193"/>
      <c r="AP434" s="322"/>
      <c r="AQ434" s="321" t="s">
        <v>633</v>
      </c>
      <c r="AR434" s="193"/>
      <c r="AS434" s="193"/>
      <c r="AT434" s="322"/>
      <c r="AU434" s="193" t="s">
        <v>633</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v>100</v>
      </c>
      <c r="AF435" s="193"/>
      <c r="AG435" s="193"/>
      <c r="AH435" s="322"/>
      <c r="AI435" s="321">
        <v>59</v>
      </c>
      <c r="AJ435" s="193"/>
      <c r="AK435" s="193"/>
      <c r="AL435" s="193"/>
      <c r="AM435" s="321" t="s">
        <v>680</v>
      </c>
      <c r="AN435" s="193"/>
      <c r="AO435" s="193"/>
      <c r="AP435" s="322"/>
      <c r="AQ435" s="321" t="s">
        <v>633</v>
      </c>
      <c r="AR435" s="193"/>
      <c r="AS435" s="193"/>
      <c r="AT435" s="322"/>
      <c r="AU435" s="193" t="s">
        <v>633</v>
      </c>
      <c r="AV435" s="193"/>
      <c r="AW435" s="193"/>
      <c r="AX435" s="194"/>
      <c r="AY435">
        <f t="shared" si="63"/>
        <v>1</v>
      </c>
    </row>
    <row r="436" spans="1:51" ht="18.75" hidden="1" customHeight="1">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680</v>
      </c>
      <c r="AN458" s="193"/>
      <c r="AO458" s="193"/>
      <c r="AP458" s="322"/>
      <c r="AQ458" s="321" t="s">
        <v>633</v>
      </c>
      <c r="AR458" s="193"/>
      <c r="AS458" s="193"/>
      <c r="AT458" s="322"/>
      <c r="AU458" s="193" t="s">
        <v>633</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t="s">
        <v>680</v>
      </c>
      <c r="AN459" s="193"/>
      <c r="AO459" s="193"/>
      <c r="AP459" s="322"/>
      <c r="AQ459" s="321" t="s">
        <v>633</v>
      </c>
      <c r="AR459" s="193"/>
      <c r="AS459" s="193"/>
      <c r="AT459" s="322"/>
      <c r="AU459" s="193" t="s">
        <v>633</v>
      </c>
      <c r="AV459" s="193"/>
      <c r="AW459" s="193"/>
      <c r="AX459" s="194"/>
      <c r="AY459">
        <f t="shared" si="68"/>
        <v>1</v>
      </c>
    </row>
    <row r="460" spans="1:51" ht="23.25"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633</v>
      </c>
      <c r="AF460" s="193"/>
      <c r="AG460" s="193"/>
      <c r="AH460" s="322"/>
      <c r="AI460" s="321" t="s">
        <v>633</v>
      </c>
      <c r="AJ460" s="193"/>
      <c r="AK460" s="193"/>
      <c r="AL460" s="193"/>
      <c r="AM460" s="321" t="s">
        <v>680</v>
      </c>
      <c r="AN460" s="193"/>
      <c r="AO460" s="193"/>
      <c r="AP460" s="322"/>
      <c r="AQ460" s="321" t="s">
        <v>633</v>
      </c>
      <c r="AR460" s="193"/>
      <c r="AS460" s="193"/>
      <c r="AT460" s="322"/>
      <c r="AU460" s="193" t="s">
        <v>633</v>
      </c>
      <c r="AV460" s="193"/>
      <c r="AW460" s="193"/>
      <c r="AX460" s="194"/>
      <c r="AY460">
        <f t="shared" si="68"/>
        <v>1</v>
      </c>
    </row>
    <row r="461" spans="1:51" ht="18.75" hidden="1" customHeight="1">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c r="A482" s="175"/>
      <c r="B482" s="172"/>
      <c r="C482" s="166"/>
      <c r="D482" s="172"/>
      <c r="E482" s="113" t="s">
        <v>729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c r="A484" s="175"/>
      <c r="B484" s="172"/>
      <c r="C484" s="166"/>
      <c r="D484" s="172"/>
      <c r="E484" s="160" t="s">
        <v>318</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319</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318</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319</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81.75" customHeight="1">
      <c r="A702" s="851" t="s">
        <v>139</v>
      </c>
      <c r="B702" s="852"/>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6" t="s">
        <v>666</v>
      </c>
      <c r="AE702" s="327"/>
      <c r="AF702" s="327"/>
      <c r="AG702" s="364" t="s">
        <v>695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666</v>
      </c>
      <c r="AE703" s="308"/>
      <c r="AF703" s="308"/>
      <c r="AG703" s="89" t="s">
        <v>696</v>
      </c>
      <c r="AH703" s="90"/>
      <c r="AI703" s="90"/>
      <c r="AJ703" s="90"/>
      <c r="AK703" s="90"/>
      <c r="AL703" s="90"/>
      <c r="AM703" s="90"/>
      <c r="AN703" s="90"/>
      <c r="AO703" s="90"/>
      <c r="AP703" s="90"/>
      <c r="AQ703" s="90"/>
      <c r="AR703" s="90"/>
      <c r="AS703" s="90"/>
      <c r="AT703" s="90"/>
      <c r="AU703" s="90"/>
      <c r="AV703" s="90"/>
      <c r="AW703" s="90"/>
      <c r="AX703" s="91"/>
    </row>
    <row r="704" spans="1:51" ht="27" customHeight="1">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3" t="s">
        <v>666</v>
      </c>
      <c r="AE704" s="764"/>
      <c r="AF704" s="764"/>
      <c r="AG704" s="153" t="s">
        <v>697</v>
      </c>
      <c r="AH704" s="96"/>
      <c r="AI704" s="96"/>
      <c r="AJ704" s="96"/>
      <c r="AK704" s="96"/>
      <c r="AL704" s="96"/>
      <c r="AM704" s="96"/>
      <c r="AN704" s="96"/>
      <c r="AO704" s="96"/>
      <c r="AP704" s="96"/>
      <c r="AQ704" s="96"/>
      <c r="AR704" s="96"/>
      <c r="AS704" s="96"/>
      <c r="AT704" s="96"/>
      <c r="AU704" s="96"/>
      <c r="AV704" s="96"/>
      <c r="AW704" s="96"/>
      <c r="AX704" s="154"/>
    </row>
    <row r="705" spans="1:50" ht="27" customHeight="1">
      <c r="A705" s="621" t="s">
        <v>38</v>
      </c>
      <c r="B705" s="622"/>
      <c r="C705" s="802" t="s">
        <v>40</v>
      </c>
      <c r="D705" s="803"/>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04"/>
      <c r="AD705" s="695" t="s">
        <v>698</v>
      </c>
      <c r="AE705" s="696"/>
      <c r="AF705" s="696"/>
      <c r="AG705" s="113" t="s">
        <v>633</v>
      </c>
      <c r="AH705" s="93"/>
      <c r="AI705" s="93"/>
      <c r="AJ705" s="93"/>
      <c r="AK705" s="93"/>
      <c r="AL705" s="93"/>
      <c r="AM705" s="93"/>
      <c r="AN705" s="93"/>
      <c r="AO705" s="93"/>
      <c r="AP705" s="93"/>
      <c r="AQ705" s="93"/>
      <c r="AR705" s="93"/>
      <c r="AS705" s="93"/>
      <c r="AT705" s="93"/>
      <c r="AU705" s="93"/>
      <c r="AV705" s="93"/>
      <c r="AW705" s="93"/>
      <c r="AX705" s="114"/>
    </row>
    <row r="706" spans="1:50" ht="35.25" customHeight="1">
      <c r="A706" s="623"/>
      <c r="B706" s="624"/>
      <c r="C706" s="775"/>
      <c r="D706" s="776"/>
      <c r="E706" s="711" t="s">
        <v>297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7" t="s">
        <v>699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3"/>
      <c r="B707" s="624"/>
      <c r="C707" s="777"/>
      <c r="D707" s="778"/>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6" t="s">
        <v>699</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3"/>
      <c r="B708" s="625"/>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4" t="s">
        <v>698</v>
      </c>
      <c r="AE708" s="585"/>
      <c r="AF708" s="585"/>
      <c r="AG708" s="723" t="s">
        <v>633</v>
      </c>
      <c r="AH708" s="724"/>
      <c r="AI708" s="724"/>
      <c r="AJ708" s="724"/>
      <c r="AK708" s="724"/>
      <c r="AL708" s="724"/>
      <c r="AM708" s="724"/>
      <c r="AN708" s="724"/>
      <c r="AO708" s="724"/>
      <c r="AP708" s="724"/>
      <c r="AQ708" s="724"/>
      <c r="AR708" s="724"/>
      <c r="AS708" s="724"/>
      <c r="AT708" s="724"/>
      <c r="AU708" s="724"/>
      <c r="AV708" s="724"/>
      <c r="AW708" s="724"/>
      <c r="AX708" s="725"/>
    </row>
    <row r="709" spans="1:50" ht="51" customHeight="1">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700</v>
      </c>
      <c r="AH709" s="90"/>
      <c r="AI709" s="90"/>
      <c r="AJ709" s="90"/>
      <c r="AK709" s="90"/>
      <c r="AL709" s="90"/>
      <c r="AM709" s="90"/>
      <c r="AN709" s="90"/>
      <c r="AO709" s="90"/>
      <c r="AP709" s="90"/>
      <c r="AQ709" s="90"/>
      <c r="AR709" s="90"/>
      <c r="AS709" s="90"/>
      <c r="AT709" s="90"/>
      <c r="AU709" s="90"/>
      <c r="AV709" s="90"/>
      <c r="AW709" s="90"/>
      <c r="AX709" s="91"/>
    </row>
    <row r="710" spans="1:50" ht="26.25" customHeight="1">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698</v>
      </c>
      <c r="AE710" s="308"/>
      <c r="AF710" s="308"/>
      <c r="AG710" s="89" t="s">
        <v>633</v>
      </c>
      <c r="AH710" s="90"/>
      <c r="AI710" s="90"/>
      <c r="AJ710" s="90"/>
      <c r="AK710" s="90"/>
      <c r="AL710" s="90"/>
      <c r="AM710" s="90"/>
      <c r="AN710" s="90"/>
      <c r="AO710" s="90"/>
      <c r="AP710" s="90"/>
      <c r="AQ710" s="90"/>
      <c r="AR710" s="90"/>
      <c r="AS710" s="90"/>
      <c r="AT710" s="90"/>
      <c r="AU710" s="90"/>
      <c r="AV710" s="90"/>
      <c r="AW710" s="90"/>
      <c r="AX710" s="91"/>
    </row>
    <row r="711" spans="1:50" ht="26.25" customHeight="1">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3"/>
      <c r="AD711" s="307" t="s">
        <v>666</v>
      </c>
      <c r="AE711" s="308"/>
      <c r="AF711" s="308"/>
      <c r="AG711" s="89" t="s">
        <v>701</v>
      </c>
      <c r="AH711" s="90"/>
      <c r="AI711" s="90"/>
      <c r="AJ711" s="90"/>
      <c r="AK711" s="90"/>
      <c r="AL711" s="90"/>
      <c r="AM711" s="90"/>
      <c r="AN711" s="90"/>
      <c r="AO711" s="90"/>
      <c r="AP711" s="90"/>
      <c r="AQ711" s="90"/>
      <c r="AR711" s="90"/>
      <c r="AS711" s="90"/>
      <c r="AT711" s="90"/>
      <c r="AU711" s="90"/>
      <c r="AV711" s="90"/>
      <c r="AW711" s="90"/>
      <c r="AX711" s="91"/>
    </row>
    <row r="712" spans="1:50" ht="26.25" customHeight="1">
      <c r="A712" s="623"/>
      <c r="B712" s="625"/>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3"/>
      <c r="AD712" s="763" t="s">
        <v>698</v>
      </c>
      <c r="AE712" s="764"/>
      <c r="AF712" s="764"/>
      <c r="AG712" s="791" t="s">
        <v>633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c r="A713" s="623"/>
      <c r="B713" s="625"/>
      <c r="C713" s="929" t="s">
        <v>267</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698</v>
      </c>
      <c r="AE713" s="308"/>
      <c r="AF713" s="647"/>
      <c r="AG713" s="89" t="s">
        <v>633</v>
      </c>
      <c r="AH713" s="90"/>
      <c r="AI713" s="90"/>
      <c r="AJ713" s="90"/>
      <c r="AK713" s="90"/>
      <c r="AL713" s="90"/>
      <c r="AM713" s="90"/>
      <c r="AN713" s="90"/>
      <c r="AO713" s="90"/>
      <c r="AP713" s="90"/>
      <c r="AQ713" s="90"/>
      <c r="AR713" s="90"/>
      <c r="AS713" s="90"/>
      <c r="AT713" s="90"/>
      <c r="AU713" s="90"/>
      <c r="AV713" s="90"/>
      <c r="AW713" s="90"/>
      <c r="AX713" s="91"/>
    </row>
    <row r="714" spans="1:50" ht="26.25" customHeight="1">
      <c r="A714" s="626"/>
      <c r="B714" s="627"/>
      <c r="C714" s="628" t="s">
        <v>245</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8" t="s">
        <v>666</v>
      </c>
      <c r="AE714" s="789"/>
      <c r="AF714" s="790"/>
      <c r="AG714" s="717" t="s">
        <v>702</v>
      </c>
      <c r="AH714" s="718"/>
      <c r="AI714" s="718"/>
      <c r="AJ714" s="718"/>
      <c r="AK714" s="718"/>
      <c r="AL714" s="718"/>
      <c r="AM714" s="718"/>
      <c r="AN714" s="718"/>
      <c r="AO714" s="718"/>
      <c r="AP714" s="718"/>
      <c r="AQ714" s="718"/>
      <c r="AR714" s="718"/>
      <c r="AS714" s="718"/>
      <c r="AT714" s="718"/>
      <c r="AU714" s="718"/>
      <c r="AV714" s="718"/>
      <c r="AW714" s="718"/>
      <c r="AX714" s="719"/>
    </row>
    <row r="715" spans="1:50" ht="63" customHeight="1">
      <c r="A715" s="621" t="s">
        <v>39</v>
      </c>
      <c r="B715" s="765"/>
      <c r="C715" s="766" t="s">
        <v>246</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4" t="s">
        <v>722</v>
      </c>
      <c r="AE715" s="585"/>
      <c r="AF715" s="640"/>
      <c r="AG715" s="723" t="s">
        <v>724</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c r="A716" s="623"/>
      <c r="B716" s="625"/>
      <c r="C716" s="600" t="s">
        <v>44</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7" t="s">
        <v>698</v>
      </c>
      <c r="AE716" s="608"/>
      <c r="AF716" s="608"/>
      <c r="AG716" s="89" t="s">
        <v>633</v>
      </c>
      <c r="AH716" s="90"/>
      <c r="AI716" s="90"/>
      <c r="AJ716" s="90"/>
      <c r="AK716" s="90"/>
      <c r="AL716" s="90"/>
      <c r="AM716" s="90"/>
      <c r="AN716" s="90"/>
      <c r="AO716" s="90"/>
      <c r="AP716" s="90"/>
      <c r="AQ716" s="90"/>
      <c r="AR716" s="90"/>
      <c r="AS716" s="90"/>
      <c r="AT716" s="90"/>
      <c r="AU716" s="90"/>
      <c r="AV716" s="90"/>
      <c r="AW716" s="90"/>
      <c r="AX716" s="91"/>
    </row>
    <row r="717" spans="1:50" ht="27" customHeight="1">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722</v>
      </c>
      <c r="AE717" s="308"/>
      <c r="AF717" s="308"/>
      <c r="AG717" s="89" t="s">
        <v>723</v>
      </c>
      <c r="AH717" s="90"/>
      <c r="AI717" s="90"/>
      <c r="AJ717" s="90"/>
      <c r="AK717" s="90"/>
      <c r="AL717" s="90"/>
      <c r="AM717" s="90"/>
      <c r="AN717" s="90"/>
      <c r="AO717" s="90"/>
      <c r="AP717" s="90"/>
      <c r="AQ717" s="90"/>
      <c r="AR717" s="90"/>
      <c r="AS717" s="90"/>
      <c r="AT717" s="90"/>
      <c r="AU717" s="90"/>
      <c r="AV717" s="90"/>
      <c r="AW717" s="90"/>
      <c r="AX717" s="91"/>
    </row>
    <row r="718" spans="1:50" ht="27" customHeight="1">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698</v>
      </c>
      <c r="AE718" s="308"/>
      <c r="AF718" s="308"/>
      <c r="AG718" s="115" t="s">
        <v>633</v>
      </c>
      <c r="AH718" s="99"/>
      <c r="AI718" s="99"/>
      <c r="AJ718" s="99"/>
      <c r="AK718" s="99"/>
      <c r="AL718" s="99"/>
      <c r="AM718" s="99"/>
      <c r="AN718" s="99"/>
      <c r="AO718" s="99"/>
      <c r="AP718" s="99"/>
      <c r="AQ718" s="99"/>
      <c r="AR718" s="99"/>
      <c r="AS718" s="99"/>
      <c r="AT718" s="99"/>
      <c r="AU718" s="99"/>
      <c r="AV718" s="99"/>
      <c r="AW718" s="99"/>
      <c r="AX718" s="116"/>
    </row>
    <row r="719" spans="1:50" ht="41.25" customHeight="1">
      <c r="A719" s="757" t="s">
        <v>57</v>
      </c>
      <c r="B719" s="758"/>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4"/>
      <c r="AE719" s="585"/>
      <c r="AF719" s="585"/>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c r="A720" s="759"/>
      <c r="B720" s="760"/>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59"/>
      <c r="B721" s="760"/>
      <c r="C721" s="278"/>
      <c r="D721" s="279"/>
      <c r="E721" s="279"/>
      <c r="F721" s="280"/>
      <c r="G721" s="269"/>
      <c r="H721" s="270"/>
      <c r="I721" s="63" t="str">
        <f>IF(OR(G721="　", G721=""), "", "-")</f>
        <v/>
      </c>
      <c r="J721" s="273" t="s">
        <v>680</v>
      </c>
      <c r="K721" s="273"/>
      <c r="L721" s="63" t="str">
        <f>IF(M721="","","-")</f>
        <v/>
      </c>
      <c r="M721" s="64"/>
      <c r="N721" s="286" t="s">
        <v>633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c r="A722" s="759"/>
      <c r="B722" s="76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c r="A723" s="759"/>
      <c r="B723" s="76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c r="A724" s="759"/>
      <c r="B724" s="76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c r="A725" s="761"/>
      <c r="B725" s="76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1" t="s">
        <v>47</v>
      </c>
      <c r="B726" s="780"/>
      <c r="C726" s="796" t="s">
        <v>52</v>
      </c>
      <c r="D726" s="818"/>
      <c r="E726" s="818"/>
      <c r="F726" s="819"/>
      <c r="G726" s="561" t="s">
        <v>732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c r="A727" s="781"/>
      <c r="B727" s="782"/>
      <c r="C727" s="729" t="s">
        <v>56</v>
      </c>
      <c r="D727" s="730"/>
      <c r="E727" s="730"/>
      <c r="F727" s="731"/>
      <c r="G727" s="559" t="s">
        <v>728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67.5" customHeight="1" thickBot="1">
      <c r="A729" s="615" t="s">
        <v>733</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c r="A731" s="654" t="s">
        <v>136</v>
      </c>
      <c r="B731" s="655"/>
      <c r="C731" s="655"/>
      <c r="D731" s="655"/>
      <c r="E731" s="656"/>
      <c r="F731" s="710" t="s">
        <v>735</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c r="A733" s="654" t="s">
        <v>741</v>
      </c>
      <c r="B733" s="655"/>
      <c r="C733" s="655"/>
      <c r="D733" s="655"/>
      <c r="E733" s="656"/>
      <c r="F733" s="618" t="s">
        <v>743</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67.5" customHeight="1" thickBot="1">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c r="A736" s="631" t="s">
        <v>272</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c r="A737" s="972" t="s">
        <v>588</v>
      </c>
      <c r="B737" s="196"/>
      <c r="C737" s="196"/>
      <c r="D737" s="197"/>
      <c r="E737" s="936" t="s">
        <v>658</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c r="A738" s="346" t="s">
        <v>313</v>
      </c>
      <c r="B738" s="346"/>
      <c r="C738" s="346"/>
      <c r="D738" s="346"/>
      <c r="E738" s="936" t="s">
        <v>659</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c r="A739" s="346" t="s">
        <v>312</v>
      </c>
      <c r="B739" s="346"/>
      <c r="C739" s="346"/>
      <c r="D739" s="346"/>
      <c r="E739" s="936" t="s">
        <v>660</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c r="A740" s="346" t="s">
        <v>311</v>
      </c>
      <c r="B740" s="346"/>
      <c r="C740" s="346"/>
      <c r="D740" s="346"/>
      <c r="E740" s="936" t="s">
        <v>661</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c r="A741" s="346" t="s">
        <v>310</v>
      </c>
      <c r="B741" s="346"/>
      <c r="C741" s="346"/>
      <c r="D741" s="346"/>
      <c r="E741" s="936" t="s">
        <v>662</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c r="A742" s="346" t="s">
        <v>309</v>
      </c>
      <c r="B742" s="346"/>
      <c r="C742" s="346"/>
      <c r="D742" s="346"/>
      <c r="E742" s="936" t="s">
        <v>663</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c r="A743" s="346" t="s">
        <v>308</v>
      </c>
      <c r="B743" s="346"/>
      <c r="C743" s="346"/>
      <c r="D743" s="346"/>
      <c r="E743" s="936" t="s">
        <v>663</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c r="A744" s="346" t="s">
        <v>307</v>
      </c>
      <c r="B744" s="346"/>
      <c r="C744" s="346"/>
      <c r="D744" s="346"/>
      <c r="E744" s="936" t="s">
        <v>664</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c r="A745" s="346" t="s">
        <v>306</v>
      </c>
      <c r="B745" s="346"/>
      <c r="C745" s="346"/>
      <c r="D745" s="346"/>
      <c r="E745" s="973" t="s">
        <v>665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c r="A746" s="346" t="s">
        <v>461</v>
      </c>
      <c r="B746" s="346"/>
      <c r="C746" s="346"/>
      <c r="D746" s="346"/>
      <c r="E746" s="942" t="s">
        <v>626</v>
      </c>
      <c r="F746" s="940"/>
      <c r="G746" s="940"/>
      <c r="H746" s="85" t="str">
        <f>IF(E746="","","-")</f>
        <v>-</v>
      </c>
      <c r="I746" s="940"/>
      <c r="J746" s="940"/>
      <c r="K746" s="85" t="str">
        <f>IF(I746="","","-")</f>
        <v/>
      </c>
      <c r="L746" s="941">
        <v>235</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c r="A747" s="346" t="s">
        <v>425</v>
      </c>
      <c r="B747" s="346"/>
      <c r="C747" s="346"/>
      <c r="D747" s="346"/>
      <c r="E747" s="942" t="s">
        <v>626</v>
      </c>
      <c r="F747" s="940"/>
      <c r="G747" s="940"/>
      <c r="H747" s="85" t="str">
        <f>IF(E747="","","-")</f>
        <v>-</v>
      </c>
      <c r="I747" s="940"/>
      <c r="J747" s="940"/>
      <c r="K747" s="85" t="str">
        <f>IF(I747="","","-")</f>
        <v/>
      </c>
      <c r="L747" s="941">
        <v>243</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c r="A748" s="594" t="s">
        <v>300</v>
      </c>
      <c r="B748" s="595"/>
      <c r="C748" s="595"/>
      <c r="D748" s="595"/>
      <c r="E748" s="595"/>
      <c r="F748" s="596"/>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09" t="s">
        <v>302</v>
      </c>
      <c r="B787" s="610"/>
      <c r="C787" s="610"/>
      <c r="D787" s="610"/>
      <c r="E787" s="610"/>
      <c r="F787" s="611"/>
      <c r="G787" s="578" t="s">
        <v>669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4"/>
    </row>
    <row r="788" spans="1:51" ht="24.75" customHeight="1">
      <c r="A788" s="612"/>
      <c r="B788" s="613"/>
      <c r="C788" s="613"/>
      <c r="D788" s="613"/>
      <c r="E788" s="613"/>
      <c r="F788" s="614"/>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79"/>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c r="A789" s="612"/>
      <c r="B789" s="613"/>
      <c r="C789" s="613"/>
      <c r="D789" s="613"/>
      <c r="E789" s="613"/>
      <c r="F789" s="614"/>
      <c r="G789" s="648" t="s">
        <v>682</v>
      </c>
      <c r="H789" s="649"/>
      <c r="I789" s="649"/>
      <c r="J789" s="649"/>
      <c r="K789" s="650"/>
      <c r="L789" s="784" t="s">
        <v>683</v>
      </c>
      <c r="M789" s="785"/>
      <c r="N789" s="785"/>
      <c r="O789" s="785"/>
      <c r="P789" s="785"/>
      <c r="Q789" s="785"/>
      <c r="R789" s="785"/>
      <c r="S789" s="785"/>
      <c r="T789" s="785"/>
      <c r="U789" s="785"/>
      <c r="V789" s="785"/>
      <c r="W789" s="785"/>
      <c r="X789" s="786"/>
      <c r="Y789" s="634">
        <v>21.9</v>
      </c>
      <c r="Z789" s="635"/>
      <c r="AA789" s="635"/>
      <c r="AB789" s="783"/>
      <c r="AC789" s="586" t="s">
        <v>673</v>
      </c>
      <c r="AD789" s="587"/>
      <c r="AE789" s="587"/>
      <c r="AF789" s="587"/>
      <c r="AG789" s="588"/>
      <c r="AH789" s="581" t="s">
        <v>677</v>
      </c>
      <c r="AI789" s="582"/>
      <c r="AJ789" s="582"/>
      <c r="AK789" s="582"/>
      <c r="AL789" s="582"/>
      <c r="AM789" s="582"/>
      <c r="AN789" s="582"/>
      <c r="AO789" s="582"/>
      <c r="AP789" s="582"/>
      <c r="AQ789" s="582"/>
      <c r="AR789" s="582"/>
      <c r="AS789" s="582"/>
      <c r="AT789" s="583"/>
      <c r="AU789" s="367">
        <v>13.2</v>
      </c>
      <c r="AV789" s="368"/>
      <c r="AW789" s="368"/>
      <c r="AX789" s="369"/>
    </row>
    <row r="790" spans="1:51" ht="24.75" customHeight="1">
      <c r="A790" s="612"/>
      <c r="B790" s="613"/>
      <c r="C790" s="613"/>
      <c r="D790" s="613"/>
      <c r="E790" s="613"/>
      <c r="F790" s="614"/>
      <c r="G790" s="586" t="s">
        <v>684</v>
      </c>
      <c r="H790" s="587"/>
      <c r="I790" s="587"/>
      <c r="J790" s="587"/>
      <c r="K790" s="588"/>
      <c r="L790" s="581" t="s">
        <v>688</v>
      </c>
      <c r="M790" s="582"/>
      <c r="N790" s="582"/>
      <c r="O790" s="582"/>
      <c r="P790" s="582"/>
      <c r="Q790" s="582"/>
      <c r="R790" s="582"/>
      <c r="S790" s="582"/>
      <c r="T790" s="582"/>
      <c r="U790" s="582"/>
      <c r="V790" s="582"/>
      <c r="W790" s="582"/>
      <c r="X790" s="583"/>
      <c r="Y790" s="367">
        <v>21.2</v>
      </c>
      <c r="Z790" s="368"/>
      <c r="AA790" s="368"/>
      <c r="AB790" s="592"/>
      <c r="AC790" s="648" t="s">
        <v>672</v>
      </c>
      <c r="AD790" s="649"/>
      <c r="AE790" s="649"/>
      <c r="AF790" s="649"/>
      <c r="AG790" s="650"/>
      <c r="AH790" s="784" t="s">
        <v>676</v>
      </c>
      <c r="AI790" s="785"/>
      <c r="AJ790" s="785"/>
      <c r="AK790" s="785"/>
      <c r="AL790" s="785"/>
      <c r="AM790" s="785"/>
      <c r="AN790" s="785"/>
      <c r="AO790" s="785"/>
      <c r="AP790" s="785"/>
      <c r="AQ790" s="785"/>
      <c r="AR790" s="785"/>
      <c r="AS790" s="785"/>
      <c r="AT790" s="786"/>
      <c r="AU790" s="634">
        <v>3</v>
      </c>
      <c r="AV790" s="635"/>
      <c r="AW790" s="635"/>
      <c r="AX790" s="636"/>
    </row>
    <row r="791" spans="1:51" ht="24.75" customHeight="1">
      <c r="A791" s="612"/>
      <c r="B791" s="613"/>
      <c r="C791" s="613"/>
      <c r="D791" s="613"/>
      <c r="E791" s="613"/>
      <c r="F791" s="614"/>
      <c r="G791" s="586" t="s">
        <v>685</v>
      </c>
      <c r="H791" s="587"/>
      <c r="I791" s="587"/>
      <c r="J791" s="587"/>
      <c r="K791" s="588"/>
      <c r="L791" s="581" t="s">
        <v>689</v>
      </c>
      <c r="M791" s="582"/>
      <c r="N791" s="582"/>
      <c r="O791" s="582"/>
      <c r="P791" s="582"/>
      <c r="Q791" s="582"/>
      <c r="R791" s="582"/>
      <c r="S791" s="582"/>
      <c r="T791" s="582"/>
      <c r="U791" s="582"/>
      <c r="V791" s="582"/>
      <c r="W791" s="582"/>
      <c r="X791" s="583"/>
      <c r="Y791" s="367">
        <v>7</v>
      </c>
      <c r="Z791" s="368"/>
      <c r="AA791" s="368"/>
      <c r="AB791" s="592"/>
      <c r="AC791" s="586" t="s">
        <v>675</v>
      </c>
      <c r="AD791" s="587"/>
      <c r="AE791" s="587"/>
      <c r="AF791" s="587"/>
      <c r="AG791" s="588"/>
      <c r="AH791" s="581" t="s">
        <v>679</v>
      </c>
      <c r="AI791" s="582"/>
      <c r="AJ791" s="582"/>
      <c r="AK791" s="582"/>
      <c r="AL791" s="582"/>
      <c r="AM791" s="582"/>
      <c r="AN791" s="582"/>
      <c r="AO791" s="582"/>
      <c r="AP791" s="582"/>
      <c r="AQ791" s="582"/>
      <c r="AR791" s="582"/>
      <c r="AS791" s="582"/>
      <c r="AT791" s="583"/>
      <c r="AU791" s="367">
        <v>0.4</v>
      </c>
      <c r="AV791" s="368"/>
      <c r="AW791" s="368"/>
      <c r="AX791" s="369"/>
    </row>
    <row r="792" spans="1:51" ht="24.75" customHeight="1">
      <c r="A792" s="612"/>
      <c r="B792" s="613"/>
      <c r="C792" s="613"/>
      <c r="D792" s="613"/>
      <c r="E792" s="613"/>
      <c r="F792" s="614"/>
      <c r="G792" s="586" t="s">
        <v>686</v>
      </c>
      <c r="H792" s="587"/>
      <c r="I792" s="587"/>
      <c r="J792" s="587"/>
      <c r="K792" s="588"/>
      <c r="L792" s="581" t="s">
        <v>690</v>
      </c>
      <c r="M792" s="582"/>
      <c r="N792" s="582"/>
      <c r="O792" s="582"/>
      <c r="P792" s="582"/>
      <c r="Q792" s="582"/>
      <c r="R792" s="582"/>
      <c r="S792" s="582"/>
      <c r="T792" s="582"/>
      <c r="U792" s="582"/>
      <c r="V792" s="582"/>
      <c r="W792" s="582"/>
      <c r="X792" s="583"/>
      <c r="Y792" s="367">
        <v>4.0999999999999996</v>
      </c>
      <c r="Z792" s="368"/>
      <c r="AA792" s="368"/>
      <c r="AB792" s="592"/>
      <c r="AC792" s="586" t="s">
        <v>674</v>
      </c>
      <c r="AD792" s="587"/>
      <c r="AE792" s="587"/>
      <c r="AF792" s="587"/>
      <c r="AG792" s="588"/>
      <c r="AH792" s="581" t="s">
        <v>678</v>
      </c>
      <c r="AI792" s="582"/>
      <c r="AJ792" s="582"/>
      <c r="AK792" s="582"/>
      <c r="AL792" s="582"/>
      <c r="AM792" s="582"/>
      <c r="AN792" s="582"/>
      <c r="AO792" s="582"/>
      <c r="AP792" s="582"/>
      <c r="AQ792" s="582"/>
      <c r="AR792" s="582"/>
      <c r="AS792" s="582"/>
      <c r="AT792" s="583"/>
      <c r="AU792" s="367">
        <v>0.3</v>
      </c>
      <c r="AV792" s="368"/>
      <c r="AW792" s="368"/>
      <c r="AX792" s="369"/>
    </row>
    <row r="793" spans="1:51" ht="24.75" customHeight="1">
      <c r="A793" s="612"/>
      <c r="B793" s="613"/>
      <c r="C793" s="613"/>
      <c r="D793" s="613"/>
      <c r="E793" s="613"/>
      <c r="F793" s="614"/>
      <c r="G793" s="586" t="s">
        <v>687</v>
      </c>
      <c r="H793" s="587"/>
      <c r="I793" s="587"/>
      <c r="J793" s="587"/>
      <c r="K793" s="588"/>
      <c r="L793" s="581" t="s">
        <v>691</v>
      </c>
      <c r="M793" s="582"/>
      <c r="N793" s="582"/>
      <c r="O793" s="582"/>
      <c r="P793" s="582"/>
      <c r="Q793" s="582"/>
      <c r="R793" s="582"/>
      <c r="S793" s="582"/>
      <c r="T793" s="582"/>
      <c r="U793" s="582"/>
      <c r="V793" s="582"/>
      <c r="W793" s="582"/>
      <c r="X793" s="583"/>
      <c r="Y793" s="367">
        <v>3.8</v>
      </c>
      <c r="Z793" s="368"/>
      <c r="AA793" s="368"/>
      <c r="AB793" s="592"/>
      <c r="AC793" s="586"/>
      <c r="AD793" s="587"/>
      <c r="AE793" s="587"/>
      <c r="AF793" s="587"/>
      <c r="AG793" s="588"/>
      <c r="AH793" s="581"/>
      <c r="AI793" s="582"/>
      <c r="AJ793" s="582"/>
      <c r="AK793" s="582"/>
      <c r="AL793" s="582"/>
      <c r="AM793" s="582"/>
      <c r="AN793" s="582"/>
      <c r="AO793" s="582"/>
      <c r="AP793" s="582"/>
      <c r="AQ793" s="582"/>
      <c r="AR793" s="582"/>
      <c r="AS793" s="582"/>
      <c r="AT793" s="583"/>
      <c r="AU793" s="367"/>
      <c r="AV793" s="368"/>
      <c r="AW793" s="368"/>
      <c r="AX793" s="369"/>
    </row>
    <row r="794" spans="1:51" ht="24.75" hidden="1" customHeight="1">
      <c r="A794" s="612"/>
      <c r="B794" s="613"/>
      <c r="C794" s="613"/>
      <c r="D794" s="613"/>
      <c r="E794" s="613"/>
      <c r="F794" s="614"/>
      <c r="G794" s="586"/>
      <c r="H794" s="587"/>
      <c r="I794" s="587"/>
      <c r="J794" s="587"/>
      <c r="K794" s="588"/>
      <c r="L794" s="581"/>
      <c r="M794" s="582"/>
      <c r="N794" s="582"/>
      <c r="O794" s="582"/>
      <c r="P794" s="582"/>
      <c r="Q794" s="582"/>
      <c r="R794" s="582"/>
      <c r="S794" s="582"/>
      <c r="T794" s="582"/>
      <c r="U794" s="582"/>
      <c r="V794" s="582"/>
      <c r="W794" s="582"/>
      <c r="X794" s="583"/>
      <c r="Y794" s="367"/>
      <c r="Z794" s="368"/>
      <c r="AA794" s="368"/>
      <c r="AB794" s="592"/>
      <c r="AC794" s="586"/>
      <c r="AD794" s="587"/>
      <c r="AE794" s="587"/>
      <c r="AF794" s="587"/>
      <c r="AG794" s="588"/>
      <c r="AH794" s="581"/>
      <c r="AI794" s="582"/>
      <c r="AJ794" s="582"/>
      <c r="AK794" s="582"/>
      <c r="AL794" s="582"/>
      <c r="AM794" s="582"/>
      <c r="AN794" s="582"/>
      <c r="AO794" s="582"/>
      <c r="AP794" s="582"/>
      <c r="AQ794" s="582"/>
      <c r="AR794" s="582"/>
      <c r="AS794" s="582"/>
      <c r="AT794" s="583"/>
      <c r="AU794" s="367"/>
      <c r="AV794" s="368"/>
      <c r="AW794" s="368"/>
      <c r="AX794" s="369"/>
    </row>
    <row r="795" spans="1:51" ht="24.75" hidden="1" customHeight="1">
      <c r="A795" s="612"/>
      <c r="B795" s="613"/>
      <c r="C795" s="613"/>
      <c r="D795" s="613"/>
      <c r="E795" s="613"/>
      <c r="F795" s="614"/>
      <c r="G795" s="586"/>
      <c r="H795" s="587"/>
      <c r="I795" s="587"/>
      <c r="J795" s="587"/>
      <c r="K795" s="588"/>
      <c r="L795" s="581"/>
      <c r="M795" s="582"/>
      <c r="N795" s="582"/>
      <c r="O795" s="582"/>
      <c r="P795" s="582"/>
      <c r="Q795" s="582"/>
      <c r="R795" s="582"/>
      <c r="S795" s="582"/>
      <c r="T795" s="582"/>
      <c r="U795" s="582"/>
      <c r="V795" s="582"/>
      <c r="W795" s="582"/>
      <c r="X795" s="583"/>
      <c r="Y795" s="367"/>
      <c r="Z795" s="368"/>
      <c r="AA795" s="368"/>
      <c r="AB795" s="592"/>
      <c r="AC795" s="586"/>
      <c r="AD795" s="587"/>
      <c r="AE795" s="587"/>
      <c r="AF795" s="587"/>
      <c r="AG795" s="588"/>
      <c r="AH795" s="581"/>
      <c r="AI795" s="582"/>
      <c r="AJ795" s="582"/>
      <c r="AK795" s="582"/>
      <c r="AL795" s="582"/>
      <c r="AM795" s="582"/>
      <c r="AN795" s="582"/>
      <c r="AO795" s="582"/>
      <c r="AP795" s="582"/>
      <c r="AQ795" s="582"/>
      <c r="AR795" s="582"/>
      <c r="AS795" s="582"/>
      <c r="AT795" s="583"/>
      <c r="AU795" s="367"/>
      <c r="AV795" s="368"/>
      <c r="AW795" s="368"/>
      <c r="AX795" s="369"/>
    </row>
    <row r="796" spans="1:51" ht="24.75" hidden="1" customHeight="1">
      <c r="A796" s="612"/>
      <c r="B796" s="613"/>
      <c r="C796" s="613"/>
      <c r="D796" s="613"/>
      <c r="E796" s="613"/>
      <c r="F796" s="614"/>
      <c r="G796" s="586"/>
      <c r="H796" s="587"/>
      <c r="I796" s="587"/>
      <c r="J796" s="587"/>
      <c r="K796" s="588"/>
      <c r="L796" s="581"/>
      <c r="M796" s="582"/>
      <c r="N796" s="582"/>
      <c r="O796" s="582"/>
      <c r="P796" s="582"/>
      <c r="Q796" s="582"/>
      <c r="R796" s="582"/>
      <c r="S796" s="582"/>
      <c r="T796" s="582"/>
      <c r="U796" s="582"/>
      <c r="V796" s="582"/>
      <c r="W796" s="582"/>
      <c r="X796" s="583"/>
      <c r="Y796" s="367"/>
      <c r="Z796" s="368"/>
      <c r="AA796" s="368"/>
      <c r="AB796" s="592"/>
      <c r="AC796" s="586"/>
      <c r="AD796" s="587"/>
      <c r="AE796" s="587"/>
      <c r="AF796" s="587"/>
      <c r="AG796" s="588"/>
      <c r="AH796" s="581"/>
      <c r="AI796" s="582"/>
      <c r="AJ796" s="582"/>
      <c r="AK796" s="582"/>
      <c r="AL796" s="582"/>
      <c r="AM796" s="582"/>
      <c r="AN796" s="582"/>
      <c r="AO796" s="582"/>
      <c r="AP796" s="582"/>
      <c r="AQ796" s="582"/>
      <c r="AR796" s="582"/>
      <c r="AS796" s="582"/>
      <c r="AT796" s="583"/>
      <c r="AU796" s="367"/>
      <c r="AV796" s="368"/>
      <c r="AW796" s="368"/>
      <c r="AX796" s="369"/>
    </row>
    <row r="797" spans="1:51" ht="24.75" hidden="1" customHeight="1">
      <c r="A797" s="612"/>
      <c r="B797" s="613"/>
      <c r="C797" s="613"/>
      <c r="D797" s="613"/>
      <c r="E797" s="613"/>
      <c r="F797" s="614"/>
      <c r="G797" s="586"/>
      <c r="H797" s="587"/>
      <c r="I797" s="587"/>
      <c r="J797" s="587"/>
      <c r="K797" s="588"/>
      <c r="L797" s="581"/>
      <c r="M797" s="582"/>
      <c r="N797" s="582"/>
      <c r="O797" s="582"/>
      <c r="P797" s="582"/>
      <c r="Q797" s="582"/>
      <c r="R797" s="582"/>
      <c r="S797" s="582"/>
      <c r="T797" s="582"/>
      <c r="U797" s="582"/>
      <c r="V797" s="582"/>
      <c r="W797" s="582"/>
      <c r="X797" s="583"/>
      <c r="Y797" s="367"/>
      <c r="Z797" s="368"/>
      <c r="AA797" s="368"/>
      <c r="AB797" s="592"/>
      <c r="AC797" s="586"/>
      <c r="AD797" s="587"/>
      <c r="AE797" s="587"/>
      <c r="AF797" s="587"/>
      <c r="AG797" s="588"/>
      <c r="AH797" s="581"/>
      <c r="AI797" s="582"/>
      <c r="AJ797" s="582"/>
      <c r="AK797" s="582"/>
      <c r="AL797" s="582"/>
      <c r="AM797" s="582"/>
      <c r="AN797" s="582"/>
      <c r="AO797" s="582"/>
      <c r="AP797" s="582"/>
      <c r="AQ797" s="582"/>
      <c r="AR797" s="582"/>
      <c r="AS797" s="582"/>
      <c r="AT797" s="583"/>
      <c r="AU797" s="367"/>
      <c r="AV797" s="368"/>
      <c r="AW797" s="368"/>
      <c r="AX797" s="369"/>
    </row>
    <row r="798" spans="1:51" ht="24.75" hidden="1" customHeight="1">
      <c r="A798" s="612"/>
      <c r="B798" s="613"/>
      <c r="C798" s="613"/>
      <c r="D798" s="613"/>
      <c r="E798" s="613"/>
      <c r="F798" s="614"/>
      <c r="G798" s="586"/>
      <c r="H798" s="587"/>
      <c r="I798" s="587"/>
      <c r="J798" s="587"/>
      <c r="K798" s="588"/>
      <c r="L798" s="581"/>
      <c r="M798" s="582"/>
      <c r="N798" s="582"/>
      <c r="O798" s="582"/>
      <c r="P798" s="582"/>
      <c r="Q798" s="582"/>
      <c r="R798" s="582"/>
      <c r="S798" s="582"/>
      <c r="T798" s="582"/>
      <c r="U798" s="582"/>
      <c r="V798" s="582"/>
      <c r="W798" s="582"/>
      <c r="X798" s="583"/>
      <c r="Y798" s="367"/>
      <c r="Z798" s="368"/>
      <c r="AA798" s="368"/>
      <c r="AB798" s="592"/>
      <c r="AC798" s="586"/>
      <c r="AD798" s="587"/>
      <c r="AE798" s="587"/>
      <c r="AF798" s="587"/>
      <c r="AG798" s="588"/>
      <c r="AH798" s="581"/>
      <c r="AI798" s="582"/>
      <c r="AJ798" s="582"/>
      <c r="AK798" s="582"/>
      <c r="AL798" s="582"/>
      <c r="AM798" s="582"/>
      <c r="AN798" s="582"/>
      <c r="AO798" s="582"/>
      <c r="AP798" s="582"/>
      <c r="AQ798" s="582"/>
      <c r="AR798" s="582"/>
      <c r="AS798" s="582"/>
      <c r="AT798" s="583"/>
      <c r="AU798" s="367"/>
      <c r="AV798" s="368"/>
      <c r="AW798" s="368"/>
      <c r="AX798" s="369"/>
    </row>
    <row r="799" spans="1:51" ht="24.75" customHeight="1" thickBot="1">
      <c r="A799" s="612"/>
      <c r="B799" s="613"/>
      <c r="C799" s="613"/>
      <c r="D799" s="613"/>
      <c r="E799" s="613"/>
      <c r="F799" s="614"/>
      <c r="G799" s="807" t="s">
        <v>20</v>
      </c>
      <c r="H799" s="808"/>
      <c r="I799" s="808"/>
      <c r="J799" s="808"/>
      <c r="K799" s="808"/>
      <c r="L799" s="809"/>
      <c r="M799" s="810"/>
      <c r="N799" s="810"/>
      <c r="O799" s="810"/>
      <c r="P799" s="810"/>
      <c r="Q799" s="810"/>
      <c r="R799" s="810"/>
      <c r="S799" s="810"/>
      <c r="T799" s="810"/>
      <c r="U799" s="810"/>
      <c r="V799" s="810"/>
      <c r="W799" s="810"/>
      <c r="X799" s="811"/>
      <c r="Y799" s="812">
        <f>SUM(Y789:AB798)</f>
        <v>57.999999999999993</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16.899999999999999</v>
      </c>
      <c r="AV799" s="813"/>
      <c r="AW799" s="813"/>
      <c r="AX799" s="815"/>
    </row>
    <row r="800" spans="1:51" ht="24.75" customHeight="1">
      <c r="A800" s="612"/>
      <c r="B800" s="613"/>
      <c r="C800" s="613"/>
      <c r="D800" s="613"/>
      <c r="E800" s="613"/>
      <c r="F800" s="614"/>
      <c r="G800" s="578" t="s">
        <v>705</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4"/>
      <c r="AY800">
        <f>COUNTA($G$802,$AC$802)</f>
        <v>1</v>
      </c>
    </row>
    <row r="801" spans="1:51" ht="24.75" customHeight="1">
      <c r="A801" s="612"/>
      <c r="B801" s="613"/>
      <c r="C801" s="613"/>
      <c r="D801" s="613"/>
      <c r="E801" s="613"/>
      <c r="F801" s="614"/>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79"/>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1</v>
      </c>
    </row>
    <row r="802" spans="1:51" ht="24.75" customHeight="1">
      <c r="A802" s="612"/>
      <c r="B802" s="613"/>
      <c r="C802" s="613"/>
      <c r="D802" s="613"/>
      <c r="E802" s="613"/>
      <c r="F802" s="614"/>
      <c r="G802" s="648" t="s">
        <v>704</v>
      </c>
      <c r="H802" s="649"/>
      <c r="I802" s="649"/>
      <c r="J802" s="649"/>
      <c r="K802" s="650"/>
      <c r="L802" s="784" t="s">
        <v>706</v>
      </c>
      <c r="M802" s="785"/>
      <c r="N802" s="785"/>
      <c r="O802" s="785"/>
      <c r="P802" s="785"/>
      <c r="Q802" s="785"/>
      <c r="R802" s="785"/>
      <c r="S802" s="785"/>
      <c r="T802" s="785"/>
      <c r="U802" s="785"/>
      <c r="V802" s="785"/>
      <c r="W802" s="785"/>
      <c r="X802" s="786"/>
      <c r="Y802" s="634">
        <v>15.2</v>
      </c>
      <c r="Z802" s="635"/>
      <c r="AA802" s="635"/>
      <c r="AB802" s="783"/>
      <c r="AC802" s="648"/>
      <c r="AD802" s="649"/>
      <c r="AE802" s="649"/>
      <c r="AF802" s="649"/>
      <c r="AG802" s="650"/>
      <c r="AH802" s="784"/>
      <c r="AI802" s="785"/>
      <c r="AJ802" s="785"/>
      <c r="AK802" s="785"/>
      <c r="AL802" s="785"/>
      <c r="AM802" s="785"/>
      <c r="AN802" s="785"/>
      <c r="AO802" s="785"/>
      <c r="AP802" s="785"/>
      <c r="AQ802" s="785"/>
      <c r="AR802" s="785"/>
      <c r="AS802" s="785"/>
      <c r="AT802" s="786"/>
      <c r="AU802" s="634"/>
      <c r="AV802" s="635"/>
      <c r="AW802" s="635"/>
      <c r="AX802" s="636"/>
      <c r="AY802">
        <f t="shared" ref="AY802:AY812" si="115">$AY$800</f>
        <v>1</v>
      </c>
    </row>
    <row r="803" spans="1:51" ht="24.75" customHeight="1">
      <c r="A803" s="612"/>
      <c r="B803" s="613"/>
      <c r="C803" s="613"/>
      <c r="D803" s="613"/>
      <c r="E803" s="613"/>
      <c r="F803" s="614"/>
      <c r="G803" s="586" t="s">
        <v>707</v>
      </c>
      <c r="H803" s="587"/>
      <c r="I803" s="587"/>
      <c r="J803" s="587"/>
      <c r="K803" s="588"/>
      <c r="L803" s="581" t="s">
        <v>708</v>
      </c>
      <c r="M803" s="582"/>
      <c r="N803" s="582"/>
      <c r="O803" s="582"/>
      <c r="P803" s="582"/>
      <c r="Q803" s="582"/>
      <c r="R803" s="582"/>
      <c r="S803" s="582"/>
      <c r="T803" s="582"/>
      <c r="U803" s="582"/>
      <c r="V803" s="582"/>
      <c r="W803" s="582"/>
      <c r="X803" s="583"/>
      <c r="Y803" s="367">
        <v>0.3</v>
      </c>
      <c r="Z803" s="368"/>
      <c r="AA803" s="368"/>
      <c r="AB803" s="592"/>
      <c r="AC803" s="586"/>
      <c r="AD803" s="587"/>
      <c r="AE803" s="587"/>
      <c r="AF803" s="587"/>
      <c r="AG803" s="588"/>
      <c r="AH803" s="581"/>
      <c r="AI803" s="582"/>
      <c r="AJ803" s="582"/>
      <c r="AK803" s="582"/>
      <c r="AL803" s="582"/>
      <c r="AM803" s="582"/>
      <c r="AN803" s="582"/>
      <c r="AO803" s="582"/>
      <c r="AP803" s="582"/>
      <c r="AQ803" s="582"/>
      <c r="AR803" s="582"/>
      <c r="AS803" s="582"/>
      <c r="AT803" s="583"/>
      <c r="AU803" s="367"/>
      <c r="AV803" s="368"/>
      <c r="AW803" s="368"/>
      <c r="AX803" s="369"/>
      <c r="AY803">
        <f t="shared" si="115"/>
        <v>1</v>
      </c>
    </row>
    <row r="804" spans="1:51" ht="24.75" customHeight="1">
      <c r="A804" s="612"/>
      <c r="B804" s="613"/>
      <c r="C804" s="613"/>
      <c r="D804" s="613"/>
      <c r="E804" s="613"/>
      <c r="F804" s="614"/>
      <c r="G804" s="586"/>
      <c r="H804" s="587"/>
      <c r="I804" s="587"/>
      <c r="J804" s="587"/>
      <c r="K804" s="588"/>
      <c r="L804" s="581"/>
      <c r="M804" s="582"/>
      <c r="N804" s="582"/>
      <c r="O804" s="582"/>
      <c r="P804" s="582"/>
      <c r="Q804" s="582"/>
      <c r="R804" s="582"/>
      <c r="S804" s="582"/>
      <c r="T804" s="582"/>
      <c r="U804" s="582"/>
      <c r="V804" s="582"/>
      <c r="W804" s="582"/>
      <c r="X804" s="583"/>
      <c r="Y804" s="367"/>
      <c r="Z804" s="368"/>
      <c r="AA804" s="368"/>
      <c r="AB804" s="592"/>
      <c r="AC804" s="648"/>
      <c r="AD804" s="649"/>
      <c r="AE804" s="649"/>
      <c r="AF804" s="649"/>
      <c r="AG804" s="650"/>
      <c r="AH804" s="784"/>
      <c r="AI804" s="785"/>
      <c r="AJ804" s="785"/>
      <c r="AK804" s="785"/>
      <c r="AL804" s="785"/>
      <c r="AM804" s="785"/>
      <c r="AN804" s="785"/>
      <c r="AO804" s="785"/>
      <c r="AP804" s="785"/>
      <c r="AQ804" s="785"/>
      <c r="AR804" s="785"/>
      <c r="AS804" s="785"/>
      <c r="AT804" s="786"/>
      <c r="AU804" s="634"/>
      <c r="AV804" s="635"/>
      <c r="AW804" s="635"/>
      <c r="AX804" s="636"/>
      <c r="AY804">
        <f t="shared" si="115"/>
        <v>1</v>
      </c>
    </row>
    <row r="805" spans="1:51" ht="24.75" customHeight="1">
      <c r="A805" s="612"/>
      <c r="B805" s="613"/>
      <c r="C805" s="613"/>
      <c r="D805" s="613"/>
      <c r="E805" s="613"/>
      <c r="F805" s="614"/>
      <c r="G805" s="586"/>
      <c r="H805" s="587"/>
      <c r="I805" s="587"/>
      <c r="J805" s="587"/>
      <c r="K805" s="588"/>
      <c r="L805" s="581"/>
      <c r="M805" s="582"/>
      <c r="N805" s="582"/>
      <c r="O805" s="582"/>
      <c r="P805" s="582"/>
      <c r="Q805" s="582"/>
      <c r="R805" s="582"/>
      <c r="S805" s="582"/>
      <c r="T805" s="582"/>
      <c r="U805" s="582"/>
      <c r="V805" s="582"/>
      <c r="W805" s="582"/>
      <c r="X805" s="583"/>
      <c r="Y805" s="367"/>
      <c r="Z805" s="368"/>
      <c r="AA805" s="368"/>
      <c r="AB805" s="592"/>
      <c r="AC805" s="586"/>
      <c r="AD805" s="587"/>
      <c r="AE805" s="587"/>
      <c r="AF805" s="587"/>
      <c r="AG805" s="588"/>
      <c r="AH805" s="581"/>
      <c r="AI805" s="582"/>
      <c r="AJ805" s="582"/>
      <c r="AK805" s="582"/>
      <c r="AL805" s="582"/>
      <c r="AM805" s="582"/>
      <c r="AN805" s="582"/>
      <c r="AO805" s="582"/>
      <c r="AP805" s="582"/>
      <c r="AQ805" s="582"/>
      <c r="AR805" s="582"/>
      <c r="AS805" s="582"/>
      <c r="AT805" s="583"/>
      <c r="AU805" s="367"/>
      <c r="AV805" s="368"/>
      <c r="AW805" s="368"/>
      <c r="AX805" s="369"/>
      <c r="AY805">
        <f t="shared" si="115"/>
        <v>1</v>
      </c>
    </row>
    <row r="806" spans="1:51" ht="24.75" customHeight="1">
      <c r="A806" s="612"/>
      <c r="B806" s="613"/>
      <c r="C806" s="613"/>
      <c r="D806" s="613"/>
      <c r="E806" s="613"/>
      <c r="F806" s="614"/>
      <c r="G806" s="586"/>
      <c r="H806" s="587"/>
      <c r="I806" s="587"/>
      <c r="J806" s="587"/>
      <c r="K806" s="588"/>
      <c r="L806" s="581"/>
      <c r="M806" s="582"/>
      <c r="N806" s="582"/>
      <c r="O806" s="582"/>
      <c r="P806" s="582"/>
      <c r="Q806" s="582"/>
      <c r="R806" s="582"/>
      <c r="S806" s="582"/>
      <c r="T806" s="582"/>
      <c r="U806" s="582"/>
      <c r="V806" s="582"/>
      <c r="W806" s="582"/>
      <c r="X806" s="583"/>
      <c r="Y806" s="367"/>
      <c r="Z806" s="368"/>
      <c r="AA806" s="368"/>
      <c r="AB806" s="592"/>
      <c r="AC806" s="586"/>
      <c r="AD806" s="587"/>
      <c r="AE806" s="587"/>
      <c r="AF806" s="587"/>
      <c r="AG806" s="588"/>
      <c r="AH806" s="581"/>
      <c r="AI806" s="582"/>
      <c r="AJ806" s="582"/>
      <c r="AK806" s="582"/>
      <c r="AL806" s="582"/>
      <c r="AM806" s="582"/>
      <c r="AN806" s="582"/>
      <c r="AO806" s="582"/>
      <c r="AP806" s="582"/>
      <c r="AQ806" s="582"/>
      <c r="AR806" s="582"/>
      <c r="AS806" s="582"/>
      <c r="AT806" s="583"/>
      <c r="AU806" s="367"/>
      <c r="AV806" s="368"/>
      <c r="AW806" s="368"/>
      <c r="AX806" s="369"/>
      <c r="AY806">
        <f t="shared" si="115"/>
        <v>1</v>
      </c>
    </row>
    <row r="807" spans="1:51" ht="24.75" customHeight="1">
      <c r="A807" s="612"/>
      <c r="B807" s="613"/>
      <c r="C807" s="613"/>
      <c r="D807" s="613"/>
      <c r="E807" s="613"/>
      <c r="F807" s="614"/>
      <c r="G807" s="586"/>
      <c r="H807" s="587"/>
      <c r="I807" s="587"/>
      <c r="J807" s="587"/>
      <c r="K807" s="588"/>
      <c r="L807" s="581"/>
      <c r="M807" s="582"/>
      <c r="N807" s="582"/>
      <c r="O807" s="582"/>
      <c r="P807" s="582"/>
      <c r="Q807" s="582"/>
      <c r="R807" s="582"/>
      <c r="S807" s="582"/>
      <c r="T807" s="582"/>
      <c r="U807" s="582"/>
      <c r="V807" s="582"/>
      <c r="W807" s="582"/>
      <c r="X807" s="583"/>
      <c r="Y807" s="367"/>
      <c r="Z807" s="368"/>
      <c r="AA807" s="368"/>
      <c r="AB807" s="592"/>
      <c r="AC807" s="586"/>
      <c r="AD807" s="587"/>
      <c r="AE807" s="587"/>
      <c r="AF807" s="587"/>
      <c r="AG807" s="588"/>
      <c r="AH807" s="581"/>
      <c r="AI807" s="582"/>
      <c r="AJ807" s="582"/>
      <c r="AK807" s="582"/>
      <c r="AL807" s="582"/>
      <c r="AM807" s="582"/>
      <c r="AN807" s="582"/>
      <c r="AO807" s="582"/>
      <c r="AP807" s="582"/>
      <c r="AQ807" s="582"/>
      <c r="AR807" s="582"/>
      <c r="AS807" s="582"/>
      <c r="AT807" s="583"/>
      <c r="AU807" s="367"/>
      <c r="AV807" s="368"/>
      <c r="AW807" s="368"/>
      <c r="AX807" s="369"/>
      <c r="AY807">
        <f t="shared" si="115"/>
        <v>1</v>
      </c>
    </row>
    <row r="808" spans="1:51" ht="24.75" customHeight="1">
      <c r="A808" s="612"/>
      <c r="B808" s="613"/>
      <c r="C808" s="613"/>
      <c r="D808" s="613"/>
      <c r="E808" s="613"/>
      <c r="F808" s="614"/>
      <c r="G808" s="586"/>
      <c r="H808" s="587"/>
      <c r="I808" s="587"/>
      <c r="J808" s="587"/>
      <c r="K808" s="588"/>
      <c r="L808" s="581"/>
      <c r="M808" s="582"/>
      <c r="N808" s="582"/>
      <c r="O808" s="582"/>
      <c r="P808" s="582"/>
      <c r="Q808" s="582"/>
      <c r="R808" s="582"/>
      <c r="S808" s="582"/>
      <c r="T808" s="582"/>
      <c r="U808" s="582"/>
      <c r="V808" s="582"/>
      <c r="W808" s="582"/>
      <c r="X808" s="583"/>
      <c r="Y808" s="367"/>
      <c r="Z808" s="368"/>
      <c r="AA808" s="368"/>
      <c r="AB808" s="592"/>
      <c r="AC808" s="586"/>
      <c r="AD808" s="587"/>
      <c r="AE808" s="587"/>
      <c r="AF808" s="587"/>
      <c r="AG808" s="588"/>
      <c r="AH808" s="581"/>
      <c r="AI808" s="582"/>
      <c r="AJ808" s="582"/>
      <c r="AK808" s="582"/>
      <c r="AL808" s="582"/>
      <c r="AM808" s="582"/>
      <c r="AN808" s="582"/>
      <c r="AO808" s="582"/>
      <c r="AP808" s="582"/>
      <c r="AQ808" s="582"/>
      <c r="AR808" s="582"/>
      <c r="AS808" s="582"/>
      <c r="AT808" s="583"/>
      <c r="AU808" s="367"/>
      <c r="AV808" s="368"/>
      <c r="AW808" s="368"/>
      <c r="AX808" s="369"/>
      <c r="AY808">
        <f t="shared" si="115"/>
        <v>1</v>
      </c>
    </row>
    <row r="809" spans="1:51" ht="24.75" customHeight="1">
      <c r="A809" s="612"/>
      <c r="B809" s="613"/>
      <c r="C809" s="613"/>
      <c r="D809" s="613"/>
      <c r="E809" s="613"/>
      <c r="F809" s="614"/>
      <c r="G809" s="586"/>
      <c r="H809" s="587"/>
      <c r="I809" s="587"/>
      <c r="J809" s="587"/>
      <c r="K809" s="588"/>
      <c r="L809" s="581"/>
      <c r="M809" s="582"/>
      <c r="N809" s="582"/>
      <c r="O809" s="582"/>
      <c r="P809" s="582"/>
      <c r="Q809" s="582"/>
      <c r="R809" s="582"/>
      <c r="S809" s="582"/>
      <c r="T809" s="582"/>
      <c r="U809" s="582"/>
      <c r="V809" s="582"/>
      <c r="W809" s="582"/>
      <c r="X809" s="583"/>
      <c r="Y809" s="367"/>
      <c r="Z809" s="368"/>
      <c r="AA809" s="368"/>
      <c r="AB809" s="592"/>
      <c r="AC809" s="586"/>
      <c r="AD809" s="587"/>
      <c r="AE809" s="587"/>
      <c r="AF809" s="587"/>
      <c r="AG809" s="588"/>
      <c r="AH809" s="581"/>
      <c r="AI809" s="582"/>
      <c r="AJ809" s="582"/>
      <c r="AK809" s="582"/>
      <c r="AL809" s="582"/>
      <c r="AM809" s="582"/>
      <c r="AN809" s="582"/>
      <c r="AO809" s="582"/>
      <c r="AP809" s="582"/>
      <c r="AQ809" s="582"/>
      <c r="AR809" s="582"/>
      <c r="AS809" s="582"/>
      <c r="AT809" s="583"/>
      <c r="AU809" s="367"/>
      <c r="AV809" s="368"/>
      <c r="AW809" s="368"/>
      <c r="AX809" s="369"/>
      <c r="AY809">
        <f t="shared" si="115"/>
        <v>1</v>
      </c>
    </row>
    <row r="810" spans="1:51" ht="24.75" customHeight="1">
      <c r="A810" s="612"/>
      <c r="B810" s="613"/>
      <c r="C810" s="613"/>
      <c r="D810" s="613"/>
      <c r="E810" s="613"/>
      <c r="F810" s="614"/>
      <c r="G810" s="586"/>
      <c r="H810" s="587"/>
      <c r="I810" s="587"/>
      <c r="J810" s="587"/>
      <c r="K810" s="588"/>
      <c r="L810" s="581"/>
      <c r="M810" s="582"/>
      <c r="N810" s="582"/>
      <c r="O810" s="582"/>
      <c r="P810" s="582"/>
      <c r="Q810" s="582"/>
      <c r="R810" s="582"/>
      <c r="S810" s="582"/>
      <c r="T810" s="582"/>
      <c r="U810" s="582"/>
      <c r="V810" s="582"/>
      <c r="W810" s="582"/>
      <c r="X810" s="583"/>
      <c r="Y810" s="367"/>
      <c r="Z810" s="368"/>
      <c r="AA810" s="368"/>
      <c r="AB810" s="592"/>
      <c r="AC810" s="586"/>
      <c r="AD810" s="587"/>
      <c r="AE810" s="587"/>
      <c r="AF810" s="587"/>
      <c r="AG810" s="588"/>
      <c r="AH810" s="581"/>
      <c r="AI810" s="582"/>
      <c r="AJ810" s="582"/>
      <c r="AK810" s="582"/>
      <c r="AL810" s="582"/>
      <c r="AM810" s="582"/>
      <c r="AN810" s="582"/>
      <c r="AO810" s="582"/>
      <c r="AP810" s="582"/>
      <c r="AQ810" s="582"/>
      <c r="AR810" s="582"/>
      <c r="AS810" s="582"/>
      <c r="AT810" s="583"/>
      <c r="AU810" s="367"/>
      <c r="AV810" s="368"/>
      <c r="AW810" s="368"/>
      <c r="AX810" s="369"/>
      <c r="AY810">
        <f t="shared" si="115"/>
        <v>1</v>
      </c>
    </row>
    <row r="811" spans="1:51" ht="24.75" customHeight="1">
      <c r="A811" s="612"/>
      <c r="B811" s="613"/>
      <c r="C811" s="613"/>
      <c r="D811" s="613"/>
      <c r="E811" s="613"/>
      <c r="F811" s="614"/>
      <c r="G811" s="586"/>
      <c r="H811" s="587"/>
      <c r="I811" s="587"/>
      <c r="J811" s="587"/>
      <c r="K811" s="588"/>
      <c r="L811" s="581"/>
      <c r="M811" s="582"/>
      <c r="N811" s="582"/>
      <c r="O811" s="582"/>
      <c r="P811" s="582"/>
      <c r="Q811" s="582"/>
      <c r="R811" s="582"/>
      <c r="S811" s="582"/>
      <c r="T811" s="582"/>
      <c r="U811" s="582"/>
      <c r="V811" s="582"/>
      <c r="W811" s="582"/>
      <c r="X811" s="583"/>
      <c r="Y811" s="367"/>
      <c r="Z811" s="368"/>
      <c r="AA811" s="368"/>
      <c r="AB811" s="592"/>
      <c r="AC811" s="586"/>
      <c r="AD811" s="587"/>
      <c r="AE811" s="587"/>
      <c r="AF811" s="587"/>
      <c r="AG811" s="588"/>
      <c r="AH811" s="581"/>
      <c r="AI811" s="582"/>
      <c r="AJ811" s="582"/>
      <c r="AK811" s="582"/>
      <c r="AL811" s="582"/>
      <c r="AM811" s="582"/>
      <c r="AN811" s="582"/>
      <c r="AO811" s="582"/>
      <c r="AP811" s="582"/>
      <c r="AQ811" s="582"/>
      <c r="AR811" s="582"/>
      <c r="AS811" s="582"/>
      <c r="AT811" s="583"/>
      <c r="AU811" s="367"/>
      <c r="AV811" s="368"/>
      <c r="AW811" s="368"/>
      <c r="AX811" s="369"/>
      <c r="AY811">
        <f t="shared" si="115"/>
        <v>1</v>
      </c>
    </row>
    <row r="812" spans="1:51" ht="24.75" customHeight="1">
      <c r="A812" s="612"/>
      <c r="B812" s="613"/>
      <c r="C812" s="613"/>
      <c r="D812" s="613"/>
      <c r="E812" s="613"/>
      <c r="F812" s="614"/>
      <c r="G812" s="807" t="s">
        <v>20</v>
      </c>
      <c r="H812" s="808"/>
      <c r="I812" s="808"/>
      <c r="J812" s="808"/>
      <c r="K812" s="808"/>
      <c r="L812" s="809"/>
      <c r="M812" s="810"/>
      <c r="N812" s="810"/>
      <c r="O812" s="810"/>
      <c r="P812" s="810"/>
      <c r="Q812" s="810"/>
      <c r="R812" s="810"/>
      <c r="S812" s="810"/>
      <c r="T812" s="810"/>
      <c r="U812" s="810"/>
      <c r="V812" s="810"/>
      <c r="W812" s="810"/>
      <c r="X812" s="811"/>
      <c r="Y812" s="812">
        <f>SUM(Y802:AB811)</f>
        <v>15.5</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1</v>
      </c>
    </row>
    <row r="813" spans="1:51" ht="24.75" hidden="1" customHeight="1">
      <c r="A813" s="612"/>
      <c r="B813" s="613"/>
      <c r="C813" s="613"/>
      <c r="D813" s="613"/>
      <c r="E813" s="613"/>
      <c r="F813" s="614"/>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4"/>
      <c r="AY813">
        <f>COUNTA($G$815,$AC$815)</f>
        <v>0</v>
      </c>
    </row>
    <row r="814" spans="1:51" ht="24.75" hidden="1" customHeight="1">
      <c r="A814" s="612"/>
      <c r="B814" s="613"/>
      <c r="C814" s="613"/>
      <c r="D814" s="613"/>
      <c r="E814" s="613"/>
      <c r="F814" s="614"/>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79"/>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c r="A815" s="612"/>
      <c r="B815" s="613"/>
      <c r="C815" s="613"/>
      <c r="D815" s="613"/>
      <c r="E815" s="613"/>
      <c r="F815" s="614"/>
      <c r="G815" s="648"/>
      <c r="H815" s="649"/>
      <c r="I815" s="649"/>
      <c r="J815" s="649"/>
      <c r="K815" s="650"/>
      <c r="L815" s="784"/>
      <c r="M815" s="785"/>
      <c r="N815" s="785"/>
      <c r="O815" s="785"/>
      <c r="P815" s="785"/>
      <c r="Q815" s="785"/>
      <c r="R815" s="785"/>
      <c r="S815" s="785"/>
      <c r="T815" s="785"/>
      <c r="U815" s="785"/>
      <c r="V815" s="785"/>
      <c r="W815" s="785"/>
      <c r="X815" s="786"/>
      <c r="Y815" s="634"/>
      <c r="Z815" s="635"/>
      <c r="AA815" s="635"/>
      <c r="AB815" s="783"/>
      <c r="AC815" s="648"/>
      <c r="AD815" s="649"/>
      <c r="AE815" s="649"/>
      <c r="AF815" s="649"/>
      <c r="AG815" s="650"/>
      <c r="AH815" s="784"/>
      <c r="AI815" s="785"/>
      <c r="AJ815" s="785"/>
      <c r="AK815" s="785"/>
      <c r="AL815" s="785"/>
      <c r="AM815" s="785"/>
      <c r="AN815" s="785"/>
      <c r="AO815" s="785"/>
      <c r="AP815" s="785"/>
      <c r="AQ815" s="785"/>
      <c r="AR815" s="785"/>
      <c r="AS815" s="785"/>
      <c r="AT815" s="786"/>
      <c r="AU815" s="634"/>
      <c r="AV815" s="635"/>
      <c r="AW815" s="635"/>
      <c r="AX815" s="636"/>
      <c r="AY815">
        <f t="shared" ref="AY815:AY825" si="116">$AY$813</f>
        <v>0</v>
      </c>
    </row>
    <row r="816" spans="1:51" ht="24.75" hidden="1" customHeight="1">
      <c r="A816" s="612"/>
      <c r="B816" s="613"/>
      <c r="C816" s="613"/>
      <c r="D816" s="613"/>
      <c r="E816" s="613"/>
      <c r="F816" s="614"/>
      <c r="G816" s="586"/>
      <c r="H816" s="587"/>
      <c r="I816" s="587"/>
      <c r="J816" s="587"/>
      <c r="K816" s="588"/>
      <c r="L816" s="581"/>
      <c r="M816" s="582"/>
      <c r="N816" s="582"/>
      <c r="O816" s="582"/>
      <c r="P816" s="582"/>
      <c r="Q816" s="582"/>
      <c r="R816" s="582"/>
      <c r="S816" s="582"/>
      <c r="T816" s="582"/>
      <c r="U816" s="582"/>
      <c r="V816" s="582"/>
      <c r="W816" s="582"/>
      <c r="X816" s="583"/>
      <c r="Y816" s="367"/>
      <c r="Z816" s="368"/>
      <c r="AA816" s="368"/>
      <c r="AB816" s="592"/>
      <c r="AC816" s="586"/>
      <c r="AD816" s="587"/>
      <c r="AE816" s="587"/>
      <c r="AF816" s="587"/>
      <c r="AG816" s="588"/>
      <c r="AH816" s="581"/>
      <c r="AI816" s="582"/>
      <c r="AJ816" s="582"/>
      <c r="AK816" s="582"/>
      <c r="AL816" s="582"/>
      <c r="AM816" s="582"/>
      <c r="AN816" s="582"/>
      <c r="AO816" s="582"/>
      <c r="AP816" s="582"/>
      <c r="AQ816" s="582"/>
      <c r="AR816" s="582"/>
      <c r="AS816" s="582"/>
      <c r="AT816" s="583"/>
      <c r="AU816" s="367"/>
      <c r="AV816" s="368"/>
      <c r="AW816" s="368"/>
      <c r="AX816" s="369"/>
      <c r="AY816">
        <f t="shared" si="116"/>
        <v>0</v>
      </c>
    </row>
    <row r="817" spans="1:51" ht="24.75" hidden="1" customHeight="1">
      <c r="A817" s="612"/>
      <c r="B817" s="613"/>
      <c r="C817" s="613"/>
      <c r="D817" s="613"/>
      <c r="E817" s="613"/>
      <c r="F817" s="614"/>
      <c r="G817" s="586"/>
      <c r="H817" s="587"/>
      <c r="I817" s="587"/>
      <c r="J817" s="587"/>
      <c r="K817" s="588"/>
      <c r="L817" s="581"/>
      <c r="M817" s="582"/>
      <c r="N817" s="582"/>
      <c r="O817" s="582"/>
      <c r="P817" s="582"/>
      <c r="Q817" s="582"/>
      <c r="R817" s="582"/>
      <c r="S817" s="582"/>
      <c r="T817" s="582"/>
      <c r="U817" s="582"/>
      <c r="V817" s="582"/>
      <c r="W817" s="582"/>
      <c r="X817" s="583"/>
      <c r="Y817" s="367"/>
      <c r="Z817" s="368"/>
      <c r="AA817" s="368"/>
      <c r="AB817" s="592"/>
      <c r="AC817" s="586"/>
      <c r="AD817" s="587"/>
      <c r="AE817" s="587"/>
      <c r="AF817" s="587"/>
      <c r="AG817" s="588"/>
      <c r="AH817" s="581"/>
      <c r="AI817" s="582"/>
      <c r="AJ817" s="582"/>
      <c r="AK817" s="582"/>
      <c r="AL817" s="582"/>
      <c r="AM817" s="582"/>
      <c r="AN817" s="582"/>
      <c r="AO817" s="582"/>
      <c r="AP817" s="582"/>
      <c r="AQ817" s="582"/>
      <c r="AR817" s="582"/>
      <c r="AS817" s="582"/>
      <c r="AT817" s="583"/>
      <c r="AU817" s="367"/>
      <c r="AV817" s="368"/>
      <c r="AW817" s="368"/>
      <c r="AX817" s="369"/>
      <c r="AY817">
        <f t="shared" si="116"/>
        <v>0</v>
      </c>
    </row>
    <row r="818" spans="1:51" ht="24.75" hidden="1" customHeight="1">
      <c r="A818" s="612"/>
      <c r="B818" s="613"/>
      <c r="C818" s="613"/>
      <c r="D818" s="613"/>
      <c r="E818" s="613"/>
      <c r="F818" s="614"/>
      <c r="G818" s="586"/>
      <c r="H818" s="587"/>
      <c r="I818" s="587"/>
      <c r="J818" s="587"/>
      <c r="K818" s="588"/>
      <c r="L818" s="581"/>
      <c r="M818" s="582"/>
      <c r="N818" s="582"/>
      <c r="O818" s="582"/>
      <c r="P818" s="582"/>
      <c r="Q818" s="582"/>
      <c r="R818" s="582"/>
      <c r="S818" s="582"/>
      <c r="T818" s="582"/>
      <c r="U818" s="582"/>
      <c r="V818" s="582"/>
      <c r="W818" s="582"/>
      <c r="X818" s="583"/>
      <c r="Y818" s="367"/>
      <c r="Z818" s="368"/>
      <c r="AA818" s="368"/>
      <c r="AB818" s="592"/>
      <c r="AC818" s="586"/>
      <c r="AD818" s="587"/>
      <c r="AE818" s="587"/>
      <c r="AF818" s="587"/>
      <c r="AG818" s="588"/>
      <c r="AH818" s="581"/>
      <c r="AI818" s="582"/>
      <c r="AJ818" s="582"/>
      <c r="AK818" s="582"/>
      <c r="AL818" s="582"/>
      <c r="AM818" s="582"/>
      <c r="AN818" s="582"/>
      <c r="AO818" s="582"/>
      <c r="AP818" s="582"/>
      <c r="AQ818" s="582"/>
      <c r="AR818" s="582"/>
      <c r="AS818" s="582"/>
      <c r="AT818" s="583"/>
      <c r="AU818" s="367"/>
      <c r="AV818" s="368"/>
      <c r="AW818" s="368"/>
      <c r="AX818" s="369"/>
      <c r="AY818">
        <f t="shared" si="116"/>
        <v>0</v>
      </c>
    </row>
    <row r="819" spans="1:51" ht="24.75" hidden="1" customHeight="1">
      <c r="A819" s="612"/>
      <c r="B819" s="613"/>
      <c r="C819" s="613"/>
      <c r="D819" s="613"/>
      <c r="E819" s="613"/>
      <c r="F819" s="614"/>
      <c r="G819" s="586"/>
      <c r="H819" s="587"/>
      <c r="I819" s="587"/>
      <c r="J819" s="587"/>
      <c r="K819" s="588"/>
      <c r="L819" s="581"/>
      <c r="M819" s="582"/>
      <c r="N819" s="582"/>
      <c r="O819" s="582"/>
      <c r="P819" s="582"/>
      <c r="Q819" s="582"/>
      <c r="R819" s="582"/>
      <c r="S819" s="582"/>
      <c r="T819" s="582"/>
      <c r="U819" s="582"/>
      <c r="V819" s="582"/>
      <c r="W819" s="582"/>
      <c r="X819" s="583"/>
      <c r="Y819" s="367"/>
      <c r="Z819" s="368"/>
      <c r="AA819" s="368"/>
      <c r="AB819" s="592"/>
      <c r="AC819" s="586"/>
      <c r="AD819" s="587"/>
      <c r="AE819" s="587"/>
      <c r="AF819" s="587"/>
      <c r="AG819" s="588"/>
      <c r="AH819" s="581"/>
      <c r="AI819" s="582"/>
      <c r="AJ819" s="582"/>
      <c r="AK819" s="582"/>
      <c r="AL819" s="582"/>
      <c r="AM819" s="582"/>
      <c r="AN819" s="582"/>
      <c r="AO819" s="582"/>
      <c r="AP819" s="582"/>
      <c r="AQ819" s="582"/>
      <c r="AR819" s="582"/>
      <c r="AS819" s="582"/>
      <c r="AT819" s="583"/>
      <c r="AU819" s="367"/>
      <c r="AV819" s="368"/>
      <c r="AW819" s="368"/>
      <c r="AX819" s="369"/>
      <c r="AY819">
        <f t="shared" si="116"/>
        <v>0</v>
      </c>
    </row>
    <row r="820" spans="1:51" ht="24.75" hidden="1" customHeight="1">
      <c r="A820" s="612"/>
      <c r="B820" s="613"/>
      <c r="C820" s="613"/>
      <c r="D820" s="613"/>
      <c r="E820" s="613"/>
      <c r="F820" s="614"/>
      <c r="G820" s="586"/>
      <c r="H820" s="587"/>
      <c r="I820" s="587"/>
      <c r="J820" s="587"/>
      <c r="K820" s="588"/>
      <c r="L820" s="581"/>
      <c r="M820" s="582"/>
      <c r="N820" s="582"/>
      <c r="O820" s="582"/>
      <c r="P820" s="582"/>
      <c r="Q820" s="582"/>
      <c r="R820" s="582"/>
      <c r="S820" s="582"/>
      <c r="T820" s="582"/>
      <c r="U820" s="582"/>
      <c r="V820" s="582"/>
      <c r="W820" s="582"/>
      <c r="X820" s="583"/>
      <c r="Y820" s="367"/>
      <c r="Z820" s="368"/>
      <c r="AA820" s="368"/>
      <c r="AB820" s="592"/>
      <c r="AC820" s="586"/>
      <c r="AD820" s="587"/>
      <c r="AE820" s="587"/>
      <c r="AF820" s="587"/>
      <c r="AG820" s="588"/>
      <c r="AH820" s="581"/>
      <c r="AI820" s="582"/>
      <c r="AJ820" s="582"/>
      <c r="AK820" s="582"/>
      <c r="AL820" s="582"/>
      <c r="AM820" s="582"/>
      <c r="AN820" s="582"/>
      <c r="AO820" s="582"/>
      <c r="AP820" s="582"/>
      <c r="AQ820" s="582"/>
      <c r="AR820" s="582"/>
      <c r="AS820" s="582"/>
      <c r="AT820" s="583"/>
      <c r="AU820" s="367"/>
      <c r="AV820" s="368"/>
      <c r="AW820" s="368"/>
      <c r="AX820" s="369"/>
      <c r="AY820">
        <f t="shared" si="116"/>
        <v>0</v>
      </c>
    </row>
    <row r="821" spans="1:51" ht="24.75" hidden="1" customHeight="1">
      <c r="A821" s="612"/>
      <c r="B821" s="613"/>
      <c r="C821" s="613"/>
      <c r="D821" s="613"/>
      <c r="E821" s="613"/>
      <c r="F821" s="614"/>
      <c r="G821" s="586"/>
      <c r="H821" s="587"/>
      <c r="I821" s="587"/>
      <c r="J821" s="587"/>
      <c r="K821" s="588"/>
      <c r="L821" s="581"/>
      <c r="M821" s="582"/>
      <c r="N821" s="582"/>
      <c r="O821" s="582"/>
      <c r="P821" s="582"/>
      <c r="Q821" s="582"/>
      <c r="R821" s="582"/>
      <c r="S821" s="582"/>
      <c r="T821" s="582"/>
      <c r="U821" s="582"/>
      <c r="V821" s="582"/>
      <c r="W821" s="582"/>
      <c r="X821" s="583"/>
      <c r="Y821" s="367"/>
      <c r="Z821" s="368"/>
      <c r="AA821" s="368"/>
      <c r="AB821" s="592"/>
      <c r="AC821" s="586"/>
      <c r="AD821" s="587"/>
      <c r="AE821" s="587"/>
      <c r="AF821" s="587"/>
      <c r="AG821" s="588"/>
      <c r="AH821" s="581"/>
      <c r="AI821" s="582"/>
      <c r="AJ821" s="582"/>
      <c r="AK821" s="582"/>
      <c r="AL821" s="582"/>
      <c r="AM821" s="582"/>
      <c r="AN821" s="582"/>
      <c r="AO821" s="582"/>
      <c r="AP821" s="582"/>
      <c r="AQ821" s="582"/>
      <c r="AR821" s="582"/>
      <c r="AS821" s="582"/>
      <c r="AT821" s="583"/>
      <c r="AU821" s="367"/>
      <c r="AV821" s="368"/>
      <c r="AW821" s="368"/>
      <c r="AX821" s="369"/>
      <c r="AY821">
        <f t="shared" si="116"/>
        <v>0</v>
      </c>
    </row>
    <row r="822" spans="1:51" ht="24.75" hidden="1" customHeight="1">
      <c r="A822" s="612"/>
      <c r="B822" s="613"/>
      <c r="C822" s="613"/>
      <c r="D822" s="613"/>
      <c r="E822" s="613"/>
      <c r="F822" s="614"/>
      <c r="G822" s="586"/>
      <c r="H822" s="587"/>
      <c r="I822" s="587"/>
      <c r="J822" s="587"/>
      <c r="K822" s="588"/>
      <c r="L822" s="581"/>
      <c r="M822" s="582"/>
      <c r="N822" s="582"/>
      <c r="O822" s="582"/>
      <c r="P822" s="582"/>
      <c r="Q822" s="582"/>
      <c r="R822" s="582"/>
      <c r="S822" s="582"/>
      <c r="T822" s="582"/>
      <c r="U822" s="582"/>
      <c r="V822" s="582"/>
      <c r="W822" s="582"/>
      <c r="X822" s="583"/>
      <c r="Y822" s="367"/>
      <c r="Z822" s="368"/>
      <c r="AA822" s="368"/>
      <c r="AB822" s="592"/>
      <c r="AC822" s="586"/>
      <c r="AD822" s="587"/>
      <c r="AE822" s="587"/>
      <c r="AF822" s="587"/>
      <c r="AG822" s="588"/>
      <c r="AH822" s="581"/>
      <c r="AI822" s="582"/>
      <c r="AJ822" s="582"/>
      <c r="AK822" s="582"/>
      <c r="AL822" s="582"/>
      <c r="AM822" s="582"/>
      <c r="AN822" s="582"/>
      <c r="AO822" s="582"/>
      <c r="AP822" s="582"/>
      <c r="AQ822" s="582"/>
      <c r="AR822" s="582"/>
      <c r="AS822" s="582"/>
      <c r="AT822" s="583"/>
      <c r="AU822" s="367"/>
      <c r="AV822" s="368"/>
      <c r="AW822" s="368"/>
      <c r="AX822" s="369"/>
      <c r="AY822">
        <f t="shared" si="116"/>
        <v>0</v>
      </c>
    </row>
    <row r="823" spans="1:51" ht="24.75" hidden="1" customHeight="1">
      <c r="A823" s="612"/>
      <c r="B823" s="613"/>
      <c r="C823" s="613"/>
      <c r="D823" s="613"/>
      <c r="E823" s="613"/>
      <c r="F823" s="614"/>
      <c r="G823" s="586"/>
      <c r="H823" s="587"/>
      <c r="I823" s="587"/>
      <c r="J823" s="587"/>
      <c r="K823" s="588"/>
      <c r="L823" s="581"/>
      <c r="M823" s="582"/>
      <c r="N823" s="582"/>
      <c r="O823" s="582"/>
      <c r="P823" s="582"/>
      <c r="Q823" s="582"/>
      <c r="R823" s="582"/>
      <c r="S823" s="582"/>
      <c r="T823" s="582"/>
      <c r="U823" s="582"/>
      <c r="V823" s="582"/>
      <c r="W823" s="582"/>
      <c r="X823" s="583"/>
      <c r="Y823" s="367"/>
      <c r="Z823" s="368"/>
      <c r="AA823" s="368"/>
      <c r="AB823" s="592"/>
      <c r="AC823" s="586"/>
      <c r="AD823" s="587"/>
      <c r="AE823" s="587"/>
      <c r="AF823" s="587"/>
      <c r="AG823" s="588"/>
      <c r="AH823" s="581"/>
      <c r="AI823" s="582"/>
      <c r="AJ823" s="582"/>
      <c r="AK823" s="582"/>
      <c r="AL823" s="582"/>
      <c r="AM823" s="582"/>
      <c r="AN823" s="582"/>
      <c r="AO823" s="582"/>
      <c r="AP823" s="582"/>
      <c r="AQ823" s="582"/>
      <c r="AR823" s="582"/>
      <c r="AS823" s="582"/>
      <c r="AT823" s="583"/>
      <c r="AU823" s="367"/>
      <c r="AV823" s="368"/>
      <c r="AW823" s="368"/>
      <c r="AX823" s="369"/>
      <c r="AY823">
        <f t="shared" si="116"/>
        <v>0</v>
      </c>
    </row>
    <row r="824" spans="1:51" ht="24.75" hidden="1" customHeight="1">
      <c r="A824" s="612"/>
      <c r="B824" s="613"/>
      <c r="C824" s="613"/>
      <c r="D824" s="613"/>
      <c r="E824" s="613"/>
      <c r="F824" s="614"/>
      <c r="G824" s="586"/>
      <c r="H824" s="587"/>
      <c r="I824" s="587"/>
      <c r="J824" s="587"/>
      <c r="K824" s="588"/>
      <c r="L824" s="581"/>
      <c r="M824" s="582"/>
      <c r="N824" s="582"/>
      <c r="O824" s="582"/>
      <c r="P824" s="582"/>
      <c r="Q824" s="582"/>
      <c r="R824" s="582"/>
      <c r="S824" s="582"/>
      <c r="T824" s="582"/>
      <c r="U824" s="582"/>
      <c r="V824" s="582"/>
      <c r="W824" s="582"/>
      <c r="X824" s="583"/>
      <c r="Y824" s="367"/>
      <c r="Z824" s="368"/>
      <c r="AA824" s="368"/>
      <c r="AB824" s="592"/>
      <c r="AC824" s="586"/>
      <c r="AD824" s="587"/>
      <c r="AE824" s="587"/>
      <c r="AF824" s="587"/>
      <c r="AG824" s="588"/>
      <c r="AH824" s="581"/>
      <c r="AI824" s="582"/>
      <c r="AJ824" s="582"/>
      <c r="AK824" s="582"/>
      <c r="AL824" s="582"/>
      <c r="AM824" s="582"/>
      <c r="AN824" s="582"/>
      <c r="AO824" s="582"/>
      <c r="AP824" s="582"/>
      <c r="AQ824" s="582"/>
      <c r="AR824" s="582"/>
      <c r="AS824" s="582"/>
      <c r="AT824" s="583"/>
      <c r="AU824" s="367"/>
      <c r="AV824" s="368"/>
      <c r="AW824" s="368"/>
      <c r="AX824" s="369"/>
      <c r="AY824">
        <f t="shared" si="116"/>
        <v>0</v>
      </c>
    </row>
    <row r="825" spans="1:51" ht="24.75" hidden="1" customHeight="1" thickBot="1">
      <c r="A825" s="612"/>
      <c r="B825" s="613"/>
      <c r="C825" s="613"/>
      <c r="D825" s="613"/>
      <c r="E825" s="613"/>
      <c r="F825" s="614"/>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c r="A826" s="612"/>
      <c r="B826" s="613"/>
      <c r="C826" s="613"/>
      <c r="D826" s="613"/>
      <c r="E826" s="613"/>
      <c r="F826" s="614"/>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4"/>
      <c r="AY826">
        <f>COUNTA($G$828,$AC$828)</f>
        <v>0</v>
      </c>
    </row>
    <row r="827" spans="1:51" ht="24.75" hidden="1" customHeight="1">
      <c r="A827" s="612"/>
      <c r="B827" s="613"/>
      <c r="C827" s="613"/>
      <c r="D827" s="613"/>
      <c r="E827" s="613"/>
      <c r="F827" s="614"/>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79"/>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c r="A828" s="612"/>
      <c r="B828" s="613"/>
      <c r="C828" s="613"/>
      <c r="D828" s="613"/>
      <c r="E828" s="613"/>
      <c r="F828" s="614"/>
      <c r="G828" s="648"/>
      <c r="H828" s="649"/>
      <c r="I828" s="649"/>
      <c r="J828" s="649"/>
      <c r="K828" s="650"/>
      <c r="L828" s="784"/>
      <c r="M828" s="785"/>
      <c r="N828" s="785"/>
      <c r="O828" s="785"/>
      <c r="P828" s="785"/>
      <c r="Q828" s="785"/>
      <c r="R828" s="785"/>
      <c r="S828" s="785"/>
      <c r="T828" s="785"/>
      <c r="U828" s="785"/>
      <c r="V828" s="785"/>
      <c r="W828" s="785"/>
      <c r="X828" s="786"/>
      <c r="Y828" s="634"/>
      <c r="Z828" s="635"/>
      <c r="AA828" s="635"/>
      <c r="AB828" s="783"/>
      <c r="AC828" s="648"/>
      <c r="AD828" s="649"/>
      <c r="AE828" s="649"/>
      <c r="AF828" s="649"/>
      <c r="AG828" s="650"/>
      <c r="AH828" s="784"/>
      <c r="AI828" s="785"/>
      <c r="AJ828" s="785"/>
      <c r="AK828" s="785"/>
      <c r="AL828" s="785"/>
      <c r="AM828" s="785"/>
      <c r="AN828" s="785"/>
      <c r="AO828" s="785"/>
      <c r="AP828" s="785"/>
      <c r="AQ828" s="785"/>
      <c r="AR828" s="785"/>
      <c r="AS828" s="785"/>
      <c r="AT828" s="786"/>
      <c r="AU828" s="634"/>
      <c r="AV828" s="635"/>
      <c r="AW828" s="635"/>
      <c r="AX828" s="636"/>
      <c r="AY828">
        <f t="shared" ref="AY828:AY838" si="117">$AY$826</f>
        <v>0</v>
      </c>
    </row>
    <row r="829" spans="1:51" ht="24.75" hidden="1" customHeight="1">
      <c r="A829" s="612"/>
      <c r="B829" s="613"/>
      <c r="C829" s="613"/>
      <c r="D829" s="613"/>
      <c r="E829" s="613"/>
      <c r="F829" s="614"/>
      <c r="G829" s="586"/>
      <c r="H829" s="587"/>
      <c r="I829" s="587"/>
      <c r="J829" s="587"/>
      <c r="K829" s="588"/>
      <c r="L829" s="581"/>
      <c r="M829" s="582"/>
      <c r="N829" s="582"/>
      <c r="O829" s="582"/>
      <c r="P829" s="582"/>
      <c r="Q829" s="582"/>
      <c r="R829" s="582"/>
      <c r="S829" s="582"/>
      <c r="T829" s="582"/>
      <c r="U829" s="582"/>
      <c r="V829" s="582"/>
      <c r="W829" s="582"/>
      <c r="X829" s="583"/>
      <c r="Y829" s="367"/>
      <c r="Z829" s="368"/>
      <c r="AA829" s="368"/>
      <c r="AB829" s="592"/>
      <c r="AC829" s="586"/>
      <c r="AD829" s="587"/>
      <c r="AE829" s="587"/>
      <c r="AF829" s="587"/>
      <c r="AG829" s="588"/>
      <c r="AH829" s="581"/>
      <c r="AI829" s="582"/>
      <c r="AJ829" s="582"/>
      <c r="AK829" s="582"/>
      <c r="AL829" s="582"/>
      <c r="AM829" s="582"/>
      <c r="AN829" s="582"/>
      <c r="AO829" s="582"/>
      <c r="AP829" s="582"/>
      <c r="AQ829" s="582"/>
      <c r="AR829" s="582"/>
      <c r="AS829" s="582"/>
      <c r="AT829" s="583"/>
      <c r="AU829" s="367"/>
      <c r="AV829" s="368"/>
      <c r="AW829" s="368"/>
      <c r="AX829" s="369"/>
      <c r="AY829">
        <f t="shared" si="117"/>
        <v>0</v>
      </c>
    </row>
    <row r="830" spans="1:51" ht="24.75" hidden="1" customHeight="1">
      <c r="A830" s="612"/>
      <c r="B830" s="613"/>
      <c r="C830" s="613"/>
      <c r="D830" s="613"/>
      <c r="E830" s="613"/>
      <c r="F830" s="614"/>
      <c r="G830" s="586"/>
      <c r="H830" s="587"/>
      <c r="I830" s="587"/>
      <c r="J830" s="587"/>
      <c r="K830" s="588"/>
      <c r="L830" s="581"/>
      <c r="M830" s="582"/>
      <c r="N830" s="582"/>
      <c r="O830" s="582"/>
      <c r="P830" s="582"/>
      <c r="Q830" s="582"/>
      <c r="R830" s="582"/>
      <c r="S830" s="582"/>
      <c r="T830" s="582"/>
      <c r="U830" s="582"/>
      <c r="V830" s="582"/>
      <c r="W830" s="582"/>
      <c r="X830" s="583"/>
      <c r="Y830" s="367"/>
      <c r="Z830" s="368"/>
      <c r="AA830" s="368"/>
      <c r="AB830" s="592"/>
      <c r="AC830" s="586"/>
      <c r="AD830" s="587"/>
      <c r="AE830" s="587"/>
      <c r="AF830" s="587"/>
      <c r="AG830" s="588"/>
      <c r="AH830" s="581"/>
      <c r="AI830" s="582"/>
      <c r="AJ830" s="582"/>
      <c r="AK830" s="582"/>
      <c r="AL830" s="582"/>
      <c r="AM830" s="582"/>
      <c r="AN830" s="582"/>
      <c r="AO830" s="582"/>
      <c r="AP830" s="582"/>
      <c r="AQ830" s="582"/>
      <c r="AR830" s="582"/>
      <c r="AS830" s="582"/>
      <c r="AT830" s="583"/>
      <c r="AU830" s="367"/>
      <c r="AV830" s="368"/>
      <c r="AW830" s="368"/>
      <c r="AX830" s="369"/>
      <c r="AY830">
        <f t="shared" si="117"/>
        <v>0</v>
      </c>
    </row>
    <row r="831" spans="1:51" ht="24.75" hidden="1" customHeight="1">
      <c r="A831" s="612"/>
      <c r="B831" s="613"/>
      <c r="C831" s="613"/>
      <c r="D831" s="613"/>
      <c r="E831" s="613"/>
      <c r="F831" s="614"/>
      <c r="G831" s="586"/>
      <c r="H831" s="587"/>
      <c r="I831" s="587"/>
      <c r="J831" s="587"/>
      <c r="K831" s="588"/>
      <c r="L831" s="581"/>
      <c r="M831" s="582"/>
      <c r="N831" s="582"/>
      <c r="O831" s="582"/>
      <c r="P831" s="582"/>
      <c r="Q831" s="582"/>
      <c r="R831" s="582"/>
      <c r="S831" s="582"/>
      <c r="T831" s="582"/>
      <c r="U831" s="582"/>
      <c r="V831" s="582"/>
      <c r="W831" s="582"/>
      <c r="X831" s="583"/>
      <c r="Y831" s="367"/>
      <c r="Z831" s="368"/>
      <c r="AA831" s="368"/>
      <c r="AB831" s="592"/>
      <c r="AC831" s="586"/>
      <c r="AD831" s="587"/>
      <c r="AE831" s="587"/>
      <c r="AF831" s="587"/>
      <c r="AG831" s="588"/>
      <c r="AH831" s="581"/>
      <c r="AI831" s="582"/>
      <c r="AJ831" s="582"/>
      <c r="AK831" s="582"/>
      <c r="AL831" s="582"/>
      <c r="AM831" s="582"/>
      <c r="AN831" s="582"/>
      <c r="AO831" s="582"/>
      <c r="AP831" s="582"/>
      <c r="AQ831" s="582"/>
      <c r="AR831" s="582"/>
      <c r="AS831" s="582"/>
      <c r="AT831" s="583"/>
      <c r="AU831" s="367"/>
      <c r="AV831" s="368"/>
      <c r="AW831" s="368"/>
      <c r="AX831" s="369"/>
      <c r="AY831">
        <f t="shared" si="117"/>
        <v>0</v>
      </c>
    </row>
    <row r="832" spans="1:51" ht="24.75" hidden="1" customHeight="1">
      <c r="A832" s="612"/>
      <c r="B832" s="613"/>
      <c r="C832" s="613"/>
      <c r="D832" s="613"/>
      <c r="E832" s="613"/>
      <c r="F832" s="614"/>
      <c r="G832" s="586"/>
      <c r="H832" s="587"/>
      <c r="I832" s="587"/>
      <c r="J832" s="587"/>
      <c r="K832" s="588"/>
      <c r="L832" s="581"/>
      <c r="M832" s="582"/>
      <c r="N832" s="582"/>
      <c r="O832" s="582"/>
      <c r="P832" s="582"/>
      <c r="Q832" s="582"/>
      <c r="R832" s="582"/>
      <c r="S832" s="582"/>
      <c r="T832" s="582"/>
      <c r="U832" s="582"/>
      <c r="V832" s="582"/>
      <c r="W832" s="582"/>
      <c r="X832" s="583"/>
      <c r="Y832" s="367"/>
      <c r="Z832" s="368"/>
      <c r="AA832" s="368"/>
      <c r="AB832" s="592"/>
      <c r="AC832" s="586"/>
      <c r="AD832" s="587"/>
      <c r="AE832" s="587"/>
      <c r="AF832" s="587"/>
      <c r="AG832" s="588"/>
      <c r="AH832" s="581"/>
      <c r="AI832" s="582"/>
      <c r="AJ832" s="582"/>
      <c r="AK832" s="582"/>
      <c r="AL832" s="582"/>
      <c r="AM832" s="582"/>
      <c r="AN832" s="582"/>
      <c r="AO832" s="582"/>
      <c r="AP832" s="582"/>
      <c r="AQ832" s="582"/>
      <c r="AR832" s="582"/>
      <c r="AS832" s="582"/>
      <c r="AT832" s="583"/>
      <c r="AU832" s="367"/>
      <c r="AV832" s="368"/>
      <c r="AW832" s="368"/>
      <c r="AX832" s="369"/>
      <c r="AY832">
        <f t="shared" si="117"/>
        <v>0</v>
      </c>
    </row>
    <row r="833" spans="1:51" ht="24.75" hidden="1" customHeight="1">
      <c r="A833" s="612"/>
      <c r="B833" s="613"/>
      <c r="C833" s="613"/>
      <c r="D833" s="613"/>
      <c r="E833" s="613"/>
      <c r="F833" s="614"/>
      <c r="G833" s="586"/>
      <c r="H833" s="587"/>
      <c r="I833" s="587"/>
      <c r="J833" s="587"/>
      <c r="K833" s="588"/>
      <c r="L833" s="581"/>
      <c r="M833" s="582"/>
      <c r="N833" s="582"/>
      <c r="O833" s="582"/>
      <c r="P833" s="582"/>
      <c r="Q833" s="582"/>
      <c r="R833" s="582"/>
      <c r="S833" s="582"/>
      <c r="T833" s="582"/>
      <c r="U833" s="582"/>
      <c r="V833" s="582"/>
      <c r="W833" s="582"/>
      <c r="X833" s="583"/>
      <c r="Y833" s="367"/>
      <c r="Z833" s="368"/>
      <c r="AA833" s="368"/>
      <c r="AB833" s="592"/>
      <c r="AC833" s="586"/>
      <c r="AD833" s="587"/>
      <c r="AE833" s="587"/>
      <c r="AF833" s="587"/>
      <c r="AG833" s="588"/>
      <c r="AH833" s="581"/>
      <c r="AI833" s="582"/>
      <c r="AJ833" s="582"/>
      <c r="AK833" s="582"/>
      <c r="AL833" s="582"/>
      <c r="AM833" s="582"/>
      <c r="AN833" s="582"/>
      <c r="AO833" s="582"/>
      <c r="AP833" s="582"/>
      <c r="AQ833" s="582"/>
      <c r="AR833" s="582"/>
      <c r="AS833" s="582"/>
      <c r="AT833" s="583"/>
      <c r="AU833" s="367"/>
      <c r="AV833" s="368"/>
      <c r="AW833" s="368"/>
      <c r="AX833" s="369"/>
      <c r="AY833">
        <f t="shared" si="117"/>
        <v>0</v>
      </c>
    </row>
    <row r="834" spans="1:51" ht="24.75" hidden="1" customHeight="1">
      <c r="A834" s="612"/>
      <c r="B834" s="613"/>
      <c r="C834" s="613"/>
      <c r="D834" s="613"/>
      <c r="E834" s="613"/>
      <c r="F834" s="614"/>
      <c r="G834" s="586"/>
      <c r="H834" s="587"/>
      <c r="I834" s="587"/>
      <c r="J834" s="587"/>
      <c r="K834" s="588"/>
      <c r="L834" s="581"/>
      <c r="M834" s="582"/>
      <c r="N834" s="582"/>
      <c r="O834" s="582"/>
      <c r="P834" s="582"/>
      <c r="Q834" s="582"/>
      <c r="R834" s="582"/>
      <c r="S834" s="582"/>
      <c r="T834" s="582"/>
      <c r="U834" s="582"/>
      <c r="V834" s="582"/>
      <c r="W834" s="582"/>
      <c r="X834" s="583"/>
      <c r="Y834" s="367"/>
      <c r="Z834" s="368"/>
      <c r="AA834" s="368"/>
      <c r="AB834" s="592"/>
      <c r="AC834" s="586"/>
      <c r="AD834" s="587"/>
      <c r="AE834" s="587"/>
      <c r="AF834" s="587"/>
      <c r="AG834" s="588"/>
      <c r="AH834" s="581"/>
      <c r="AI834" s="582"/>
      <c r="AJ834" s="582"/>
      <c r="AK834" s="582"/>
      <c r="AL834" s="582"/>
      <c r="AM834" s="582"/>
      <c r="AN834" s="582"/>
      <c r="AO834" s="582"/>
      <c r="AP834" s="582"/>
      <c r="AQ834" s="582"/>
      <c r="AR834" s="582"/>
      <c r="AS834" s="582"/>
      <c r="AT834" s="583"/>
      <c r="AU834" s="367"/>
      <c r="AV834" s="368"/>
      <c r="AW834" s="368"/>
      <c r="AX834" s="369"/>
      <c r="AY834">
        <f t="shared" si="117"/>
        <v>0</v>
      </c>
    </row>
    <row r="835" spans="1:51" ht="24.75" hidden="1" customHeight="1">
      <c r="A835" s="612"/>
      <c r="B835" s="613"/>
      <c r="C835" s="613"/>
      <c r="D835" s="613"/>
      <c r="E835" s="613"/>
      <c r="F835" s="614"/>
      <c r="G835" s="586"/>
      <c r="H835" s="587"/>
      <c r="I835" s="587"/>
      <c r="J835" s="587"/>
      <c r="K835" s="588"/>
      <c r="L835" s="581"/>
      <c r="M835" s="582"/>
      <c r="N835" s="582"/>
      <c r="O835" s="582"/>
      <c r="P835" s="582"/>
      <c r="Q835" s="582"/>
      <c r="R835" s="582"/>
      <c r="S835" s="582"/>
      <c r="T835" s="582"/>
      <c r="U835" s="582"/>
      <c r="V835" s="582"/>
      <c r="W835" s="582"/>
      <c r="X835" s="583"/>
      <c r="Y835" s="367"/>
      <c r="Z835" s="368"/>
      <c r="AA835" s="368"/>
      <c r="AB835" s="592"/>
      <c r="AC835" s="586"/>
      <c r="AD835" s="587"/>
      <c r="AE835" s="587"/>
      <c r="AF835" s="587"/>
      <c r="AG835" s="588"/>
      <c r="AH835" s="581"/>
      <c r="AI835" s="582"/>
      <c r="AJ835" s="582"/>
      <c r="AK835" s="582"/>
      <c r="AL835" s="582"/>
      <c r="AM835" s="582"/>
      <c r="AN835" s="582"/>
      <c r="AO835" s="582"/>
      <c r="AP835" s="582"/>
      <c r="AQ835" s="582"/>
      <c r="AR835" s="582"/>
      <c r="AS835" s="582"/>
      <c r="AT835" s="583"/>
      <c r="AU835" s="367"/>
      <c r="AV835" s="368"/>
      <c r="AW835" s="368"/>
      <c r="AX835" s="369"/>
      <c r="AY835">
        <f t="shared" si="117"/>
        <v>0</v>
      </c>
    </row>
    <row r="836" spans="1:51" ht="24.75" hidden="1" customHeight="1">
      <c r="A836" s="612"/>
      <c r="B836" s="613"/>
      <c r="C836" s="613"/>
      <c r="D836" s="613"/>
      <c r="E836" s="613"/>
      <c r="F836" s="614"/>
      <c r="G836" s="586"/>
      <c r="H836" s="587"/>
      <c r="I836" s="587"/>
      <c r="J836" s="587"/>
      <c r="K836" s="588"/>
      <c r="L836" s="581"/>
      <c r="M836" s="582"/>
      <c r="N836" s="582"/>
      <c r="O836" s="582"/>
      <c r="P836" s="582"/>
      <c r="Q836" s="582"/>
      <c r="R836" s="582"/>
      <c r="S836" s="582"/>
      <c r="T836" s="582"/>
      <c r="U836" s="582"/>
      <c r="V836" s="582"/>
      <c r="W836" s="582"/>
      <c r="X836" s="583"/>
      <c r="Y836" s="367"/>
      <c r="Z836" s="368"/>
      <c r="AA836" s="368"/>
      <c r="AB836" s="592"/>
      <c r="AC836" s="586"/>
      <c r="AD836" s="587"/>
      <c r="AE836" s="587"/>
      <c r="AF836" s="587"/>
      <c r="AG836" s="588"/>
      <c r="AH836" s="581"/>
      <c r="AI836" s="582"/>
      <c r="AJ836" s="582"/>
      <c r="AK836" s="582"/>
      <c r="AL836" s="582"/>
      <c r="AM836" s="582"/>
      <c r="AN836" s="582"/>
      <c r="AO836" s="582"/>
      <c r="AP836" s="582"/>
      <c r="AQ836" s="582"/>
      <c r="AR836" s="582"/>
      <c r="AS836" s="582"/>
      <c r="AT836" s="583"/>
      <c r="AU836" s="367"/>
      <c r="AV836" s="368"/>
      <c r="AW836" s="368"/>
      <c r="AX836" s="369"/>
      <c r="AY836">
        <f t="shared" si="117"/>
        <v>0</v>
      </c>
    </row>
    <row r="837" spans="1:51" ht="24.75" hidden="1" customHeight="1">
      <c r="A837" s="612"/>
      <c r="B837" s="613"/>
      <c r="C837" s="613"/>
      <c r="D837" s="613"/>
      <c r="E837" s="613"/>
      <c r="F837" s="614"/>
      <c r="G837" s="586"/>
      <c r="H837" s="587"/>
      <c r="I837" s="587"/>
      <c r="J837" s="587"/>
      <c r="K837" s="588"/>
      <c r="L837" s="581"/>
      <c r="M837" s="582"/>
      <c r="N837" s="582"/>
      <c r="O837" s="582"/>
      <c r="P837" s="582"/>
      <c r="Q837" s="582"/>
      <c r="R837" s="582"/>
      <c r="S837" s="582"/>
      <c r="T837" s="582"/>
      <c r="U837" s="582"/>
      <c r="V837" s="582"/>
      <c r="W837" s="582"/>
      <c r="X837" s="583"/>
      <c r="Y837" s="367"/>
      <c r="Z837" s="368"/>
      <c r="AA837" s="368"/>
      <c r="AB837" s="592"/>
      <c r="AC837" s="586"/>
      <c r="AD837" s="587"/>
      <c r="AE837" s="587"/>
      <c r="AF837" s="587"/>
      <c r="AG837" s="588"/>
      <c r="AH837" s="581"/>
      <c r="AI837" s="582"/>
      <c r="AJ837" s="582"/>
      <c r="AK837" s="582"/>
      <c r="AL837" s="582"/>
      <c r="AM837" s="582"/>
      <c r="AN837" s="582"/>
      <c r="AO837" s="582"/>
      <c r="AP837" s="582"/>
      <c r="AQ837" s="582"/>
      <c r="AR837" s="582"/>
      <c r="AS837" s="582"/>
      <c r="AT837" s="583"/>
      <c r="AU837" s="367"/>
      <c r="AV837" s="368"/>
      <c r="AW837" s="368"/>
      <c r="AX837" s="369"/>
      <c r="AY837">
        <f t="shared" si="117"/>
        <v>0</v>
      </c>
    </row>
    <row r="838" spans="1:51" ht="24.75" hidden="1" customHeight="1">
      <c r="A838" s="612"/>
      <c r="B838" s="613"/>
      <c r="C838" s="613"/>
      <c r="D838" s="613"/>
      <c r="E838" s="613"/>
      <c r="F838" s="614"/>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264</v>
      </c>
      <c r="AM839" s="261"/>
      <c r="AN839" s="261"/>
      <c r="AO839" s="87" t="s">
        <v>262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c r="A845" s="355">
        <v>1</v>
      </c>
      <c r="B845" s="355">
        <v>1</v>
      </c>
      <c r="C845" s="343" t="s">
        <v>692</v>
      </c>
      <c r="D845" s="328"/>
      <c r="E845" s="328"/>
      <c r="F845" s="328"/>
      <c r="G845" s="328"/>
      <c r="H845" s="328"/>
      <c r="I845" s="328"/>
      <c r="J845" s="329" t="s">
        <v>680</v>
      </c>
      <c r="K845" s="330"/>
      <c r="L845" s="330"/>
      <c r="M845" s="330"/>
      <c r="N845" s="330"/>
      <c r="O845" s="330"/>
      <c r="P845" s="344" t="s">
        <v>693</v>
      </c>
      <c r="Q845" s="331"/>
      <c r="R845" s="331"/>
      <c r="S845" s="331"/>
      <c r="T845" s="331"/>
      <c r="U845" s="331"/>
      <c r="V845" s="331"/>
      <c r="W845" s="331"/>
      <c r="X845" s="331"/>
      <c r="Y845" s="332">
        <v>58</v>
      </c>
      <c r="Z845" s="333"/>
      <c r="AA845" s="333"/>
      <c r="AB845" s="334"/>
      <c r="AC845" s="335" t="s">
        <v>79</v>
      </c>
      <c r="AD845" s="336"/>
      <c r="AE845" s="336"/>
      <c r="AF845" s="336"/>
      <c r="AG845" s="336"/>
      <c r="AH845" s="351" t="s">
        <v>680</v>
      </c>
      <c r="AI845" s="352"/>
      <c r="AJ845" s="352"/>
      <c r="AK845" s="352"/>
      <c r="AL845" s="339" t="s">
        <v>680</v>
      </c>
      <c r="AM845" s="340"/>
      <c r="AN845" s="340"/>
      <c r="AO845" s="341"/>
      <c r="AP845" s="342" t="s">
        <v>680</v>
      </c>
      <c r="AQ845" s="342"/>
      <c r="AR845" s="342"/>
      <c r="AS845" s="342"/>
      <c r="AT845" s="342"/>
      <c r="AU845" s="342"/>
      <c r="AV845" s="342"/>
      <c r="AW845" s="342"/>
      <c r="AX845" s="342"/>
    </row>
    <row r="846" spans="1:51" ht="30" hidden="1" customHeight="1">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c r="A878" s="355">
        <v>1</v>
      </c>
      <c r="B878" s="355">
        <v>1</v>
      </c>
      <c r="C878" s="343" t="s">
        <v>694</v>
      </c>
      <c r="D878" s="328"/>
      <c r="E878" s="328"/>
      <c r="F878" s="328"/>
      <c r="G878" s="328"/>
      <c r="H878" s="328"/>
      <c r="I878" s="328"/>
      <c r="J878" s="329" t="s">
        <v>680</v>
      </c>
      <c r="K878" s="330"/>
      <c r="L878" s="330"/>
      <c r="M878" s="330"/>
      <c r="N878" s="330"/>
      <c r="O878" s="330"/>
      <c r="P878" s="344" t="s">
        <v>693</v>
      </c>
      <c r="Q878" s="331"/>
      <c r="R878" s="331"/>
      <c r="S878" s="331"/>
      <c r="T878" s="331"/>
      <c r="U878" s="331"/>
      <c r="V878" s="331"/>
      <c r="W878" s="331"/>
      <c r="X878" s="331"/>
      <c r="Y878" s="332">
        <v>16.899999999999999</v>
      </c>
      <c r="Z878" s="333"/>
      <c r="AA878" s="333"/>
      <c r="AB878" s="334"/>
      <c r="AC878" s="335" t="s">
        <v>79</v>
      </c>
      <c r="AD878" s="336"/>
      <c r="AE878" s="336"/>
      <c r="AF878" s="336"/>
      <c r="AG878" s="336"/>
      <c r="AH878" s="351" t="s">
        <v>680</v>
      </c>
      <c r="AI878" s="352"/>
      <c r="AJ878" s="352"/>
      <c r="AK878" s="352"/>
      <c r="AL878" s="339" t="s">
        <v>680</v>
      </c>
      <c r="AM878" s="340"/>
      <c r="AN878" s="340"/>
      <c r="AO878" s="341"/>
      <c r="AP878" s="342" t="s">
        <v>681</v>
      </c>
      <c r="AQ878" s="342"/>
      <c r="AR878" s="342"/>
      <c r="AS878" s="342"/>
      <c r="AT878" s="342"/>
      <c r="AU878" s="342"/>
      <c r="AV878" s="342"/>
      <c r="AW878" s="342"/>
      <c r="AX878" s="342"/>
      <c r="AY878">
        <f t="shared" si="118"/>
        <v>1</v>
      </c>
    </row>
    <row r="879" spans="1:51" ht="30" hidden="1" customHeight="1">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4.25" customHeight="1">
      <c r="A911" s="355">
        <v>1</v>
      </c>
      <c r="B911" s="355">
        <v>1</v>
      </c>
      <c r="C911" s="343" t="s">
        <v>709</v>
      </c>
      <c r="D911" s="328"/>
      <c r="E911" s="328"/>
      <c r="F911" s="328"/>
      <c r="G911" s="328"/>
      <c r="H911" s="328"/>
      <c r="I911" s="328"/>
      <c r="J911" s="329">
        <v>1000020140007</v>
      </c>
      <c r="K911" s="330"/>
      <c r="L911" s="330"/>
      <c r="M911" s="330"/>
      <c r="N911" s="330"/>
      <c r="O911" s="330"/>
      <c r="P911" s="344" t="s">
        <v>716</v>
      </c>
      <c r="Q911" s="331"/>
      <c r="R911" s="331"/>
      <c r="S911" s="331"/>
      <c r="T911" s="331"/>
      <c r="U911" s="331"/>
      <c r="V911" s="331"/>
      <c r="W911" s="331"/>
      <c r="X911" s="331"/>
      <c r="Y911" s="332">
        <v>15.5</v>
      </c>
      <c r="Z911" s="333"/>
      <c r="AA911" s="333"/>
      <c r="AB911" s="334"/>
      <c r="AC911" s="335" t="s">
        <v>79</v>
      </c>
      <c r="AD911" s="336"/>
      <c r="AE911" s="336"/>
      <c r="AF911" s="336"/>
      <c r="AG911" s="336"/>
      <c r="AH911" s="351" t="s">
        <v>717</v>
      </c>
      <c r="AI911" s="352"/>
      <c r="AJ911" s="352"/>
      <c r="AK911" s="352"/>
      <c r="AL911" s="339" t="s">
        <v>717</v>
      </c>
      <c r="AM911" s="340"/>
      <c r="AN911" s="340"/>
      <c r="AO911" s="341"/>
      <c r="AP911" s="342" t="s">
        <v>671</v>
      </c>
      <c r="AQ911" s="342"/>
      <c r="AR911" s="342"/>
      <c r="AS911" s="342"/>
      <c r="AT911" s="342"/>
      <c r="AU911" s="342"/>
      <c r="AV911" s="342"/>
      <c r="AW911" s="342"/>
      <c r="AX911" s="342"/>
      <c r="AY911">
        <f t="shared" si="119"/>
        <v>1</v>
      </c>
    </row>
    <row r="912" spans="1:51" ht="44.25" customHeight="1">
      <c r="A912" s="355">
        <v>2</v>
      </c>
      <c r="B912" s="355">
        <v>1</v>
      </c>
      <c r="C912" s="343" t="s">
        <v>710</v>
      </c>
      <c r="D912" s="328"/>
      <c r="E912" s="328"/>
      <c r="F912" s="328"/>
      <c r="G912" s="328"/>
      <c r="H912" s="328"/>
      <c r="I912" s="328"/>
      <c r="J912" s="329">
        <v>2120005019377</v>
      </c>
      <c r="K912" s="330"/>
      <c r="L912" s="330"/>
      <c r="M912" s="330"/>
      <c r="N912" s="330"/>
      <c r="O912" s="330"/>
      <c r="P912" s="344" t="s">
        <v>716</v>
      </c>
      <c r="Q912" s="331"/>
      <c r="R912" s="331"/>
      <c r="S912" s="331"/>
      <c r="T912" s="331"/>
      <c r="U912" s="331"/>
      <c r="V912" s="331"/>
      <c r="W912" s="331"/>
      <c r="X912" s="331"/>
      <c r="Y912" s="332">
        <v>15.3</v>
      </c>
      <c r="Z912" s="333"/>
      <c r="AA912" s="333"/>
      <c r="AB912" s="334"/>
      <c r="AC912" s="335" t="s">
        <v>79</v>
      </c>
      <c r="AD912" s="336"/>
      <c r="AE912" s="336"/>
      <c r="AF912" s="336"/>
      <c r="AG912" s="336"/>
      <c r="AH912" s="351" t="s">
        <v>717</v>
      </c>
      <c r="AI912" s="352"/>
      <c r="AJ912" s="352"/>
      <c r="AK912" s="352"/>
      <c r="AL912" s="339" t="s">
        <v>717</v>
      </c>
      <c r="AM912" s="340"/>
      <c r="AN912" s="340"/>
      <c r="AO912" s="341"/>
      <c r="AP912" s="342" t="s">
        <v>671</v>
      </c>
      <c r="AQ912" s="342"/>
      <c r="AR912" s="342"/>
      <c r="AS912" s="342"/>
      <c r="AT912" s="342"/>
      <c r="AU912" s="342"/>
      <c r="AV912" s="342"/>
      <c r="AW912" s="342"/>
      <c r="AX912" s="342"/>
      <c r="AY912">
        <f>COUNTA($C$912)</f>
        <v>1</v>
      </c>
    </row>
    <row r="913" spans="1:51" ht="44.25" customHeight="1">
      <c r="A913" s="355">
        <v>3</v>
      </c>
      <c r="B913" s="355">
        <v>1</v>
      </c>
      <c r="C913" s="343" t="s">
        <v>711</v>
      </c>
      <c r="D913" s="328"/>
      <c r="E913" s="328"/>
      <c r="F913" s="328"/>
      <c r="G913" s="328"/>
      <c r="H913" s="328"/>
      <c r="I913" s="328"/>
      <c r="J913" s="329">
        <v>6000020400009</v>
      </c>
      <c r="K913" s="330"/>
      <c r="L913" s="330"/>
      <c r="M913" s="330"/>
      <c r="N913" s="330"/>
      <c r="O913" s="330"/>
      <c r="P913" s="344" t="s">
        <v>716</v>
      </c>
      <c r="Q913" s="331"/>
      <c r="R913" s="331"/>
      <c r="S913" s="331"/>
      <c r="T913" s="331"/>
      <c r="U913" s="331"/>
      <c r="V913" s="331"/>
      <c r="W913" s="331"/>
      <c r="X913" s="331"/>
      <c r="Y913" s="332">
        <v>14.8</v>
      </c>
      <c r="Z913" s="333"/>
      <c r="AA913" s="333"/>
      <c r="AB913" s="334"/>
      <c r="AC913" s="335" t="s">
        <v>79</v>
      </c>
      <c r="AD913" s="336"/>
      <c r="AE913" s="336"/>
      <c r="AF913" s="336"/>
      <c r="AG913" s="336"/>
      <c r="AH913" s="337" t="s">
        <v>717</v>
      </c>
      <c r="AI913" s="338"/>
      <c r="AJ913" s="338"/>
      <c r="AK913" s="338"/>
      <c r="AL913" s="339" t="s">
        <v>717</v>
      </c>
      <c r="AM913" s="340"/>
      <c r="AN913" s="340"/>
      <c r="AO913" s="341"/>
      <c r="AP913" s="342" t="s">
        <v>671</v>
      </c>
      <c r="AQ913" s="342"/>
      <c r="AR913" s="342"/>
      <c r="AS913" s="342"/>
      <c r="AT913" s="342"/>
      <c r="AU913" s="342"/>
      <c r="AV913" s="342"/>
      <c r="AW913" s="342"/>
      <c r="AX913" s="342"/>
      <c r="AY913">
        <f>COUNTA($C$913)</f>
        <v>1</v>
      </c>
    </row>
    <row r="914" spans="1:51" ht="44.25" customHeight="1">
      <c r="A914" s="355">
        <v>4</v>
      </c>
      <c r="B914" s="355">
        <v>1</v>
      </c>
      <c r="C914" s="343" t="s">
        <v>712</v>
      </c>
      <c r="D914" s="328"/>
      <c r="E914" s="328"/>
      <c r="F914" s="328"/>
      <c r="G914" s="328"/>
      <c r="H914" s="328"/>
      <c r="I914" s="328"/>
      <c r="J914" s="329">
        <v>7000020160008</v>
      </c>
      <c r="K914" s="330"/>
      <c r="L914" s="330"/>
      <c r="M914" s="330"/>
      <c r="N914" s="330"/>
      <c r="O914" s="330"/>
      <c r="P914" s="344" t="s">
        <v>716</v>
      </c>
      <c r="Q914" s="331"/>
      <c r="R914" s="331"/>
      <c r="S914" s="331"/>
      <c r="T914" s="331"/>
      <c r="U914" s="331"/>
      <c r="V914" s="331"/>
      <c r="W914" s="331"/>
      <c r="X914" s="331"/>
      <c r="Y914" s="332">
        <v>14.6</v>
      </c>
      <c r="Z914" s="333"/>
      <c r="AA914" s="333"/>
      <c r="AB914" s="334"/>
      <c r="AC914" s="335" t="s">
        <v>79</v>
      </c>
      <c r="AD914" s="336"/>
      <c r="AE914" s="336"/>
      <c r="AF914" s="336"/>
      <c r="AG914" s="336"/>
      <c r="AH914" s="337" t="s">
        <v>717</v>
      </c>
      <c r="AI914" s="338"/>
      <c r="AJ914" s="338"/>
      <c r="AK914" s="338"/>
      <c r="AL914" s="339" t="s">
        <v>717</v>
      </c>
      <c r="AM914" s="340"/>
      <c r="AN914" s="340"/>
      <c r="AO914" s="341"/>
      <c r="AP914" s="342" t="s">
        <v>671</v>
      </c>
      <c r="AQ914" s="342"/>
      <c r="AR914" s="342"/>
      <c r="AS914" s="342"/>
      <c r="AT914" s="342"/>
      <c r="AU914" s="342"/>
      <c r="AV914" s="342"/>
      <c r="AW914" s="342"/>
      <c r="AX914" s="342"/>
      <c r="AY914">
        <f>COUNTA($C$914)</f>
        <v>1</v>
      </c>
    </row>
    <row r="915" spans="1:51" ht="44.25" customHeight="1">
      <c r="A915" s="355">
        <v>5</v>
      </c>
      <c r="B915" s="355">
        <v>1</v>
      </c>
      <c r="C915" s="343" t="s">
        <v>713</v>
      </c>
      <c r="D915" s="328"/>
      <c r="E915" s="328"/>
      <c r="F915" s="328"/>
      <c r="G915" s="328"/>
      <c r="H915" s="328"/>
      <c r="I915" s="328"/>
      <c r="J915" s="329">
        <v>1000020110001</v>
      </c>
      <c r="K915" s="330"/>
      <c r="L915" s="330"/>
      <c r="M915" s="330"/>
      <c r="N915" s="330"/>
      <c r="O915" s="330"/>
      <c r="P915" s="344" t="s">
        <v>716</v>
      </c>
      <c r="Q915" s="331"/>
      <c r="R915" s="331"/>
      <c r="S915" s="331"/>
      <c r="T915" s="331"/>
      <c r="U915" s="331"/>
      <c r="V915" s="331"/>
      <c r="W915" s="331"/>
      <c r="X915" s="331"/>
      <c r="Y915" s="332">
        <v>14.4</v>
      </c>
      <c r="Z915" s="333"/>
      <c r="AA915" s="333"/>
      <c r="AB915" s="334"/>
      <c r="AC915" s="335" t="s">
        <v>79</v>
      </c>
      <c r="AD915" s="336"/>
      <c r="AE915" s="336"/>
      <c r="AF915" s="336"/>
      <c r="AG915" s="336"/>
      <c r="AH915" s="337" t="s">
        <v>717</v>
      </c>
      <c r="AI915" s="338"/>
      <c r="AJ915" s="338"/>
      <c r="AK915" s="338"/>
      <c r="AL915" s="339" t="s">
        <v>717</v>
      </c>
      <c r="AM915" s="340"/>
      <c r="AN915" s="340"/>
      <c r="AO915" s="341"/>
      <c r="AP915" s="342" t="s">
        <v>671</v>
      </c>
      <c r="AQ915" s="342"/>
      <c r="AR915" s="342"/>
      <c r="AS915" s="342"/>
      <c r="AT915" s="342"/>
      <c r="AU915" s="342"/>
      <c r="AV915" s="342"/>
      <c r="AW915" s="342"/>
      <c r="AX915" s="342"/>
      <c r="AY915">
        <f>COUNTA($C$915)</f>
        <v>1</v>
      </c>
    </row>
    <row r="916" spans="1:51" ht="44.25" customHeight="1">
      <c r="A916" s="355">
        <v>6</v>
      </c>
      <c r="B916" s="355">
        <v>1</v>
      </c>
      <c r="C916" s="343" t="s">
        <v>714</v>
      </c>
      <c r="D916" s="328"/>
      <c r="E916" s="328"/>
      <c r="F916" s="328"/>
      <c r="G916" s="328"/>
      <c r="H916" s="328"/>
      <c r="I916" s="328"/>
      <c r="J916" s="329">
        <v>7000020220001</v>
      </c>
      <c r="K916" s="330"/>
      <c r="L916" s="330"/>
      <c r="M916" s="330"/>
      <c r="N916" s="330"/>
      <c r="O916" s="330"/>
      <c r="P916" s="344" t="s">
        <v>716</v>
      </c>
      <c r="Q916" s="331"/>
      <c r="R916" s="331"/>
      <c r="S916" s="331"/>
      <c r="T916" s="331"/>
      <c r="U916" s="331"/>
      <c r="V916" s="331"/>
      <c r="W916" s="331"/>
      <c r="X916" s="331"/>
      <c r="Y916" s="332">
        <v>14.2</v>
      </c>
      <c r="Z916" s="333"/>
      <c r="AA916" s="333"/>
      <c r="AB916" s="334"/>
      <c r="AC916" s="335" t="s">
        <v>79</v>
      </c>
      <c r="AD916" s="336"/>
      <c r="AE916" s="336"/>
      <c r="AF916" s="336"/>
      <c r="AG916" s="336"/>
      <c r="AH916" s="337" t="s">
        <v>717</v>
      </c>
      <c r="AI916" s="338"/>
      <c r="AJ916" s="338"/>
      <c r="AK916" s="338"/>
      <c r="AL916" s="339" t="s">
        <v>717</v>
      </c>
      <c r="AM916" s="340"/>
      <c r="AN916" s="340"/>
      <c r="AO916" s="341"/>
      <c r="AP916" s="342" t="s">
        <v>671</v>
      </c>
      <c r="AQ916" s="342"/>
      <c r="AR916" s="342"/>
      <c r="AS916" s="342"/>
      <c r="AT916" s="342"/>
      <c r="AU916" s="342"/>
      <c r="AV916" s="342"/>
      <c r="AW916" s="342"/>
      <c r="AX916" s="342"/>
      <c r="AY916">
        <f>COUNTA($C$916)</f>
        <v>1</v>
      </c>
    </row>
    <row r="917" spans="1:51" ht="44.25" customHeight="1">
      <c r="A917" s="355">
        <v>7</v>
      </c>
      <c r="B917" s="355">
        <v>1</v>
      </c>
      <c r="C917" s="343" t="s">
        <v>715</v>
      </c>
      <c r="D917" s="328"/>
      <c r="E917" s="328"/>
      <c r="F917" s="328"/>
      <c r="G917" s="328"/>
      <c r="H917" s="328"/>
      <c r="I917" s="328"/>
      <c r="J917" s="329">
        <v>8000020280003</v>
      </c>
      <c r="K917" s="330"/>
      <c r="L917" s="330"/>
      <c r="M917" s="330"/>
      <c r="N917" s="330"/>
      <c r="O917" s="330"/>
      <c r="P917" s="344" t="s">
        <v>716</v>
      </c>
      <c r="Q917" s="331"/>
      <c r="R917" s="331"/>
      <c r="S917" s="331"/>
      <c r="T917" s="331"/>
      <c r="U917" s="331"/>
      <c r="V917" s="331"/>
      <c r="W917" s="331"/>
      <c r="X917" s="331"/>
      <c r="Y917" s="332">
        <v>13.7</v>
      </c>
      <c r="Z917" s="333"/>
      <c r="AA917" s="333"/>
      <c r="AB917" s="334"/>
      <c r="AC917" s="335" t="s">
        <v>79</v>
      </c>
      <c r="AD917" s="336"/>
      <c r="AE917" s="336"/>
      <c r="AF917" s="336"/>
      <c r="AG917" s="336"/>
      <c r="AH917" s="337" t="s">
        <v>717</v>
      </c>
      <c r="AI917" s="338"/>
      <c r="AJ917" s="338"/>
      <c r="AK917" s="338"/>
      <c r="AL917" s="339" t="s">
        <v>717</v>
      </c>
      <c r="AM917" s="340"/>
      <c r="AN917" s="340"/>
      <c r="AO917" s="341"/>
      <c r="AP917" s="342" t="s">
        <v>671</v>
      </c>
      <c r="AQ917" s="342"/>
      <c r="AR917" s="342"/>
      <c r="AS917" s="342"/>
      <c r="AT917" s="342"/>
      <c r="AU917" s="342"/>
      <c r="AV917" s="342"/>
      <c r="AW917" s="342"/>
      <c r="AX917" s="342"/>
      <c r="AY917">
        <f>COUNTA($C$917)</f>
        <v>1</v>
      </c>
    </row>
    <row r="918" spans="1:51" ht="44.25" customHeight="1">
      <c r="A918" s="355">
        <v>8</v>
      </c>
      <c r="B918" s="355">
        <v>1</v>
      </c>
      <c r="C918" s="343" t="s">
        <v>718</v>
      </c>
      <c r="D918" s="328"/>
      <c r="E918" s="328"/>
      <c r="F918" s="328"/>
      <c r="G918" s="328"/>
      <c r="H918" s="328"/>
      <c r="I918" s="328"/>
      <c r="J918" s="329">
        <v>2000020260002</v>
      </c>
      <c r="K918" s="330"/>
      <c r="L918" s="330"/>
      <c r="M918" s="330"/>
      <c r="N918" s="330"/>
      <c r="O918" s="330"/>
      <c r="P918" s="344" t="s">
        <v>716</v>
      </c>
      <c r="Q918" s="331"/>
      <c r="R918" s="331"/>
      <c r="S918" s="331"/>
      <c r="T918" s="331"/>
      <c r="U918" s="331"/>
      <c r="V918" s="331"/>
      <c r="W918" s="331"/>
      <c r="X918" s="331"/>
      <c r="Y918" s="332">
        <v>13.3</v>
      </c>
      <c r="Z918" s="333"/>
      <c r="AA918" s="333"/>
      <c r="AB918" s="334"/>
      <c r="AC918" s="335" t="s">
        <v>79</v>
      </c>
      <c r="AD918" s="336"/>
      <c r="AE918" s="336"/>
      <c r="AF918" s="336"/>
      <c r="AG918" s="336"/>
      <c r="AH918" s="337" t="s">
        <v>717</v>
      </c>
      <c r="AI918" s="338"/>
      <c r="AJ918" s="338"/>
      <c r="AK918" s="338"/>
      <c r="AL918" s="339" t="s">
        <v>717</v>
      </c>
      <c r="AM918" s="340"/>
      <c r="AN918" s="340"/>
      <c r="AO918" s="341"/>
      <c r="AP918" s="342" t="s">
        <v>671</v>
      </c>
      <c r="AQ918" s="342"/>
      <c r="AR918" s="342"/>
      <c r="AS918" s="342"/>
      <c r="AT918" s="342"/>
      <c r="AU918" s="342"/>
      <c r="AV918" s="342"/>
      <c r="AW918" s="342"/>
      <c r="AX918" s="342"/>
      <c r="AY918">
        <f>COUNTA($C$918)</f>
        <v>1</v>
      </c>
    </row>
    <row r="919" spans="1:51" ht="44.25" customHeight="1">
      <c r="A919" s="355">
        <v>9</v>
      </c>
      <c r="B919" s="355">
        <v>1</v>
      </c>
      <c r="C919" s="343" t="s">
        <v>719</v>
      </c>
      <c r="D919" s="328"/>
      <c r="E919" s="328"/>
      <c r="F919" s="328"/>
      <c r="G919" s="328"/>
      <c r="H919" s="328"/>
      <c r="I919" s="328"/>
      <c r="J919" s="329">
        <v>8000020130001</v>
      </c>
      <c r="K919" s="330"/>
      <c r="L919" s="330"/>
      <c r="M919" s="330"/>
      <c r="N919" s="330"/>
      <c r="O919" s="330"/>
      <c r="P919" s="344" t="s">
        <v>716</v>
      </c>
      <c r="Q919" s="331"/>
      <c r="R919" s="331"/>
      <c r="S919" s="331"/>
      <c r="T919" s="331"/>
      <c r="U919" s="331"/>
      <c r="V919" s="331"/>
      <c r="W919" s="331"/>
      <c r="X919" s="331"/>
      <c r="Y919" s="332">
        <v>7</v>
      </c>
      <c r="Z919" s="333"/>
      <c r="AA919" s="333"/>
      <c r="AB919" s="334"/>
      <c r="AC919" s="335" t="s">
        <v>79</v>
      </c>
      <c r="AD919" s="336"/>
      <c r="AE919" s="336"/>
      <c r="AF919" s="336"/>
      <c r="AG919" s="336"/>
      <c r="AH919" s="337" t="s">
        <v>717</v>
      </c>
      <c r="AI919" s="338"/>
      <c r="AJ919" s="338"/>
      <c r="AK919" s="338"/>
      <c r="AL919" s="339" t="s">
        <v>717</v>
      </c>
      <c r="AM919" s="340"/>
      <c r="AN919" s="340"/>
      <c r="AO919" s="341"/>
      <c r="AP919" s="342" t="s">
        <v>671</v>
      </c>
      <c r="AQ919" s="342"/>
      <c r="AR919" s="342"/>
      <c r="AS919" s="342"/>
      <c r="AT919" s="342"/>
      <c r="AU919" s="342"/>
      <c r="AV919" s="342"/>
      <c r="AW919" s="342"/>
      <c r="AX919" s="342"/>
      <c r="AY919">
        <f>COUNTA($C$919)</f>
        <v>1</v>
      </c>
    </row>
    <row r="920" spans="1:51" ht="44.25" customHeight="1">
      <c r="A920" s="355">
        <v>10</v>
      </c>
      <c r="B920" s="355">
        <v>1</v>
      </c>
      <c r="C920" s="343" t="s">
        <v>720</v>
      </c>
      <c r="D920" s="328"/>
      <c r="E920" s="328"/>
      <c r="F920" s="328"/>
      <c r="G920" s="328"/>
      <c r="H920" s="328"/>
      <c r="I920" s="328"/>
      <c r="J920" s="329">
        <v>1000020230006</v>
      </c>
      <c r="K920" s="330"/>
      <c r="L920" s="330"/>
      <c r="M920" s="330"/>
      <c r="N920" s="330"/>
      <c r="O920" s="330"/>
      <c r="P920" s="344" t="s">
        <v>716</v>
      </c>
      <c r="Q920" s="331"/>
      <c r="R920" s="331"/>
      <c r="S920" s="331"/>
      <c r="T920" s="331"/>
      <c r="U920" s="331"/>
      <c r="V920" s="331"/>
      <c r="W920" s="331"/>
      <c r="X920" s="331"/>
      <c r="Y920" s="332">
        <v>3.4</v>
      </c>
      <c r="Z920" s="333"/>
      <c r="AA920" s="333"/>
      <c r="AB920" s="334"/>
      <c r="AC920" s="335" t="s">
        <v>79</v>
      </c>
      <c r="AD920" s="336"/>
      <c r="AE920" s="336"/>
      <c r="AF920" s="336"/>
      <c r="AG920" s="336"/>
      <c r="AH920" s="337" t="s">
        <v>717</v>
      </c>
      <c r="AI920" s="338"/>
      <c r="AJ920" s="338"/>
      <c r="AK920" s="338"/>
      <c r="AL920" s="339" t="s">
        <v>717</v>
      </c>
      <c r="AM920" s="340"/>
      <c r="AN920" s="340"/>
      <c r="AO920" s="341"/>
      <c r="AP920" s="342" t="s">
        <v>671</v>
      </c>
      <c r="AQ920" s="342"/>
      <c r="AR920" s="342"/>
      <c r="AS920" s="342"/>
      <c r="AT920" s="342"/>
      <c r="AU920" s="342"/>
      <c r="AV920" s="342"/>
      <c r="AW920" s="342"/>
      <c r="AX920" s="342"/>
      <c r="AY920">
        <f>COUNTA($C$920)</f>
        <v>1</v>
      </c>
    </row>
    <row r="921" spans="1:51" ht="30" hidden="1" customHeight="1">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c r="A1110" s="355">
        <v>1</v>
      </c>
      <c r="B1110" s="355">
        <v>1</v>
      </c>
      <c r="C1110" s="353"/>
      <c r="D1110" s="353"/>
      <c r="E1110" s="135" t="s">
        <v>633</v>
      </c>
      <c r="F1110" s="354"/>
      <c r="G1110" s="354"/>
      <c r="H1110" s="354"/>
      <c r="I1110" s="354"/>
      <c r="J1110" s="329" t="s">
        <v>668</v>
      </c>
      <c r="K1110" s="330"/>
      <c r="L1110" s="330"/>
      <c r="M1110" s="330"/>
      <c r="N1110" s="330"/>
      <c r="O1110" s="330"/>
      <c r="P1110" s="331" t="s">
        <v>633</v>
      </c>
      <c r="Q1110" s="331"/>
      <c r="R1110" s="331"/>
      <c r="S1110" s="331"/>
      <c r="T1110" s="331"/>
      <c r="U1110" s="331"/>
      <c r="V1110" s="331"/>
      <c r="W1110" s="331"/>
      <c r="X1110" s="331"/>
      <c r="Y1110" s="332" t="s">
        <v>633</v>
      </c>
      <c r="Z1110" s="333"/>
      <c r="AA1110" s="333"/>
      <c r="AB1110" s="334"/>
      <c r="AC1110" s="335"/>
      <c r="AD1110" s="336"/>
      <c r="AE1110" s="336"/>
      <c r="AF1110" s="336"/>
      <c r="AG1110" s="336"/>
      <c r="AH1110" s="337" t="s">
        <v>633</v>
      </c>
      <c r="AI1110" s="338"/>
      <c r="AJ1110" s="338"/>
      <c r="AK1110" s="338"/>
      <c r="AL1110" s="339" t="s">
        <v>633</v>
      </c>
      <c r="AM1110" s="340"/>
      <c r="AN1110" s="340"/>
      <c r="AO1110" s="341"/>
      <c r="AP1110" s="342" t="s">
        <v>633</v>
      </c>
      <c r="AQ1110" s="342"/>
      <c r="AR1110" s="342"/>
      <c r="AS1110" s="342"/>
      <c r="AT1110" s="342"/>
      <c r="AU1110" s="342"/>
      <c r="AV1110" s="342"/>
      <c r="AW1110" s="342"/>
      <c r="AX1110" s="342"/>
    </row>
    <row r="1111" spans="1:51" ht="30" hidden="1" customHeight="1">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5">
        <v>9</v>
      </c>
      <c r="B1118" s="355">
        <v>1</v>
      </c>
      <c r="C1118" s="353"/>
      <c r="D1118" s="353"/>
      <c r="E1118" s="354"/>
      <c r="F1118" s="354"/>
      <c r="G1118" s="354"/>
      <c r="H1118" s="354"/>
      <c r="I1118" s="354"/>
      <c r="J1118" s="329"/>
      <c r="K1118" s="330"/>
      <c r="L1118" s="330"/>
      <c r="M1118" s="330"/>
      <c r="N1118" s="330"/>
      <c r="O1118" s="330"/>
      <c r="P1118" s="331" t="s">
        <v>671</v>
      </c>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23">
      <formula>IF(RIGHT(TEXT(P14,"0.#"),1)=".",FALSE,TRUE)</formula>
    </cfRule>
    <cfRule type="expression" dxfId="2110" priority="14024">
      <formula>IF(RIGHT(TEXT(P14,"0.#"),1)=".",TRUE,FALSE)</formula>
    </cfRule>
  </conditionalFormatting>
  <conditionalFormatting sqref="AE32">
    <cfRule type="expression" dxfId="2109" priority="14013">
      <formula>IF(RIGHT(TEXT(AE32,"0.#"),1)=".",FALSE,TRUE)</formula>
    </cfRule>
    <cfRule type="expression" dxfId="2108" priority="14014">
      <formula>IF(RIGHT(TEXT(AE32,"0.#"),1)=".",TRUE,FALSE)</formula>
    </cfRule>
  </conditionalFormatting>
  <conditionalFormatting sqref="P18:AX18">
    <cfRule type="expression" dxfId="2107" priority="13899">
      <formula>IF(RIGHT(TEXT(P18,"0.#"),1)=".",FALSE,TRUE)</formula>
    </cfRule>
    <cfRule type="expression" dxfId="2106" priority="13900">
      <formula>IF(RIGHT(TEXT(P18,"0.#"),1)=".",TRUE,FALSE)</formula>
    </cfRule>
  </conditionalFormatting>
  <conditionalFormatting sqref="Y790">
    <cfRule type="expression" dxfId="2105" priority="13895">
      <formula>IF(RIGHT(TEXT(Y790,"0.#"),1)=".",FALSE,TRUE)</formula>
    </cfRule>
    <cfRule type="expression" dxfId="2104" priority="13896">
      <formula>IF(RIGHT(TEXT(Y790,"0.#"),1)=".",TRUE,FALSE)</formula>
    </cfRule>
  </conditionalFormatting>
  <conditionalFormatting sqref="Y799">
    <cfRule type="expression" dxfId="2103" priority="13891">
      <formula>IF(RIGHT(TEXT(Y799,"0.#"),1)=".",FALSE,TRUE)</formula>
    </cfRule>
    <cfRule type="expression" dxfId="2102" priority="13892">
      <formula>IF(RIGHT(TEXT(Y799,"0.#"),1)=".",TRUE,FALSE)</formula>
    </cfRule>
  </conditionalFormatting>
  <conditionalFormatting sqref="Y830:Y837 Y828 Y817:Y824 Y815 Y804:Y811 Y802">
    <cfRule type="expression" dxfId="2101" priority="13673">
      <formula>IF(RIGHT(TEXT(Y802,"0.#"),1)=".",FALSE,TRUE)</formula>
    </cfRule>
    <cfRule type="expression" dxfId="2100" priority="13674">
      <formula>IF(RIGHT(TEXT(Y802,"0.#"),1)=".",TRUE,FALSE)</formula>
    </cfRule>
  </conditionalFormatting>
  <conditionalFormatting sqref="P16:AQ17 P15:AX15 P13:AX13">
    <cfRule type="expression" dxfId="2099" priority="13721">
      <formula>IF(RIGHT(TEXT(P13,"0.#"),1)=".",FALSE,TRUE)</formula>
    </cfRule>
    <cfRule type="expression" dxfId="2098" priority="13722">
      <formula>IF(RIGHT(TEXT(P13,"0.#"),1)=".",TRUE,FALSE)</formula>
    </cfRule>
  </conditionalFormatting>
  <conditionalFormatting sqref="P19:AJ19">
    <cfRule type="expression" dxfId="2097" priority="13719">
      <formula>IF(RIGHT(TEXT(P19,"0.#"),1)=".",FALSE,TRUE)</formula>
    </cfRule>
    <cfRule type="expression" dxfId="2096" priority="13720">
      <formula>IF(RIGHT(TEXT(P19,"0.#"),1)=".",TRUE,FALSE)</formula>
    </cfRule>
  </conditionalFormatting>
  <conditionalFormatting sqref="AE101 AQ101">
    <cfRule type="expression" dxfId="2095" priority="13711">
      <formula>IF(RIGHT(TEXT(AE101,"0.#"),1)=".",FALSE,TRUE)</formula>
    </cfRule>
    <cfRule type="expression" dxfId="2094" priority="13712">
      <formula>IF(RIGHT(TEXT(AE101,"0.#"),1)=".",TRUE,FALSE)</formula>
    </cfRule>
  </conditionalFormatting>
  <conditionalFormatting sqref="Y791:Y798 Y789">
    <cfRule type="expression" dxfId="2093" priority="13697">
      <formula>IF(RIGHT(TEXT(Y789,"0.#"),1)=".",FALSE,TRUE)</formula>
    </cfRule>
    <cfRule type="expression" dxfId="2092" priority="13698">
      <formula>IF(RIGHT(TEXT(Y789,"0.#"),1)=".",TRUE,FALSE)</formula>
    </cfRule>
  </conditionalFormatting>
  <conditionalFormatting sqref="AU799">
    <cfRule type="expression" dxfId="2091" priority="13693">
      <formula>IF(RIGHT(TEXT(AU799,"0.#"),1)=".",FALSE,TRUE)</formula>
    </cfRule>
    <cfRule type="expression" dxfId="2090" priority="13694">
      <formula>IF(RIGHT(TEXT(AU799,"0.#"),1)=".",TRUE,FALSE)</formula>
    </cfRule>
  </conditionalFormatting>
  <conditionalFormatting sqref="AU793:AU798">
    <cfRule type="expression" dxfId="2089" priority="13691">
      <formula>IF(RIGHT(TEXT(AU793,"0.#"),1)=".",FALSE,TRUE)</formula>
    </cfRule>
    <cfRule type="expression" dxfId="2088" priority="13692">
      <formula>IF(RIGHT(TEXT(AU793,"0.#"),1)=".",TRUE,FALSE)</formula>
    </cfRule>
  </conditionalFormatting>
  <conditionalFormatting sqref="Y829 Y816 Y803">
    <cfRule type="expression" dxfId="2087" priority="13677">
      <formula>IF(RIGHT(TEXT(Y803,"0.#"),1)=".",FALSE,TRUE)</formula>
    </cfRule>
    <cfRule type="expression" dxfId="2086" priority="13678">
      <formula>IF(RIGHT(TEXT(Y803,"0.#"),1)=".",TRUE,FALSE)</formula>
    </cfRule>
  </conditionalFormatting>
  <conditionalFormatting sqref="Y838 Y825 Y812">
    <cfRule type="expression" dxfId="2085" priority="13675">
      <formula>IF(RIGHT(TEXT(Y812,"0.#"),1)=".",FALSE,TRUE)</formula>
    </cfRule>
    <cfRule type="expression" dxfId="2084" priority="13676">
      <formula>IF(RIGHT(TEXT(Y812,"0.#"),1)=".",TRUE,FALSE)</formula>
    </cfRule>
  </conditionalFormatting>
  <conditionalFormatting sqref="AU829 AU816">
    <cfRule type="expression" dxfId="2083" priority="13671">
      <formula>IF(RIGHT(TEXT(AU816,"0.#"),1)=".",FALSE,TRUE)</formula>
    </cfRule>
    <cfRule type="expression" dxfId="2082" priority="13672">
      <formula>IF(RIGHT(TEXT(AU816,"0.#"),1)=".",TRUE,FALSE)</formula>
    </cfRule>
  </conditionalFormatting>
  <conditionalFormatting sqref="AU838 AU825 AU812">
    <cfRule type="expression" dxfId="2081" priority="13669">
      <formula>IF(RIGHT(TEXT(AU812,"0.#"),1)=".",FALSE,TRUE)</formula>
    </cfRule>
    <cfRule type="expression" dxfId="2080" priority="13670">
      <formula>IF(RIGHT(TEXT(AU812,"0.#"),1)=".",TRUE,FALSE)</formula>
    </cfRule>
  </conditionalFormatting>
  <conditionalFormatting sqref="AU830:AU837 AU828 AU817:AU824 AU815 AU805 AU802 AU807:AU811">
    <cfRule type="expression" dxfId="2079" priority="13667">
      <formula>IF(RIGHT(TEXT(AU802,"0.#"),1)=".",FALSE,TRUE)</formula>
    </cfRule>
    <cfRule type="expression" dxfId="2078" priority="13668">
      <formula>IF(RIGHT(TEXT(AU802,"0.#"),1)=".",TRUE,FALSE)</formula>
    </cfRule>
  </conditionalFormatting>
  <conditionalFormatting sqref="AM87">
    <cfRule type="expression" dxfId="2077" priority="13321">
      <formula>IF(RIGHT(TEXT(AM87,"0.#"),1)=".",FALSE,TRUE)</formula>
    </cfRule>
    <cfRule type="expression" dxfId="2076" priority="13322">
      <formula>IF(RIGHT(TEXT(AM87,"0.#"),1)=".",TRUE,FALSE)</formula>
    </cfRule>
  </conditionalFormatting>
  <conditionalFormatting sqref="AE55">
    <cfRule type="expression" dxfId="2075" priority="13389">
      <formula>IF(RIGHT(TEXT(AE55,"0.#"),1)=".",FALSE,TRUE)</formula>
    </cfRule>
    <cfRule type="expression" dxfId="2074" priority="13390">
      <formula>IF(RIGHT(TEXT(AE55,"0.#"),1)=".",TRUE,FALSE)</formula>
    </cfRule>
  </conditionalFormatting>
  <conditionalFormatting sqref="AI55">
    <cfRule type="expression" dxfId="2073" priority="13387">
      <formula>IF(RIGHT(TEXT(AI55,"0.#"),1)=".",FALSE,TRUE)</formula>
    </cfRule>
    <cfRule type="expression" dxfId="2072" priority="13388">
      <formula>IF(RIGHT(TEXT(AI55,"0.#"),1)=".",TRUE,FALSE)</formula>
    </cfRule>
  </conditionalFormatting>
  <conditionalFormatting sqref="AM34">
    <cfRule type="expression" dxfId="2071" priority="13467">
      <formula>IF(RIGHT(TEXT(AM34,"0.#"),1)=".",FALSE,TRUE)</formula>
    </cfRule>
    <cfRule type="expression" dxfId="2070" priority="13468">
      <formula>IF(RIGHT(TEXT(AM34,"0.#"),1)=".",TRUE,FALSE)</formula>
    </cfRule>
  </conditionalFormatting>
  <conditionalFormatting sqref="AE33">
    <cfRule type="expression" dxfId="2069" priority="13481">
      <formula>IF(RIGHT(TEXT(AE33,"0.#"),1)=".",FALSE,TRUE)</formula>
    </cfRule>
    <cfRule type="expression" dxfId="2068" priority="13482">
      <formula>IF(RIGHT(TEXT(AE33,"0.#"),1)=".",TRUE,FALSE)</formula>
    </cfRule>
  </conditionalFormatting>
  <conditionalFormatting sqref="AE34">
    <cfRule type="expression" dxfId="2067" priority="13479">
      <formula>IF(RIGHT(TEXT(AE34,"0.#"),1)=".",FALSE,TRUE)</formula>
    </cfRule>
    <cfRule type="expression" dxfId="2066" priority="13480">
      <formula>IF(RIGHT(TEXT(AE34,"0.#"),1)=".",TRUE,FALSE)</formula>
    </cfRule>
  </conditionalFormatting>
  <conditionalFormatting sqref="AI34">
    <cfRule type="expression" dxfId="2065" priority="13477">
      <formula>IF(RIGHT(TEXT(AI34,"0.#"),1)=".",FALSE,TRUE)</formula>
    </cfRule>
    <cfRule type="expression" dxfId="2064" priority="13478">
      <formula>IF(RIGHT(TEXT(AI34,"0.#"),1)=".",TRUE,FALSE)</formula>
    </cfRule>
  </conditionalFormatting>
  <conditionalFormatting sqref="AI33">
    <cfRule type="expression" dxfId="2063" priority="13475">
      <formula>IF(RIGHT(TEXT(AI33,"0.#"),1)=".",FALSE,TRUE)</formula>
    </cfRule>
    <cfRule type="expression" dxfId="2062" priority="13476">
      <formula>IF(RIGHT(TEXT(AI33,"0.#"),1)=".",TRUE,FALSE)</formula>
    </cfRule>
  </conditionalFormatting>
  <conditionalFormatting sqref="AI32">
    <cfRule type="expression" dxfId="2061" priority="13473">
      <formula>IF(RIGHT(TEXT(AI32,"0.#"),1)=".",FALSE,TRUE)</formula>
    </cfRule>
    <cfRule type="expression" dxfId="2060" priority="13474">
      <formula>IF(RIGHT(TEXT(AI32,"0.#"),1)=".",TRUE,FALSE)</formula>
    </cfRule>
  </conditionalFormatting>
  <conditionalFormatting sqref="AM32">
    <cfRule type="expression" dxfId="2059" priority="13471">
      <formula>IF(RIGHT(TEXT(AM32,"0.#"),1)=".",FALSE,TRUE)</formula>
    </cfRule>
    <cfRule type="expression" dxfId="2058" priority="13472">
      <formula>IF(RIGHT(TEXT(AM32,"0.#"),1)=".",TRUE,FALSE)</formula>
    </cfRule>
  </conditionalFormatting>
  <conditionalFormatting sqref="AM33">
    <cfRule type="expression" dxfId="2057" priority="13469">
      <formula>IF(RIGHT(TEXT(AM33,"0.#"),1)=".",FALSE,TRUE)</formula>
    </cfRule>
    <cfRule type="expression" dxfId="2056" priority="13470">
      <formula>IF(RIGHT(TEXT(AM33,"0.#"),1)=".",TRUE,FALSE)</formula>
    </cfRule>
  </conditionalFormatting>
  <conditionalFormatting sqref="AQ32:AQ34">
    <cfRule type="expression" dxfId="2055" priority="13461">
      <formula>IF(RIGHT(TEXT(AQ32,"0.#"),1)=".",FALSE,TRUE)</formula>
    </cfRule>
    <cfRule type="expression" dxfId="2054" priority="13462">
      <formula>IF(RIGHT(TEXT(AQ32,"0.#"),1)=".",TRUE,FALSE)</formula>
    </cfRule>
  </conditionalFormatting>
  <conditionalFormatting sqref="AU32:AU34">
    <cfRule type="expression" dxfId="2053" priority="13459">
      <formula>IF(RIGHT(TEXT(AU32,"0.#"),1)=".",FALSE,TRUE)</formula>
    </cfRule>
    <cfRule type="expression" dxfId="2052" priority="13460">
      <formula>IF(RIGHT(TEXT(AU32,"0.#"),1)=".",TRUE,FALSE)</formula>
    </cfRule>
  </conditionalFormatting>
  <conditionalFormatting sqref="AE53">
    <cfRule type="expression" dxfId="2051" priority="13393">
      <formula>IF(RIGHT(TEXT(AE53,"0.#"),1)=".",FALSE,TRUE)</formula>
    </cfRule>
    <cfRule type="expression" dxfId="2050" priority="13394">
      <formula>IF(RIGHT(TEXT(AE53,"0.#"),1)=".",TRUE,FALSE)</formula>
    </cfRule>
  </conditionalFormatting>
  <conditionalFormatting sqref="AE54">
    <cfRule type="expression" dxfId="2049" priority="13391">
      <formula>IF(RIGHT(TEXT(AE54,"0.#"),1)=".",FALSE,TRUE)</formula>
    </cfRule>
    <cfRule type="expression" dxfId="2048" priority="13392">
      <formula>IF(RIGHT(TEXT(AE54,"0.#"),1)=".",TRUE,FALSE)</formula>
    </cfRule>
  </conditionalFormatting>
  <conditionalFormatting sqref="AI54">
    <cfRule type="expression" dxfId="2047" priority="13385">
      <formula>IF(RIGHT(TEXT(AI54,"0.#"),1)=".",FALSE,TRUE)</formula>
    </cfRule>
    <cfRule type="expression" dxfId="2046" priority="13386">
      <formula>IF(RIGHT(TEXT(AI54,"0.#"),1)=".",TRUE,FALSE)</formula>
    </cfRule>
  </conditionalFormatting>
  <conditionalFormatting sqref="AI53">
    <cfRule type="expression" dxfId="2045" priority="13383">
      <formula>IF(RIGHT(TEXT(AI53,"0.#"),1)=".",FALSE,TRUE)</formula>
    </cfRule>
    <cfRule type="expression" dxfId="2044" priority="13384">
      <formula>IF(RIGHT(TEXT(AI53,"0.#"),1)=".",TRUE,FALSE)</formula>
    </cfRule>
  </conditionalFormatting>
  <conditionalFormatting sqref="AM53">
    <cfRule type="expression" dxfId="2043" priority="13381">
      <formula>IF(RIGHT(TEXT(AM53,"0.#"),1)=".",FALSE,TRUE)</formula>
    </cfRule>
    <cfRule type="expression" dxfId="2042" priority="13382">
      <formula>IF(RIGHT(TEXT(AM53,"0.#"),1)=".",TRUE,FALSE)</formula>
    </cfRule>
  </conditionalFormatting>
  <conditionalFormatting sqref="AM54">
    <cfRule type="expression" dxfId="2041" priority="13379">
      <formula>IF(RIGHT(TEXT(AM54,"0.#"),1)=".",FALSE,TRUE)</formula>
    </cfRule>
    <cfRule type="expression" dxfId="2040" priority="13380">
      <formula>IF(RIGHT(TEXT(AM54,"0.#"),1)=".",TRUE,FALSE)</formula>
    </cfRule>
  </conditionalFormatting>
  <conditionalFormatting sqref="AM55">
    <cfRule type="expression" dxfId="2039" priority="13377">
      <formula>IF(RIGHT(TEXT(AM55,"0.#"),1)=".",FALSE,TRUE)</formula>
    </cfRule>
    <cfRule type="expression" dxfId="2038" priority="13378">
      <formula>IF(RIGHT(TEXT(AM55,"0.#"),1)=".",TRUE,FALSE)</formula>
    </cfRule>
  </conditionalFormatting>
  <conditionalFormatting sqref="AE60">
    <cfRule type="expression" dxfId="2037" priority="13363">
      <formula>IF(RIGHT(TEXT(AE60,"0.#"),1)=".",FALSE,TRUE)</formula>
    </cfRule>
    <cfRule type="expression" dxfId="2036" priority="13364">
      <formula>IF(RIGHT(TEXT(AE60,"0.#"),1)=".",TRUE,FALSE)</formula>
    </cfRule>
  </conditionalFormatting>
  <conditionalFormatting sqref="AE61">
    <cfRule type="expression" dxfId="2035" priority="13361">
      <formula>IF(RIGHT(TEXT(AE61,"0.#"),1)=".",FALSE,TRUE)</formula>
    </cfRule>
    <cfRule type="expression" dxfId="2034" priority="13362">
      <formula>IF(RIGHT(TEXT(AE61,"0.#"),1)=".",TRUE,FALSE)</formula>
    </cfRule>
  </conditionalFormatting>
  <conditionalFormatting sqref="AE62">
    <cfRule type="expression" dxfId="2033" priority="13359">
      <formula>IF(RIGHT(TEXT(AE62,"0.#"),1)=".",FALSE,TRUE)</formula>
    </cfRule>
    <cfRule type="expression" dxfId="2032" priority="13360">
      <formula>IF(RIGHT(TEXT(AE62,"0.#"),1)=".",TRUE,FALSE)</formula>
    </cfRule>
  </conditionalFormatting>
  <conditionalFormatting sqref="AI62">
    <cfRule type="expression" dxfId="2031" priority="13357">
      <formula>IF(RIGHT(TEXT(AI62,"0.#"),1)=".",FALSE,TRUE)</formula>
    </cfRule>
    <cfRule type="expression" dxfId="2030" priority="13358">
      <formula>IF(RIGHT(TEXT(AI62,"0.#"),1)=".",TRUE,FALSE)</formula>
    </cfRule>
  </conditionalFormatting>
  <conditionalFormatting sqref="AI61">
    <cfRule type="expression" dxfId="2029" priority="13355">
      <formula>IF(RIGHT(TEXT(AI61,"0.#"),1)=".",FALSE,TRUE)</formula>
    </cfRule>
    <cfRule type="expression" dxfId="2028" priority="13356">
      <formula>IF(RIGHT(TEXT(AI61,"0.#"),1)=".",TRUE,FALSE)</formula>
    </cfRule>
  </conditionalFormatting>
  <conditionalFormatting sqref="AI60">
    <cfRule type="expression" dxfId="2027" priority="13353">
      <formula>IF(RIGHT(TEXT(AI60,"0.#"),1)=".",FALSE,TRUE)</formula>
    </cfRule>
    <cfRule type="expression" dxfId="2026" priority="13354">
      <formula>IF(RIGHT(TEXT(AI60,"0.#"),1)=".",TRUE,FALSE)</formula>
    </cfRule>
  </conditionalFormatting>
  <conditionalFormatting sqref="AM60">
    <cfRule type="expression" dxfId="2025" priority="13351">
      <formula>IF(RIGHT(TEXT(AM60,"0.#"),1)=".",FALSE,TRUE)</formula>
    </cfRule>
    <cfRule type="expression" dxfId="2024" priority="13352">
      <formula>IF(RIGHT(TEXT(AM60,"0.#"),1)=".",TRUE,FALSE)</formula>
    </cfRule>
  </conditionalFormatting>
  <conditionalFormatting sqref="AM61">
    <cfRule type="expression" dxfId="2023" priority="13349">
      <formula>IF(RIGHT(TEXT(AM61,"0.#"),1)=".",FALSE,TRUE)</formula>
    </cfRule>
    <cfRule type="expression" dxfId="2022" priority="13350">
      <formula>IF(RIGHT(TEXT(AM61,"0.#"),1)=".",TRUE,FALSE)</formula>
    </cfRule>
  </conditionalFormatting>
  <conditionalFormatting sqref="AM62">
    <cfRule type="expression" dxfId="2021" priority="13347">
      <formula>IF(RIGHT(TEXT(AM62,"0.#"),1)=".",FALSE,TRUE)</formula>
    </cfRule>
    <cfRule type="expression" dxfId="2020" priority="13348">
      <formula>IF(RIGHT(TEXT(AM62,"0.#"),1)=".",TRUE,FALSE)</formula>
    </cfRule>
  </conditionalFormatting>
  <conditionalFormatting sqref="AE87">
    <cfRule type="expression" dxfId="2019" priority="13333">
      <formula>IF(RIGHT(TEXT(AE87,"0.#"),1)=".",FALSE,TRUE)</formula>
    </cfRule>
    <cfRule type="expression" dxfId="2018" priority="13334">
      <formula>IF(RIGHT(TEXT(AE87,"0.#"),1)=".",TRUE,FALSE)</formula>
    </cfRule>
  </conditionalFormatting>
  <conditionalFormatting sqref="AE88">
    <cfRule type="expression" dxfId="2017" priority="13331">
      <formula>IF(RIGHT(TEXT(AE88,"0.#"),1)=".",FALSE,TRUE)</formula>
    </cfRule>
    <cfRule type="expression" dxfId="2016" priority="13332">
      <formula>IF(RIGHT(TEXT(AE88,"0.#"),1)=".",TRUE,FALSE)</formula>
    </cfRule>
  </conditionalFormatting>
  <conditionalFormatting sqref="AE89">
    <cfRule type="expression" dxfId="2015" priority="13329">
      <formula>IF(RIGHT(TEXT(AE89,"0.#"),1)=".",FALSE,TRUE)</formula>
    </cfRule>
    <cfRule type="expression" dxfId="2014" priority="13330">
      <formula>IF(RIGHT(TEXT(AE89,"0.#"),1)=".",TRUE,FALSE)</formula>
    </cfRule>
  </conditionalFormatting>
  <conditionalFormatting sqref="AI89">
    <cfRule type="expression" dxfId="2013" priority="13327">
      <formula>IF(RIGHT(TEXT(AI89,"0.#"),1)=".",FALSE,TRUE)</formula>
    </cfRule>
    <cfRule type="expression" dxfId="2012" priority="13328">
      <formula>IF(RIGHT(TEXT(AI89,"0.#"),1)=".",TRUE,FALSE)</formula>
    </cfRule>
  </conditionalFormatting>
  <conditionalFormatting sqref="AI88">
    <cfRule type="expression" dxfId="2011" priority="13325">
      <formula>IF(RIGHT(TEXT(AI88,"0.#"),1)=".",FALSE,TRUE)</formula>
    </cfRule>
    <cfRule type="expression" dxfId="2010" priority="13326">
      <formula>IF(RIGHT(TEXT(AI88,"0.#"),1)=".",TRUE,FALSE)</formula>
    </cfRule>
  </conditionalFormatting>
  <conditionalFormatting sqref="AI87">
    <cfRule type="expression" dxfId="2009" priority="13323">
      <formula>IF(RIGHT(TEXT(AI87,"0.#"),1)=".",FALSE,TRUE)</formula>
    </cfRule>
    <cfRule type="expression" dxfId="2008" priority="13324">
      <formula>IF(RIGHT(TEXT(AI87,"0.#"),1)=".",TRUE,FALSE)</formula>
    </cfRule>
  </conditionalFormatting>
  <conditionalFormatting sqref="AM88">
    <cfRule type="expression" dxfId="2007" priority="13319">
      <formula>IF(RIGHT(TEXT(AM88,"0.#"),1)=".",FALSE,TRUE)</formula>
    </cfRule>
    <cfRule type="expression" dxfId="2006" priority="13320">
      <formula>IF(RIGHT(TEXT(AM88,"0.#"),1)=".",TRUE,FALSE)</formula>
    </cfRule>
  </conditionalFormatting>
  <conditionalFormatting sqref="AM89">
    <cfRule type="expression" dxfId="2005" priority="13317">
      <formula>IF(RIGHT(TEXT(AM89,"0.#"),1)=".",FALSE,TRUE)</formula>
    </cfRule>
    <cfRule type="expression" dxfId="2004" priority="13318">
      <formula>IF(RIGHT(TEXT(AM89,"0.#"),1)=".",TRUE,FALSE)</formula>
    </cfRule>
  </conditionalFormatting>
  <conditionalFormatting sqref="AE92">
    <cfRule type="expression" dxfId="2003" priority="13303">
      <formula>IF(RIGHT(TEXT(AE92,"0.#"),1)=".",FALSE,TRUE)</formula>
    </cfRule>
    <cfRule type="expression" dxfId="2002" priority="13304">
      <formula>IF(RIGHT(TEXT(AE92,"0.#"),1)=".",TRUE,FALSE)</formula>
    </cfRule>
  </conditionalFormatting>
  <conditionalFormatting sqref="AE93">
    <cfRule type="expression" dxfId="2001" priority="13301">
      <formula>IF(RIGHT(TEXT(AE93,"0.#"),1)=".",FALSE,TRUE)</formula>
    </cfRule>
    <cfRule type="expression" dxfId="2000" priority="13302">
      <formula>IF(RIGHT(TEXT(AE93,"0.#"),1)=".",TRUE,FALSE)</formula>
    </cfRule>
  </conditionalFormatting>
  <conditionalFormatting sqref="AE94">
    <cfRule type="expression" dxfId="1999" priority="13299">
      <formula>IF(RIGHT(TEXT(AE94,"0.#"),1)=".",FALSE,TRUE)</formula>
    </cfRule>
    <cfRule type="expression" dxfId="1998" priority="13300">
      <formula>IF(RIGHT(TEXT(AE94,"0.#"),1)=".",TRUE,FALSE)</formula>
    </cfRule>
  </conditionalFormatting>
  <conditionalFormatting sqref="AI94">
    <cfRule type="expression" dxfId="1997" priority="13297">
      <formula>IF(RIGHT(TEXT(AI94,"0.#"),1)=".",FALSE,TRUE)</formula>
    </cfRule>
    <cfRule type="expression" dxfId="1996" priority="13298">
      <formula>IF(RIGHT(TEXT(AI94,"0.#"),1)=".",TRUE,FALSE)</formula>
    </cfRule>
  </conditionalFormatting>
  <conditionalFormatting sqref="AI93">
    <cfRule type="expression" dxfId="1995" priority="13295">
      <formula>IF(RIGHT(TEXT(AI93,"0.#"),1)=".",FALSE,TRUE)</formula>
    </cfRule>
    <cfRule type="expression" dxfId="1994" priority="13296">
      <formula>IF(RIGHT(TEXT(AI93,"0.#"),1)=".",TRUE,FALSE)</formula>
    </cfRule>
  </conditionalFormatting>
  <conditionalFormatting sqref="AI92">
    <cfRule type="expression" dxfId="1993" priority="13293">
      <formula>IF(RIGHT(TEXT(AI92,"0.#"),1)=".",FALSE,TRUE)</formula>
    </cfRule>
    <cfRule type="expression" dxfId="1992" priority="13294">
      <formula>IF(RIGHT(TEXT(AI92,"0.#"),1)=".",TRUE,FALSE)</formula>
    </cfRule>
  </conditionalFormatting>
  <conditionalFormatting sqref="AM92">
    <cfRule type="expression" dxfId="1991" priority="13291">
      <formula>IF(RIGHT(TEXT(AM92,"0.#"),1)=".",FALSE,TRUE)</formula>
    </cfRule>
    <cfRule type="expression" dxfId="1990" priority="13292">
      <formula>IF(RIGHT(TEXT(AM92,"0.#"),1)=".",TRUE,FALSE)</formula>
    </cfRule>
  </conditionalFormatting>
  <conditionalFormatting sqref="AM93">
    <cfRule type="expression" dxfId="1989" priority="13289">
      <formula>IF(RIGHT(TEXT(AM93,"0.#"),1)=".",FALSE,TRUE)</formula>
    </cfRule>
    <cfRule type="expression" dxfId="1988" priority="13290">
      <formula>IF(RIGHT(TEXT(AM93,"0.#"),1)=".",TRUE,FALSE)</formula>
    </cfRule>
  </conditionalFormatting>
  <conditionalFormatting sqref="AM94">
    <cfRule type="expression" dxfId="1987" priority="13287">
      <formula>IF(RIGHT(TEXT(AM94,"0.#"),1)=".",FALSE,TRUE)</formula>
    </cfRule>
    <cfRule type="expression" dxfId="1986" priority="13288">
      <formula>IF(RIGHT(TEXT(AM94,"0.#"),1)=".",TRUE,FALSE)</formula>
    </cfRule>
  </conditionalFormatting>
  <conditionalFormatting sqref="AE97">
    <cfRule type="expression" dxfId="1985" priority="13273">
      <formula>IF(RIGHT(TEXT(AE97,"0.#"),1)=".",FALSE,TRUE)</formula>
    </cfRule>
    <cfRule type="expression" dxfId="1984" priority="13274">
      <formula>IF(RIGHT(TEXT(AE97,"0.#"),1)=".",TRUE,FALSE)</formula>
    </cfRule>
  </conditionalFormatting>
  <conditionalFormatting sqref="AE98">
    <cfRule type="expression" dxfId="1983" priority="13271">
      <formula>IF(RIGHT(TEXT(AE98,"0.#"),1)=".",FALSE,TRUE)</formula>
    </cfRule>
    <cfRule type="expression" dxfId="1982" priority="13272">
      <formula>IF(RIGHT(TEXT(AE98,"0.#"),1)=".",TRUE,FALSE)</formula>
    </cfRule>
  </conditionalFormatting>
  <conditionalFormatting sqref="AE99">
    <cfRule type="expression" dxfId="1981" priority="13269">
      <formula>IF(RIGHT(TEXT(AE99,"0.#"),1)=".",FALSE,TRUE)</formula>
    </cfRule>
    <cfRule type="expression" dxfId="1980" priority="13270">
      <formula>IF(RIGHT(TEXT(AE99,"0.#"),1)=".",TRUE,FALSE)</formula>
    </cfRule>
  </conditionalFormatting>
  <conditionalFormatting sqref="AI99">
    <cfRule type="expression" dxfId="1979" priority="13267">
      <formula>IF(RIGHT(TEXT(AI99,"0.#"),1)=".",FALSE,TRUE)</formula>
    </cfRule>
    <cfRule type="expression" dxfId="1978" priority="13268">
      <formula>IF(RIGHT(TEXT(AI99,"0.#"),1)=".",TRUE,FALSE)</formula>
    </cfRule>
  </conditionalFormatting>
  <conditionalFormatting sqref="AI98">
    <cfRule type="expression" dxfId="1977" priority="13265">
      <formula>IF(RIGHT(TEXT(AI98,"0.#"),1)=".",FALSE,TRUE)</formula>
    </cfRule>
    <cfRule type="expression" dxfId="1976" priority="13266">
      <formula>IF(RIGHT(TEXT(AI98,"0.#"),1)=".",TRUE,FALSE)</formula>
    </cfRule>
  </conditionalFormatting>
  <conditionalFormatting sqref="AI97">
    <cfRule type="expression" dxfId="1975" priority="13263">
      <formula>IF(RIGHT(TEXT(AI97,"0.#"),1)=".",FALSE,TRUE)</formula>
    </cfRule>
    <cfRule type="expression" dxfId="1974" priority="13264">
      <formula>IF(RIGHT(TEXT(AI97,"0.#"),1)=".",TRUE,FALSE)</formula>
    </cfRule>
  </conditionalFormatting>
  <conditionalFormatting sqref="AM97">
    <cfRule type="expression" dxfId="1973" priority="13261">
      <formula>IF(RIGHT(TEXT(AM97,"0.#"),1)=".",FALSE,TRUE)</formula>
    </cfRule>
    <cfRule type="expression" dxfId="1972" priority="13262">
      <formula>IF(RIGHT(TEXT(AM97,"0.#"),1)=".",TRUE,FALSE)</formula>
    </cfRule>
  </conditionalFormatting>
  <conditionalFormatting sqref="AM98">
    <cfRule type="expression" dxfId="1971" priority="13259">
      <formula>IF(RIGHT(TEXT(AM98,"0.#"),1)=".",FALSE,TRUE)</formula>
    </cfRule>
    <cfRule type="expression" dxfId="1970" priority="13260">
      <formula>IF(RIGHT(TEXT(AM98,"0.#"),1)=".",TRUE,FALSE)</formula>
    </cfRule>
  </conditionalFormatting>
  <conditionalFormatting sqref="AM99">
    <cfRule type="expression" dxfId="1969" priority="13257">
      <formula>IF(RIGHT(TEXT(AM99,"0.#"),1)=".",FALSE,TRUE)</formula>
    </cfRule>
    <cfRule type="expression" dxfId="1968" priority="13258">
      <formula>IF(RIGHT(TEXT(AM99,"0.#"),1)=".",TRUE,FALSE)</formula>
    </cfRule>
  </conditionalFormatting>
  <conditionalFormatting sqref="AI101">
    <cfRule type="expression" dxfId="1967" priority="13243">
      <formula>IF(RIGHT(TEXT(AI101,"0.#"),1)=".",FALSE,TRUE)</formula>
    </cfRule>
    <cfRule type="expression" dxfId="1966" priority="13244">
      <formula>IF(RIGHT(TEXT(AI101,"0.#"),1)=".",TRUE,FALSE)</formula>
    </cfRule>
  </conditionalFormatting>
  <conditionalFormatting sqref="AM101">
    <cfRule type="expression" dxfId="1965" priority="13241">
      <formula>IF(RIGHT(TEXT(AM101,"0.#"),1)=".",FALSE,TRUE)</formula>
    </cfRule>
    <cfRule type="expression" dxfId="1964" priority="13242">
      <formula>IF(RIGHT(TEXT(AM101,"0.#"),1)=".",TRUE,FALSE)</formula>
    </cfRule>
  </conditionalFormatting>
  <conditionalFormatting sqref="AE102">
    <cfRule type="expression" dxfId="1963" priority="13239">
      <formula>IF(RIGHT(TEXT(AE102,"0.#"),1)=".",FALSE,TRUE)</formula>
    </cfRule>
    <cfRule type="expression" dxfId="1962" priority="13240">
      <formula>IF(RIGHT(TEXT(AE102,"0.#"),1)=".",TRUE,FALSE)</formula>
    </cfRule>
  </conditionalFormatting>
  <conditionalFormatting sqref="AI102">
    <cfRule type="expression" dxfId="1961" priority="13237">
      <formula>IF(RIGHT(TEXT(AI102,"0.#"),1)=".",FALSE,TRUE)</formula>
    </cfRule>
    <cfRule type="expression" dxfId="1960" priority="13238">
      <formula>IF(RIGHT(TEXT(AI102,"0.#"),1)=".",TRUE,FALSE)</formula>
    </cfRule>
  </conditionalFormatting>
  <conditionalFormatting sqref="AM102">
    <cfRule type="expression" dxfId="1959" priority="13235">
      <formula>IF(RIGHT(TEXT(AM102,"0.#"),1)=".",FALSE,TRUE)</formula>
    </cfRule>
    <cfRule type="expression" dxfId="1958" priority="13236">
      <formula>IF(RIGHT(TEXT(AM102,"0.#"),1)=".",TRUE,FALSE)</formula>
    </cfRule>
  </conditionalFormatting>
  <conditionalFormatting sqref="AQ102">
    <cfRule type="expression" dxfId="1957" priority="13233">
      <formula>IF(RIGHT(TEXT(AQ102,"0.#"),1)=".",FALSE,TRUE)</formula>
    </cfRule>
    <cfRule type="expression" dxfId="1956" priority="13234">
      <formula>IF(RIGHT(TEXT(AQ102,"0.#"),1)=".",TRUE,FALSE)</formula>
    </cfRule>
  </conditionalFormatting>
  <conditionalFormatting sqref="AE104">
    <cfRule type="expression" dxfId="1955" priority="13231">
      <formula>IF(RIGHT(TEXT(AE104,"0.#"),1)=".",FALSE,TRUE)</formula>
    </cfRule>
    <cfRule type="expression" dxfId="1954" priority="13232">
      <formula>IF(RIGHT(TEXT(AE104,"0.#"),1)=".",TRUE,FALSE)</formula>
    </cfRule>
  </conditionalFormatting>
  <conditionalFormatting sqref="AI104">
    <cfRule type="expression" dxfId="1953" priority="13229">
      <formula>IF(RIGHT(TEXT(AI104,"0.#"),1)=".",FALSE,TRUE)</formula>
    </cfRule>
    <cfRule type="expression" dxfId="1952" priority="13230">
      <formula>IF(RIGHT(TEXT(AI104,"0.#"),1)=".",TRUE,FALSE)</formula>
    </cfRule>
  </conditionalFormatting>
  <conditionalFormatting sqref="AM104">
    <cfRule type="expression" dxfId="1951" priority="13227">
      <formula>IF(RIGHT(TEXT(AM104,"0.#"),1)=".",FALSE,TRUE)</formula>
    </cfRule>
    <cfRule type="expression" dxfId="1950" priority="13228">
      <formula>IF(RIGHT(TEXT(AM104,"0.#"),1)=".",TRUE,FALSE)</formula>
    </cfRule>
  </conditionalFormatting>
  <conditionalFormatting sqref="AE105">
    <cfRule type="expression" dxfId="1949" priority="13225">
      <formula>IF(RIGHT(TEXT(AE105,"0.#"),1)=".",FALSE,TRUE)</formula>
    </cfRule>
    <cfRule type="expression" dxfId="1948" priority="13226">
      <formula>IF(RIGHT(TEXT(AE105,"0.#"),1)=".",TRUE,FALSE)</formula>
    </cfRule>
  </conditionalFormatting>
  <conditionalFormatting sqref="AI105">
    <cfRule type="expression" dxfId="1947" priority="13223">
      <formula>IF(RIGHT(TEXT(AI105,"0.#"),1)=".",FALSE,TRUE)</formula>
    </cfRule>
    <cfRule type="expression" dxfId="1946" priority="13224">
      <formula>IF(RIGHT(TEXT(AI105,"0.#"),1)=".",TRUE,FALSE)</formula>
    </cfRule>
  </conditionalFormatting>
  <conditionalFormatting sqref="AM105">
    <cfRule type="expression" dxfId="1945" priority="13221">
      <formula>IF(RIGHT(TEXT(AM105,"0.#"),1)=".",FALSE,TRUE)</formula>
    </cfRule>
    <cfRule type="expression" dxfId="1944" priority="13222">
      <formula>IF(RIGHT(TEXT(AM105,"0.#"),1)=".",TRUE,FALSE)</formula>
    </cfRule>
  </conditionalFormatting>
  <conditionalFormatting sqref="AE107">
    <cfRule type="expression" dxfId="1943" priority="13217">
      <formula>IF(RIGHT(TEXT(AE107,"0.#"),1)=".",FALSE,TRUE)</formula>
    </cfRule>
    <cfRule type="expression" dxfId="1942" priority="13218">
      <formula>IF(RIGHT(TEXT(AE107,"0.#"),1)=".",TRUE,FALSE)</formula>
    </cfRule>
  </conditionalFormatting>
  <conditionalFormatting sqref="AI107">
    <cfRule type="expression" dxfId="1941" priority="13215">
      <formula>IF(RIGHT(TEXT(AI107,"0.#"),1)=".",FALSE,TRUE)</formula>
    </cfRule>
    <cfRule type="expression" dxfId="1940" priority="13216">
      <formula>IF(RIGHT(TEXT(AI107,"0.#"),1)=".",TRUE,FALSE)</formula>
    </cfRule>
  </conditionalFormatting>
  <conditionalFormatting sqref="AM107">
    <cfRule type="expression" dxfId="1939" priority="13213">
      <formula>IF(RIGHT(TEXT(AM107,"0.#"),1)=".",FALSE,TRUE)</formula>
    </cfRule>
    <cfRule type="expression" dxfId="1938" priority="13214">
      <formula>IF(RIGHT(TEXT(AM107,"0.#"),1)=".",TRUE,FALSE)</formula>
    </cfRule>
  </conditionalFormatting>
  <conditionalFormatting sqref="AE108">
    <cfRule type="expression" dxfId="1937" priority="13211">
      <formula>IF(RIGHT(TEXT(AE108,"0.#"),1)=".",FALSE,TRUE)</formula>
    </cfRule>
    <cfRule type="expression" dxfId="1936" priority="13212">
      <formula>IF(RIGHT(TEXT(AE108,"0.#"),1)=".",TRUE,FALSE)</formula>
    </cfRule>
  </conditionalFormatting>
  <conditionalFormatting sqref="AI108">
    <cfRule type="expression" dxfId="1935" priority="13209">
      <formula>IF(RIGHT(TEXT(AI108,"0.#"),1)=".",FALSE,TRUE)</formula>
    </cfRule>
    <cfRule type="expression" dxfId="1934" priority="13210">
      <formula>IF(RIGHT(TEXT(AI108,"0.#"),1)=".",TRUE,FALSE)</formula>
    </cfRule>
  </conditionalFormatting>
  <conditionalFormatting sqref="AM108">
    <cfRule type="expression" dxfId="1933" priority="13207">
      <formula>IF(RIGHT(TEXT(AM108,"0.#"),1)=".",FALSE,TRUE)</formula>
    </cfRule>
    <cfRule type="expression" dxfId="1932" priority="13208">
      <formula>IF(RIGHT(TEXT(AM108,"0.#"),1)=".",TRUE,FALSE)</formula>
    </cfRule>
  </conditionalFormatting>
  <conditionalFormatting sqref="AE110">
    <cfRule type="expression" dxfId="1931" priority="13203">
      <formula>IF(RIGHT(TEXT(AE110,"0.#"),1)=".",FALSE,TRUE)</formula>
    </cfRule>
    <cfRule type="expression" dxfId="1930" priority="13204">
      <formula>IF(RIGHT(TEXT(AE110,"0.#"),1)=".",TRUE,FALSE)</formula>
    </cfRule>
  </conditionalFormatting>
  <conditionalFormatting sqref="AI110">
    <cfRule type="expression" dxfId="1929" priority="13201">
      <formula>IF(RIGHT(TEXT(AI110,"0.#"),1)=".",FALSE,TRUE)</formula>
    </cfRule>
    <cfRule type="expression" dxfId="1928" priority="13202">
      <formula>IF(RIGHT(TEXT(AI110,"0.#"),1)=".",TRUE,FALSE)</formula>
    </cfRule>
  </conditionalFormatting>
  <conditionalFormatting sqref="AM110">
    <cfRule type="expression" dxfId="1927" priority="13199">
      <formula>IF(RIGHT(TEXT(AM110,"0.#"),1)=".",FALSE,TRUE)</formula>
    </cfRule>
    <cfRule type="expression" dxfId="1926" priority="13200">
      <formula>IF(RIGHT(TEXT(AM110,"0.#"),1)=".",TRUE,FALSE)</formula>
    </cfRule>
  </conditionalFormatting>
  <conditionalFormatting sqref="AE111">
    <cfRule type="expression" dxfId="1925" priority="13197">
      <formula>IF(RIGHT(TEXT(AE111,"0.#"),1)=".",FALSE,TRUE)</formula>
    </cfRule>
    <cfRule type="expression" dxfId="1924" priority="13198">
      <formula>IF(RIGHT(TEXT(AE111,"0.#"),1)=".",TRUE,FALSE)</formula>
    </cfRule>
  </conditionalFormatting>
  <conditionalFormatting sqref="AI111">
    <cfRule type="expression" dxfId="1923" priority="13195">
      <formula>IF(RIGHT(TEXT(AI111,"0.#"),1)=".",FALSE,TRUE)</formula>
    </cfRule>
    <cfRule type="expression" dxfId="1922" priority="13196">
      <formula>IF(RIGHT(TEXT(AI111,"0.#"),1)=".",TRUE,FALSE)</formula>
    </cfRule>
  </conditionalFormatting>
  <conditionalFormatting sqref="AM111">
    <cfRule type="expression" dxfId="1921" priority="13193">
      <formula>IF(RIGHT(TEXT(AM111,"0.#"),1)=".",FALSE,TRUE)</formula>
    </cfRule>
    <cfRule type="expression" dxfId="1920" priority="13194">
      <formula>IF(RIGHT(TEXT(AM111,"0.#"),1)=".",TRUE,FALSE)</formula>
    </cfRule>
  </conditionalFormatting>
  <conditionalFormatting sqref="AE113">
    <cfRule type="expression" dxfId="1919" priority="13189">
      <formula>IF(RIGHT(TEXT(AE113,"0.#"),1)=".",FALSE,TRUE)</formula>
    </cfRule>
    <cfRule type="expression" dxfId="1918" priority="13190">
      <formula>IF(RIGHT(TEXT(AE113,"0.#"),1)=".",TRUE,FALSE)</formula>
    </cfRule>
  </conditionalFormatting>
  <conditionalFormatting sqref="AI113">
    <cfRule type="expression" dxfId="1917" priority="13187">
      <formula>IF(RIGHT(TEXT(AI113,"0.#"),1)=".",FALSE,TRUE)</formula>
    </cfRule>
    <cfRule type="expression" dxfId="1916" priority="13188">
      <formula>IF(RIGHT(TEXT(AI113,"0.#"),1)=".",TRUE,FALSE)</formula>
    </cfRule>
  </conditionalFormatting>
  <conditionalFormatting sqref="AM113">
    <cfRule type="expression" dxfId="1915" priority="13185">
      <formula>IF(RIGHT(TEXT(AM113,"0.#"),1)=".",FALSE,TRUE)</formula>
    </cfRule>
    <cfRule type="expression" dxfId="1914" priority="13186">
      <formula>IF(RIGHT(TEXT(AM113,"0.#"),1)=".",TRUE,FALSE)</formula>
    </cfRule>
  </conditionalFormatting>
  <conditionalFormatting sqref="AE114">
    <cfRule type="expression" dxfId="1913" priority="13183">
      <formula>IF(RIGHT(TEXT(AE114,"0.#"),1)=".",FALSE,TRUE)</formula>
    </cfRule>
    <cfRule type="expression" dxfId="1912" priority="13184">
      <formula>IF(RIGHT(TEXT(AE114,"0.#"),1)=".",TRUE,FALSE)</formula>
    </cfRule>
  </conditionalFormatting>
  <conditionalFormatting sqref="AI114">
    <cfRule type="expression" dxfId="1911" priority="13181">
      <formula>IF(RIGHT(TEXT(AI114,"0.#"),1)=".",FALSE,TRUE)</formula>
    </cfRule>
    <cfRule type="expression" dxfId="1910" priority="13182">
      <formula>IF(RIGHT(TEXT(AI114,"0.#"),1)=".",TRUE,FALSE)</formula>
    </cfRule>
  </conditionalFormatting>
  <conditionalFormatting sqref="AM114">
    <cfRule type="expression" dxfId="1909" priority="13179">
      <formula>IF(RIGHT(TEXT(AM114,"0.#"),1)=".",FALSE,TRUE)</formula>
    </cfRule>
    <cfRule type="expression" dxfId="1908" priority="13180">
      <formula>IF(RIGHT(TEXT(AM114,"0.#"),1)=".",TRUE,FALSE)</formula>
    </cfRule>
  </conditionalFormatting>
  <conditionalFormatting sqref="AE116 AQ116">
    <cfRule type="expression" dxfId="1907" priority="13175">
      <formula>IF(RIGHT(TEXT(AE116,"0.#"),1)=".",FALSE,TRUE)</formula>
    </cfRule>
    <cfRule type="expression" dxfId="1906" priority="13176">
      <formula>IF(RIGHT(TEXT(AE116,"0.#"),1)=".",TRUE,FALSE)</formula>
    </cfRule>
  </conditionalFormatting>
  <conditionalFormatting sqref="AI116">
    <cfRule type="expression" dxfId="1905" priority="13173">
      <formula>IF(RIGHT(TEXT(AI116,"0.#"),1)=".",FALSE,TRUE)</formula>
    </cfRule>
    <cfRule type="expression" dxfId="1904" priority="13174">
      <formula>IF(RIGHT(TEXT(AI116,"0.#"),1)=".",TRUE,FALSE)</formula>
    </cfRule>
  </conditionalFormatting>
  <conditionalFormatting sqref="AM116">
    <cfRule type="expression" dxfId="1903" priority="13171">
      <formula>IF(RIGHT(TEXT(AM116,"0.#"),1)=".",FALSE,TRUE)</formula>
    </cfRule>
    <cfRule type="expression" dxfId="1902" priority="13172">
      <formula>IF(RIGHT(TEXT(AM116,"0.#"),1)=".",TRUE,FALSE)</formula>
    </cfRule>
  </conditionalFormatting>
  <conditionalFormatting sqref="AE117 AM117">
    <cfRule type="expression" dxfId="1901" priority="13169">
      <formula>IF(RIGHT(TEXT(AE117,"0.#"),1)=".",FALSE,TRUE)</formula>
    </cfRule>
    <cfRule type="expression" dxfId="1900" priority="13170">
      <formula>IF(RIGHT(TEXT(AE117,"0.#"),1)=".",TRUE,FALSE)</formula>
    </cfRule>
  </conditionalFormatting>
  <conditionalFormatting sqref="AI117">
    <cfRule type="expression" dxfId="1899" priority="13167">
      <formula>IF(RIGHT(TEXT(AI117,"0.#"),1)=".",FALSE,TRUE)</formula>
    </cfRule>
    <cfRule type="expression" dxfId="1898" priority="13168">
      <formula>IF(RIGHT(TEXT(AI117,"0.#"),1)=".",TRUE,FALSE)</formula>
    </cfRule>
  </conditionalFormatting>
  <conditionalFormatting sqref="AQ117">
    <cfRule type="expression" dxfId="1897" priority="13163">
      <formula>IF(RIGHT(TEXT(AQ117,"0.#"),1)=".",FALSE,TRUE)</formula>
    </cfRule>
    <cfRule type="expression" dxfId="1896" priority="13164">
      <formula>IF(RIGHT(TEXT(AQ117,"0.#"),1)=".",TRUE,FALSE)</formula>
    </cfRule>
  </conditionalFormatting>
  <conditionalFormatting sqref="AE119 AQ119">
    <cfRule type="expression" dxfId="1895" priority="13161">
      <formula>IF(RIGHT(TEXT(AE119,"0.#"),1)=".",FALSE,TRUE)</formula>
    </cfRule>
    <cfRule type="expression" dxfId="1894" priority="13162">
      <formula>IF(RIGHT(TEXT(AE119,"0.#"),1)=".",TRUE,FALSE)</formula>
    </cfRule>
  </conditionalFormatting>
  <conditionalFormatting sqref="AI119">
    <cfRule type="expression" dxfId="1893" priority="13159">
      <formula>IF(RIGHT(TEXT(AI119,"0.#"),1)=".",FALSE,TRUE)</formula>
    </cfRule>
    <cfRule type="expression" dxfId="1892" priority="13160">
      <formula>IF(RIGHT(TEXT(AI119,"0.#"),1)=".",TRUE,FALSE)</formula>
    </cfRule>
  </conditionalFormatting>
  <conditionalFormatting sqref="AM119">
    <cfRule type="expression" dxfId="1891" priority="13157">
      <formula>IF(RIGHT(TEXT(AM119,"0.#"),1)=".",FALSE,TRUE)</formula>
    </cfRule>
    <cfRule type="expression" dxfId="1890" priority="13158">
      <formula>IF(RIGHT(TEXT(AM119,"0.#"),1)=".",TRUE,FALSE)</formula>
    </cfRule>
  </conditionalFormatting>
  <conditionalFormatting sqref="AQ120">
    <cfRule type="expression" dxfId="1889" priority="13149">
      <formula>IF(RIGHT(TEXT(AQ120,"0.#"),1)=".",FALSE,TRUE)</formula>
    </cfRule>
    <cfRule type="expression" dxfId="1888" priority="13150">
      <formula>IF(RIGHT(TEXT(AQ120,"0.#"),1)=".",TRUE,FALSE)</formula>
    </cfRule>
  </conditionalFormatting>
  <conditionalFormatting sqref="AE122 AQ122">
    <cfRule type="expression" dxfId="1887" priority="13147">
      <formula>IF(RIGHT(TEXT(AE122,"0.#"),1)=".",FALSE,TRUE)</formula>
    </cfRule>
    <cfRule type="expression" dxfId="1886" priority="13148">
      <formula>IF(RIGHT(TEXT(AE122,"0.#"),1)=".",TRUE,FALSE)</formula>
    </cfRule>
  </conditionalFormatting>
  <conditionalFormatting sqref="AI122">
    <cfRule type="expression" dxfId="1885" priority="13145">
      <formula>IF(RIGHT(TEXT(AI122,"0.#"),1)=".",FALSE,TRUE)</formula>
    </cfRule>
    <cfRule type="expression" dxfId="1884" priority="13146">
      <formula>IF(RIGHT(TEXT(AI122,"0.#"),1)=".",TRUE,FALSE)</formula>
    </cfRule>
  </conditionalFormatting>
  <conditionalFormatting sqref="AM122">
    <cfRule type="expression" dxfId="1883" priority="13143">
      <formula>IF(RIGHT(TEXT(AM122,"0.#"),1)=".",FALSE,TRUE)</formula>
    </cfRule>
    <cfRule type="expression" dxfId="1882" priority="13144">
      <formula>IF(RIGHT(TEXT(AM122,"0.#"),1)=".",TRUE,FALSE)</formula>
    </cfRule>
  </conditionalFormatting>
  <conditionalFormatting sqref="AQ123">
    <cfRule type="expression" dxfId="1881" priority="13135">
      <formula>IF(RIGHT(TEXT(AQ123,"0.#"),1)=".",FALSE,TRUE)</formula>
    </cfRule>
    <cfRule type="expression" dxfId="1880" priority="13136">
      <formula>IF(RIGHT(TEXT(AQ123,"0.#"),1)=".",TRUE,FALSE)</formula>
    </cfRule>
  </conditionalFormatting>
  <conditionalFormatting sqref="AE125 AQ125">
    <cfRule type="expression" dxfId="1879" priority="13133">
      <formula>IF(RIGHT(TEXT(AE125,"0.#"),1)=".",FALSE,TRUE)</formula>
    </cfRule>
    <cfRule type="expression" dxfId="1878" priority="13134">
      <formula>IF(RIGHT(TEXT(AE125,"0.#"),1)=".",TRUE,FALSE)</formula>
    </cfRule>
  </conditionalFormatting>
  <conditionalFormatting sqref="AI125">
    <cfRule type="expression" dxfId="1877" priority="13131">
      <formula>IF(RIGHT(TEXT(AI125,"0.#"),1)=".",FALSE,TRUE)</formula>
    </cfRule>
    <cfRule type="expression" dxfId="1876" priority="13132">
      <formula>IF(RIGHT(TEXT(AI125,"0.#"),1)=".",TRUE,FALSE)</formula>
    </cfRule>
  </conditionalFormatting>
  <conditionalFormatting sqref="AM125">
    <cfRule type="expression" dxfId="1875" priority="13129">
      <formula>IF(RIGHT(TEXT(AM125,"0.#"),1)=".",FALSE,TRUE)</formula>
    </cfRule>
    <cfRule type="expression" dxfId="1874" priority="13130">
      <formula>IF(RIGHT(TEXT(AM125,"0.#"),1)=".",TRUE,FALSE)</formula>
    </cfRule>
  </conditionalFormatting>
  <conditionalFormatting sqref="AQ126">
    <cfRule type="expression" dxfId="1873" priority="13121">
      <formula>IF(RIGHT(TEXT(AQ126,"0.#"),1)=".",FALSE,TRUE)</formula>
    </cfRule>
    <cfRule type="expression" dxfId="1872" priority="13122">
      <formula>IF(RIGHT(TEXT(AQ126,"0.#"),1)=".",TRUE,FALSE)</formula>
    </cfRule>
  </conditionalFormatting>
  <conditionalFormatting sqref="AE128 AQ128">
    <cfRule type="expression" dxfId="1871" priority="13119">
      <formula>IF(RIGHT(TEXT(AE128,"0.#"),1)=".",FALSE,TRUE)</formula>
    </cfRule>
    <cfRule type="expression" dxfId="1870" priority="13120">
      <formula>IF(RIGHT(TEXT(AE128,"0.#"),1)=".",TRUE,FALSE)</formula>
    </cfRule>
  </conditionalFormatting>
  <conditionalFormatting sqref="AI128">
    <cfRule type="expression" dxfId="1869" priority="13117">
      <formula>IF(RIGHT(TEXT(AI128,"0.#"),1)=".",FALSE,TRUE)</formula>
    </cfRule>
    <cfRule type="expression" dxfId="1868" priority="13118">
      <formula>IF(RIGHT(TEXT(AI128,"0.#"),1)=".",TRUE,FALSE)</formula>
    </cfRule>
  </conditionalFormatting>
  <conditionalFormatting sqref="AM128">
    <cfRule type="expression" dxfId="1867" priority="13115">
      <formula>IF(RIGHT(TEXT(AM128,"0.#"),1)=".",FALSE,TRUE)</formula>
    </cfRule>
    <cfRule type="expression" dxfId="1866" priority="13116">
      <formula>IF(RIGHT(TEXT(AM128,"0.#"),1)=".",TRUE,FALSE)</formula>
    </cfRule>
  </conditionalFormatting>
  <conditionalFormatting sqref="AQ129">
    <cfRule type="expression" dxfId="1865" priority="13107">
      <formula>IF(RIGHT(TEXT(AQ129,"0.#"),1)=".",FALSE,TRUE)</formula>
    </cfRule>
    <cfRule type="expression" dxfId="1864" priority="13108">
      <formula>IF(RIGHT(TEXT(AQ129,"0.#"),1)=".",TRUE,FALSE)</formula>
    </cfRule>
  </conditionalFormatting>
  <conditionalFormatting sqref="AE75">
    <cfRule type="expression" dxfId="1863" priority="13105">
      <formula>IF(RIGHT(TEXT(AE75,"0.#"),1)=".",FALSE,TRUE)</formula>
    </cfRule>
    <cfRule type="expression" dxfId="1862" priority="13106">
      <formula>IF(RIGHT(TEXT(AE75,"0.#"),1)=".",TRUE,FALSE)</formula>
    </cfRule>
  </conditionalFormatting>
  <conditionalFormatting sqref="AE76">
    <cfRule type="expression" dxfId="1861" priority="13103">
      <formula>IF(RIGHT(TEXT(AE76,"0.#"),1)=".",FALSE,TRUE)</formula>
    </cfRule>
    <cfRule type="expression" dxfId="1860" priority="13104">
      <formula>IF(RIGHT(TEXT(AE76,"0.#"),1)=".",TRUE,FALSE)</formula>
    </cfRule>
  </conditionalFormatting>
  <conditionalFormatting sqref="AE77">
    <cfRule type="expression" dxfId="1859" priority="13101">
      <formula>IF(RIGHT(TEXT(AE77,"0.#"),1)=".",FALSE,TRUE)</formula>
    </cfRule>
    <cfRule type="expression" dxfId="1858" priority="13102">
      <formula>IF(RIGHT(TEXT(AE77,"0.#"),1)=".",TRUE,FALSE)</formula>
    </cfRule>
  </conditionalFormatting>
  <conditionalFormatting sqref="AI77">
    <cfRule type="expression" dxfId="1857" priority="13099">
      <formula>IF(RIGHT(TEXT(AI77,"0.#"),1)=".",FALSE,TRUE)</formula>
    </cfRule>
    <cfRule type="expression" dxfId="1856" priority="13100">
      <formula>IF(RIGHT(TEXT(AI77,"0.#"),1)=".",TRUE,FALSE)</formula>
    </cfRule>
  </conditionalFormatting>
  <conditionalFormatting sqref="AI76">
    <cfRule type="expression" dxfId="1855" priority="13097">
      <formula>IF(RIGHT(TEXT(AI76,"0.#"),1)=".",FALSE,TRUE)</formula>
    </cfRule>
    <cfRule type="expression" dxfId="1854" priority="13098">
      <formula>IF(RIGHT(TEXT(AI76,"0.#"),1)=".",TRUE,FALSE)</formula>
    </cfRule>
  </conditionalFormatting>
  <conditionalFormatting sqref="AI75">
    <cfRule type="expression" dxfId="1853" priority="13095">
      <formula>IF(RIGHT(TEXT(AI75,"0.#"),1)=".",FALSE,TRUE)</formula>
    </cfRule>
    <cfRule type="expression" dxfId="1852" priority="13096">
      <formula>IF(RIGHT(TEXT(AI75,"0.#"),1)=".",TRUE,FALSE)</formula>
    </cfRule>
  </conditionalFormatting>
  <conditionalFormatting sqref="AM75">
    <cfRule type="expression" dxfId="1851" priority="13093">
      <formula>IF(RIGHT(TEXT(AM75,"0.#"),1)=".",FALSE,TRUE)</formula>
    </cfRule>
    <cfRule type="expression" dxfId="1850" priority="13094">
      <formula>IF(RIGHT(TEXT(AM75,"0.#"),1)=".",TRUE,FALSE)</formula>
    </cfRule>
  </conditionalFormatting>
  <conditionalFormatting sqref="AM76">
    <cfRule type="expression" dxfId="1849" priority="13091">
      <formula>IF(RIGHT(TEXT(AM76,"0.#"),1)=".",FALSE,TRUE)</formula>
    </cfRule>
    <cfRule type="expression" dxfId="1848" priority="13092">
      <formula>IF(RIGHT(TEXT(AM76,"0.#"),1)=".",TRUE,FALSE)</formula>
    </cfRule>
  </conditionalFormatting>
  <conditionalFormatting sqref="AM77">
    <cfRule type="expression" dxfId="1847" priority="13089">
      <formula>IF(RIGHT(TEXT(AM77,"0.#"),1)=".",FALSE,TRUE)</formula>
    </cfRule>
    <cfRule type="expression" dxfId="1846" priority="13090">
      <formula>IF(RIGHT(TEXT(AM77,"0.#"),1)=".",TRUE,FALSE)</formula>
    </cfRule>
  </conditionalFormatting>
  <conditionalFormatting sqref="AE134:AE135 AI134:AI135 AM134:AM135 AQ134:AQ135 AU134:AU135">
    <cfRule type="expression" dxfId="1845" priority="13075">
      <formula>IF(RIGHT(TEXT(AE134,"0.#"),1)=".",FALSE,TRUE)</formula>
    </cfRule>
    <cfRule type="expression" dxfId="1844" priority="13076">
      <formula>IF(RIGHT(TEXT(AE134,"0.#"),1)=".",TRUE,FALSE)</formula>
    </cfRule>
  </conditionalFormatting>
  <conditionalFormatting sqref="AE433">
    <cfRule type="expression" dxfId="1843" priority="13045">
      <formula>IF(RIGHT(TEXT(AE433,"0.#"),1)=".",FALSE,TRUE)</formula>
    </cfRule>
    <cfRule type="expression" dxfId="1842" priority="13046">
      <formula>IF(RIGHT(TEXT(AE433,"0.#"),1)=".",TRUE,FALSE)</formula>
    </cfRule>
  </conditionalFormatting>
  <conditionalFormatting sqref="AM435">
    <cfRule type="expression" dxfId="1841" priority="13029">
      <formula>IF(RIGHT(TEXT(AM435,"0.#"),1)=".",FALSE,TRUE)</formula>
    </cfRule>
    <cfRule type="expression" dxfId="1840" priority="13030">
      <formula>IF(RIGHT(TEXT(AM435,"0.#"),1)=".",TRUE,FALSE)</formula>
    </cfRule>
  </conditionalFormatting>
  <conditionalFormatting sqref="AE434">
    <cfRule type="expression" dxfId="1839" priority="13043">
      <formula>IF(RIGHT(TEXT(AE434,"0.#"),1)=".",FALSE,TRUE)</formula>
    </cfRule>
    <cfRule type="expression" dxfId="1838" priority="13044">
      <formula>IF(RIGHT(TEXT(AE434,"0.#"),1)=".",TRUE,FALSE)</formula>
    </cfRule>
  </conditionalFormatting>
  <conditionalFormatting sqref="AE435">
    <cfRule type="expression" dxfId="1837" priority="13041">
      <formula>IF(RIGHT(TEXT(AE435,"0.#"),1)=".",FALSE,TRUE)</formula>
    </cfRule>
    <cfRule type="expression" dxfId="1836" priority="13042">
      <formula>IF(RIGHT(TEXT(AE435,"0.#"),1)=".",TRUE,FALSE)</formula>
    </cfRule>
  </conditionalFormatting>
  <conditionalFormatting sqref="AM433">
    <cfRule type="expression" dxfId="1835" priority="13033">
      <formula>IF(RIGHT(TEXT(AM433,"0.#"),1)=".",FALSE,TRUE)</formula>
    </cfRule>
    <cfRule type="expression" dxfId="1834" priority="13034">
      <formula>IF(RIGHT(TEXT(AM433,"0.#"),1)=".",TRUE,FALSE)</formula>
    </cfRule>
  </conditionalFormatting>
  <conditionalFormatting sqref="AM434">
    <cfRule type="expression" dxfId="1833" priority="13031">
      <formula>IF(RIGHT(TEXT(AM434,"0.#"),1)=".",FALSE,TRUE)</formula>
    </cfRule>
    <cfRule type="expression" dxfId="1832" priority="13032">
      <formula>IF(RIGHT(TEXT(AM434,"0.#"),1)=".",TRUE,FALSE)</formula>
    </cfRule>
  </conditionalFormatting>
  <conditionalFormatting sqref="AU433">
    <cfRule type="expression" dxfId="1831" priority="13021">
      <formula>IF(RIGHT(TEXT(AU433,"0.#"),1)=".",FALSE,TRUE)</formula>
    </cfRule>
    <cfRule type="expression" dxfId="1830" priority="13022">
      <formula>IF(RIGHT(TEXT(AU433,"0.#"),1)=".",TRUE,FALSE)</formula>
    </cfRule>
  </conditionalFormatting>
  <conditionalFormatting sqref="AU434">
    <cfRule type="expression" dxfId="1829" priority="13019">
      <formula>IF(RIGHT(TEXT(AU434,"0.#"),1)=".",FALSE,TRUE)</formula>
    </cfRule>
    <cfRule type="expression" dxfId="1828" priority="13020">
      <formula>IF(RIGHT(TEXT(AU434,"0.#"),1)=".",TRUE,FALSE)</formula>
    </cfRule>
  </conditionalFormatting>
  <conditionalFormatting sqref="AU435">
    <cfRule type="expression" dxfId="1827" priority="13017">
      <formula>IF(RIGHT(TEXT(AU435,"0.#"),1)=".",FALSE,TRUE)</formula>
    </cfRule>
    <cfRule type="expression" dxfId="1826" priority="13018">
      <formula>IF(RIGHT(TEXT(AU435,"0.#"),1)=".",TRUE,FALSE)</formula>
    </cfRule>
  </conditionalFormatting>
  <conditionalFormatting sqref="AI435">
    <cfRule type="expression" dxfId="1825" priority="12951">
      <formula>IF(RIGHT(TEXT(AI435,"0.#"),1)=".",FALSE,TRUE)</formula>
    </cfRule>
    <cfRule type="expression" dxfId="1824" priority="12952">
      <formula>IF(RIGHT(TEXT(AI435,"0.#"),1)=".",TRUE,FALSE)</formula>
    </cfRule>
  </conditionalFormatting>
  <conditionalFormatting sqref="AI433">
    <cfRule type="expression" dxfId="1823" priority="12955">
      <formula>IF(RIGHT(TEXT(AI433,"0.#"),1)=".",FALSE,TRUE)</formula>
    </cfRule>
    <cfRule type="expression" dxfId="1822" priority="12956">
      <formula>IF(RIGHT(TEXT(AI433,"0.#"),1)=".",TRUE,FALSE)</formula>
    </cfRule>
  </conditionalFormatting>
  <conditionalFormatting sqref="AI434">
    <cfRule type="expression" dxfId="1821" priority="12953">
      <formula>IF(RIGHT(TEXT(AI434,"0.#"),1)=".",FALSE,TRUE)</formula>
    </cfRule>
    <cfRule type="expression" dxfId="1820" priority="12954">
      <formula>IF(RIGHT(TEXT(AI434,"0.#"),1)=".",TRUE,FALSE)</formula>
    </cfRule>
  </conditionalFormatting>
  <conditionalFormatting sqref="AQ434">
    <cfRule type="expression" dxfId="1819" priority="12937">
      <formula>IF(RIGHT(TEXT(AQ434,"0.#"),1)=".",FALSE,TRUE)</formula>
    </cfRule>
    <cfRule type="expression" dxfId="1818" priority="12938">
      <formula>IF(RIGHT(TEXT(AQ434,"0.#"),1)=".",TRUE,FALSE)</formula>
    </cfRule>
  </conditionalFormatting>
  <conditionalFormatting sqref="AQ435">
    <cfRule type="expression" dxfId="1817" priority="12923">
      <formula>IF(RIGHT(TEXT(AQ435,"0.#"),1)=".",FALSE,TRUE)</formula>
    </cfRule>
    <cfRule type="expression" dxfId="1816" priority="12924">
      <formula>IF(RIGHT(TEXT(AQ435,"0.#"),1)=".",TRUE,FALSE)</formula>
    </cfRule>
  </conditionalFormatting>
  <conditionalFormatting sqref="AQ433">
    <cfRule type="expression" dxfId="1815" priority="12921">
      <formula>IF(RIGHT(TEXT(AQ433,"0.#"),1)=".",FALSE,TRUE)</formula>
    </cfRule>
    <cfRule type="expression" dxfId="1814" priority="12922">
      <formula>IF(RIGHT(TEXT(AQ433,"0.#"),1)=".",TRUE,FALSE)</formula>
    </cfRule>
  </conditionalFormatting>
  <conditionalFormatting sqref="AL847:AO874">
    <cfRule type="expression" dxfId="1813" priority="6645">
      <formula>IF(AND(AL847&gt;=0, RIGHT(TEXT(AL847,"0.#"),1)&lt;&gt;"."),TRUE,FALSE)</formula>
    </cfRule>
    <cfRule type="expression" dxfId="1812" priority="6646">
      <formula>IF(AND(AL847&gt;=0, RIGHT(TEXT(AL847,"0.#"),1)="."),TRUE,FALSE)</formula>
    </cfRule>
    <cfRule type="expression" dxfId="1811" priority="6647">
      <formula>IF(AND(AL847&lt;0, RIGHT(TEXT(AL847,"0.#"),1)&lt;&gt;"."),TRUE,FALSE)</formula>
    </cfRule>
    <cfRule type="expression" dxfId="1810" priority="6648">
      <formula>IF(AND(AL847&lt;0, RIGHT(TEXT(AL847,"0.#"),1)="."),TRUE,FALSE)</formula>
    </cfRule>
  </conditionalFormatting>
  <conditionalFormatting sqref="AQ53:AQ55">
    <cfRule type="expression" dxfId="1809" priority="4667">
      <formula>IF(RIGHT(TEXT(AQ53,"0.#"),1)=".",FALSE,TRUE)</formula>
    </cfRule>
    <cfRule type="expression" dxfId="1808" priority="4668">
      <formula>IF(RIGHT(TEXT(AQ53,"0.#"),1)=".",TRUE,FALSE)</formula>
    </cfRule>
  </conditionalFormatting>
  <conditionalFormatting sqref="AU53:AU55">
    <cfRule type="expression" dxfId="1807" priority="4665">
      <formula>IF(RIGHT(TEXT(AU53,"0.#"),1)=".",FALSE,TRUE)</formula>
    </cfRule>
    <cfRule type="expression" dxfId="1806" priority="4666">
      <formula>IF(RIGHT(TEXT(AU53,"0.#"),1)=".",TRUE,FALSE)</formula>
    </cfRule>
  </conditionalFormatting>
  <conditionalFormatting sqref="AQ60:AQ62">
    <cfRule type="expression" dxfId="1805" priority="4663">
      <formula>IF(RIGHT(TEXT(AQ60,"0.#"),1)=".",FALSE,TRUE)</formula>
    </cfRule>
    <cfRule type="expression" dxfId="1804" priority="4664">
      <formula>IF(RIGHT(TEXT(AQ60,"0.#"),1)=".",TRUE,FALSE)</formula>
    </cfRule>
  </conditionalFormatting>
  <conditionalFormatting sqref="AU60:AU62">
    <cfRule type="expression" dxfId="1803" priority="4661">
      <formula>IF(RIGHT(TEXT(AU60,"0.#"),1)=".",FALSE,TRUE)</formula>
    </cfRule>
    <cfRule type="expression" dxfId="1802" priority="4662">
      <formula>IF(RIGHT(TEXT(AU60,"0.#"),1)=".",TRUE,FALSE)</formula>
    </cfRule>
  </conditionalFormatting>
  <conditionalFormatting sqref="AQ75:AQ77">
    <cfRule type="expression" dxfId="1801" priority="4659">
      <formula>IF(RIGHT(TEXT(AQ75,"0.#"),1)=".",FALSE,TRUE)</formula>
    </cfRule>
    <cfRule type="expression" dxfId="1800" priority="4660">
      <formula>IF(RIGHT(TEXT(AQ75,"0.#"),1)=".",TRUE,FALSE)</formula>
    </cfRule>
  </conditionalFormatting>
  <conditionalFormatting sqref="AU75:AU77">
    <cfRule type="expression" dxfId="1799" priority="4657">
      <formula>IF(RIGHT(TEXT(AU75,"0.#"),1)=".",FALSE,TRUE)</formula>
    </cfRule>
    <cfRule type="expression" dxfId="1798" priority="4658">
      <formula>IF(RIGHT(TEXT(AU75,"0.#"),1)=".",TRUE,FALSE)</formula>
    </cfRule>
  </conditionalFormatting>
  <conditionalFormatting sqref="AQ87:AQ89">
    <cfRule type="expression" dxfId="1797" priority="4655">
      <formula>IF(RIGHT(TEXT(AQ87,"0.#"),1)=".",FALSE,TRUE)</formula>
    </cfRule>
    <cfRule type="expression" dxfId="1796" priority="4656">
      <formula>IF(RIGHT(TEXT(AQ87,"0.#"),1)=".",TRUE,FALSE)</formula>
    </cfRule>
  </conditionalFormatting>
  <conditionalFormatting sqref="AU87:AU89">
    <cfRule type="expression" dxfId="1795" priority="4653">
      <formula>IF(RIGHT(TEXT(AU87,"0.#"),1)=".",FALSE,TRUE)</formula>
    </cfRule>
    <cfRule type="expression" dxfId="1794" priority="4654">
      <formula>IF(RIGHT(TEXT(AU87,"0.#"),1)=".",TRUE,FALSE)</formula>
    </cfRule>
  </conditionalFormatting>
  <conditionalFormatting sqref="AQ92:AQ94">
    <cfRule type="expression" dxfId="1793" priority="4651">
      <formula>IF(RIGHT(TEXT(AQ92,"0.#"),1)=".",FALSE,TRUE)</formula>
    </cfRule>
    <cfRule type="expression" dxfId="1792" priority="4652">
      <formula>IF(RIGHT(TEXT(AQ92,"0.#"),1)=".",TRUE,FALSE)</formula>
    </cfRule>
  </conditionalFormatting>
  <conditionalFormatting sqref="AU92:AU94">
    <cfRule type="expression" dxfId="1791" priority="4649">
      <formula>IF(RIGHT(TEXT(AU92,"0.#"),1)=".",FALSE,TRUE)</formula>
    </cfRule>
    <cfRule type="expression" dxfId="1790" priority="4650">
      <formula>IF(RIGHT(TEXT(AU92,"0.#"),1)=".",TRUE,FALSE)</formula>
    </cfRule>
  </conditionalFormatting>
  <conditionalFormatting sqref="AQ97:AQ99">
    <cfRule type="expression" dxfId="1789" priority="4647">
      <formula>IF(RIGHT(TEXT(AQ97,"0.#"),1)=".",FALSE,TRUE)</formula>
    </cfRule>
    <cfRule type="expression" dxfId="1788" priority="4648">
      <formula>IF(RIGHT(TEXT(AQ97,"0.#"),1)=".",TRUE,FALSE)</formula>
    </cfRule>
  </conditionalFormatting>
  <conditionalFormatting sqref="AU97:AU99">
    <cfRule type="expression" dxfId="1787" priority="4645">
      <formula>IF(RIGHT(TEXT(AU97,"0.#"),1)=".",FALSE,TRUE)</formula>
    </cfRule>
    <cfRule type="expression" dxfId="1786" priority="4646">
      <formula>IF(RIGHT(TEXT(AU97,"0.#"),1)=".",TRUE,FALSE)</formula>
    </cfRule>
  </conditionalFormatting>
  <conditionalFormatting sqref="AE458">
    <cfRule type="expression" dxfId="1785" priority="4339">
      <formula>IF(RIGHT(TEXT(AE458,"0.#"),1)=".",FALSE,TRUE)</formula>
    </cfRule>
    <cfRule type="expression" dxfId="1784" priority="4340">
      <formula>IF(RIGHT(TEXT(AE458,"0.#"),1)=".",TRUE,FALSE)</formula>
    </cfRule>
  </conditionalFormatting>
  <conditionalFormatting sqref="AM460">
    <cfRule type="expression" dxfId="1783" priority="4329">
      <formula>IF(RIGHT(TEXT(AM460,"0.#"),1)=".",FALSE,TRUE)</formula>
    </cfRule>
    <cfRule type="expression" dxfId="1782" priority="4330">
      <formula>IF(RIGHT(TEXT(AM460,"0.#"),1)=".",TRUE,FALSE)</formula>
    </cfRule>
  </conditionalFormatting>
  <conditionalFormatting sqref="AE459">
    <cfRule type="expression" dxfId="1781" priority="4337">
      <formula>IF(RIGHT(TEXT(AE459,"0.#"),1)=".",FALSE,TRUE)</formula>
    </cfRule>
    <cfRule type="expression" dxfId="1780" priority="4338">
      <formula>IF(RIGHT(TEXT(AE459,"0.#"),1)=".",TRUE,FALSE)</formula>
    </cfRule>
  </conditionalFormatting>
  <conditionalFormatting sqref="AE460">
    <cfRule type="expression" dxfId="1779" priority="4335">
      <formula>IF(RIGHT(TEXT(AE460,"0.#"),1)=".",FALSE,TRUE)</formula>
    </cfRule>
    <cfRule type="expression" dxfId="1778" priority="4336">
      <formula>IF(RIGHT(TEXT(AE460,"0.#"),1)=".",TRUE,FALSE)</formula>
    </cfRule>
  </conditionalFormatting>
  <conditionalFormatting sqref="AM458">
    <cfRule type="expression" dxfId="1777" priority="4333">
      <formula>IF(RIGHT(TEXT(AM458,"0.#"),1)=".",FALSE,TRUE)</formula>
    </cfRule>
    <cfRule type="expression" dxfId="1776" priority="4334">
      <formula>IF(RIGHT(TEXT(AM458,"0.#"),1)=".",TRUE,FALSE)</formula>
    </cfRule>
  </conditionalFormatting>
  <conditionalFormatting sqref="AM459">
    <cfRule type="expression" dxfId="1775" priority="4331">
      <formula>IF(RIGHT(TEXT(AM459,"0.#"),1)=".",FALSE,TRUE)</formula>
    </cfRule>
    <cfRule type="expression" dxfId="1774" priority="4332">
      <formula>IF(RIGHT(TEXT(AM459,"0.#"),1)=".",TRUE,FALSE)</formula>
    </cfRule>
  </conditionalFormatting>
  <conditionalFormatting sqref="AU458">
    <cfRule type="expression" dxfId="1773" priority="4327">
      <formula>IF(RIGHT(TEXT(AU458,"0.#"),1)=".",FALSE,TRUE)</formula>
    </cfRule>
    <cfRule type="expression" dxfId="1772" priority="4328">
      <formula>IF(RIGHT(TEXT(AU458,"0.#"),1)=".",TRUE,FALSE)</formula>
    </cfRule>
  </conditionalFormatting>
  <conditionalFormatting sqref="AU459">
    <cfRule type="expression" dxfId="1771" priority="4325">
      <formula>IF(RIGHT(TEXT(AU459,"0.#"),1)=".",FALSE,TRUE)</formula>
    </cfRule>
    <cfRule type="expression" dxfId="1770" priority="4326">
      <formula>IF(RIGHT(TEXT(AU459,"0.#"),1)=".",TRUE,FALSE)</formula>
    </cfRule>
  </conditionalFormatting>
  <conditionalFormatting sqref="AU460">
    <cfRule type="expression" dxfId="1769" priority="4323">
      <formula>IF(RIGHT(TEXT(AU460,"0.#"),1)=".",FALSE,TRUE)</formula>
    </cfRule>
    <cfRule type="expression" dxfId="1768" priority="4324">
      <formula>IF(RIGHT(TEXT(AU460,"0.#"),1)=".",TRUE,FALSE)</formula>
    </cfRule>
  </conditionalFormatting>
  <conditionalFormatting sqref="AI460">
    <cfRule type="expression" dxfId="1767" priority="4317">
      <formula>IF(RIGHT(TEXT(AI460,"0.#"),1)=".",FALSE,TRUE)</formula>
    </cfRule>
    <cfRule type="expression" dxfId="1766" priority="4318">
      <formula>IF(RIGHT(TEXT(AI460,"0.#"),1)=".",TRUE,FALSE)</formula>
    </cfRule>
  </conditionalFormatting>
  <conditionalFormatting sqref="AI458">
    <cfRule type="expression" dxfId="1765" priority="4321">
      <formula>IF(RIGHT(TEXT(AI458,"0.#"),1)=".",FALSE,TRUE)</formula>
    </cfRule>
    <cfRule type="expression" dxfId="1764" priority="4322">
      <formula>IF(RIGHT(TEXT(AI458,"0.#"),1)=".",TRUE,FALSE)</formula>
    </cfRule>
  </conditionalFormatting>
  <conditionalFormatting sqref="AI459">
    <cfRule type="expression" dxfId="1763" priority="4319">
      <formula>IF(RIGHT(TEXT(AI459,"0.#"),1)=".",FALSE,TRUE)</formula>
    </cfRule>
    <cfRule type="expression" dxfId="1762" priority="4320">
      <formula>IF(RIGHT(TEXT(AI459,"0.#"),1)=".",TRUE,FALSE)</formula>
    </cfRule>
  </conditionalFormatting>
  <conditionalFormatting sqref="AQ459">
    <cfRule type="expression" dxfId="1761" priority="4315">
      <formula>IF(RIGHT(TEXT(AQ459,"0.#"),1)=".",FALSE,TRUE)</formula>
    </cfRule>
    <cfRule type="expression" dxfId="1760" priority="4316">
      <formula>IF(RIGHT(TEXT(AQ459,"0.#"),1)=".",TRUE,FALSE)</formula>
    </cfRule>
  </conditionalFormatting>
  <conditionalFormatting sqref="AQ460">
    <cfRule type="expression" dxfId="1759" priority="4313">
      <formula>IF(RIGHT(TEXT(AQ460,"0.#"),1)=".",FALSE,TRUE)</formula>
    </cfRule>
    <cfRule type="expression" dxfId="1758" priority="4314">
      <formula>IF(RIGHT(TEXT(AQ460,"0.#"),1)=".",TRUE,FALSE)</formula>
    </cfRule>
  </conditionalFormatting>
  <conditionalFormatting sqref="AQ458">
    <cfRule type="expression" dxfId="1757" priority="4311">
      <formula>IF(RIGHT(TEXT(AQ458,"0.#"),1)=".",FALSE,TRUE)</formula>
    </cfRule>
    <cfRule type="expression" dxfId="1756" priority="4312">
      <formula>IF(RIGHT(TEXT(AQ458,"0.#"),1)=".",TRUE,FALSE)</formula>
    </cfRule>
  </conditionalFormatting>
  <conditionalFormatting sqref="AE120 AM120">
    <cfRule type="expression" dxfId="1755" priority="2989">
      <formula>IF(RIGHT(TEXT(AE120,"0.#"),1)=".",FALSE,TRUE)</formula>
    </cfRule>
    <cfRule type="expression" dxfId="1754" priority="2990">
      <formula>IF(RIGHT(TEXT(AE120,"0.#"),1)=".",TRUE,FALSE)</formula>
    </cfRule>
  </conditionalFormatting>
  <conditionalFormatting sqref="AI126">
    <cfRule type="expression" dxfId="1753" priority="2979">
      <formula>IF(RIGHT(TEXT(AI126,"0.#"),1)=".",FALSE,TRUE)</formula>
    </cfRule>
    <cfRule type="expression" dxfId="1752" priority="2980">
      <formula>IF(RIGHT(TEXT(AI126,"0.#"),1)=".",TRUE,FALSE)</formula>
    </cfRule>
  </conditionalFormatting>
  <conditionalFormatting sqref="AI120">
    <cfRule type="expression" dxfId="1751" priority="2987">
      <formula>IF(RIGHT(TEXT(AI120,"0.#"),1)=".",FALSE,TRUE)</formula>
    </cfRule>
    <cfRule type="expression" dxfId="1750" priority="2988">
      <formula>IF(RIGHT(TEXT(AI120,"0.#"),1)=".",TRUE,FALSE)</formula>
    </cfRule>
  </conditionalFormatting>
  <conditionalFormatting sqref="AE123">
    <cfRule type="expression" dxfId="1749" priority="2985">
      <formula>IF(RIGHT(TEXT(AE123,"0.#"),1)=".",FALSE,TRUE)</formula>
    </cfRule>
    <cfRule type="expression" dxfId="1748" priority="2986">
      <formula>IF(RIGHT(TEXT(AE123,"0.#"),1)=".",TRUE,FALSE)</formula>
    </cfRule>
  </conditionalFormatting>
  <conditionalFormatting sqref="AI123">
    <cfRule type="expression" dxfId="1747" priority="2983">
      <formula>IF(RIGHT(TEXT(AI123,"0.#"),1)=".",FALSE,TRUE)</formula>
    </cfRule>
    <cfRule type="expression" dxfId="1746" priority="2984">
      <formula>IF(RIGHT(TEXT(AI123,"0.#"),1)=".",TRUE,FALSE)</formula>
    </cfRule>
  </conditionalFormatting>
  <conditionalFormatting sqref="AE126 AM126">
    <cfRule type="expression" dxfId="1745" priority="2981">
      <formula>IF(RIGHT(TEXT(AE126,"0.#"),1)=".",FALSE,TRUE)</formula>
    </cfRule>
    <cfRule type="expression" dxfId="1744" priority="2982">
      <formula>IF(RIGHT(TEXT(AE126,"0.#"),1)=".",TRUE,FALSE)</formula>
    </cfRule>
  </conditionalFormatting>
  <conditionalFormatting sqref="AE129 AM129">
    <cfRule type="expression" dxfId="1743" priority="2977">
      <formula>IF(RIGHT(TEXT(AE129,"0.#"),1)=".",FALSE,TRUE)</formula>
    </cfRule>
    <cfRule type="expression" dxfId="1742" priority="2978">
      <formula>IF(RIGHT(TEXT(AE129,"0.#"),1)=".",TRUE,FALSE)</formula>
    </cfRule>
  </conditionalFormatting>
  <conditionalFormatting sqref="AI129">
    <cfRule type="expression" dxfId="1741" priority="2975">
      <formula>IF(RIGHT(TEXT(AI129,"0.#"),1)=".",FALSE,TRUE)</formula>
    </cfRule>
    <cfRule type="expression" dxfId="1740" priority="2976">
      <formula>IF(RIGHT(TEXT(AI129,"0.#"),1)=".",TRUE,FALSE)</formula>
    </cfRule>
  </conditionalFormatting>
  <conditionalFormatting sqref="Y847:Y874">
    <cfRule type="expression" dxfId="1739" priority="2973">
      <formula>IF(RIGHT(TEXT(Y847,"0.#"),1)=".",FALSE,TRUE)</formula>
    </cfRule>
    <cfRule type="expression" dxfId="1738" priority="2974">
      <formula>IF(RIGHT(TEXT(Y847,"0.#"),1)=".",TRUE,FALSE)</formula>
    </cfRule>
  </conditionalFormatting>
  <conditionalFormatting sqref="AU518">
    <cfRule type="expression" dxfId="1737" priority="1483">
      <formula>IF(RIGHT(TEXT(AU518,"0.#"),1)=".",FALSE,TRUE)</formula>
    </cfRule>
    <cfRule type="expression" dxfId="1736" priority="1484">
      <formula>IF(RIGHT(TEXT(AU518,"0.#"),1)=".",TRUE,FALSE)</formula>
    </cfRule>
  </conditionalFormatting>
  <conditionalFormatting sqref="AQ551">
    <cfRule type="expression" dxfId="1735" priority="1259">
      <formula>IF(RIGHT(TEXT(AQ551,"0.#"),1)=".",FALSE,TRUE)</formula>
    </cfRule>
    <cfRule type="expression" dxfId="1734" priority="1260">
      <formula>IF(RIGHT(TEXT(AQ551,"0.#"),1)=".",TRUE,FALSE)</formula>
    </cfRule>
  </conditionalFormatting>
  <conditionalFormatting sqref="AE556">
    <cfRule type="expression" dxfId="1733" priority="1257">
      <formula>IF(RIGHT(TEXT(AE556,"0.#"),1)=".",FALSE,TRUE)</formula>
    </cfRule>
    <cfRule type="expression" dxfId="1732" priority="1258">
      <formula>IF(RIGHT(TEXT(AE556,"0.#"),1)=".",TRUE,FALSE)</formula>
    </cfRule>
  </conditionalFormatting>
  <conditionalFormatting sqref="AE557">
    <cfRule type="expression" dxfId="1731" priority="1255">
      <formula>IF(RIGHT(TEXT(AE557,"0.#"),1)=".",FALSE,TRUE)</formula>
    </cfRule>
    <cfRule type="expression" dxfId="1730" priority="1256">
      <formula>IF(RIGHT(TEXT(AE557,"0.#"),1)=".",TRUE,FALSE)</formula>
    </cfRule>
  </conditionalFormatting>
  <conditionalFormatting sqref="AE558">
    <cfRule type="expression" dxfId="1729" priority="1253">
      <formula>IF(RIGHT(TEXT(AE558,"0.#"),1)=".",FALSE,TRUE)</formula>
    </cfRule>
    <cfRule type="expression" dxfId="1728" priority="1254">
      <formula>IF(RIGHT(TEXT(AE558,"0.#"),1)=".",TRUE,FALSE)</formula>
    </cfRule>
  </conditionalFormatting>
  <conditionalFormatting sqref="AU556">
    <cfRule type="expression" dxfId="1727" priority="1245">
      <formula>IF(RIGHT(TEXT(AU556,"0.#"),1)=".",FALSE,TRUE)</formula>
    </cfRule>
    <cfRule type="expression" dxfId="1726" priority="1246">
      <formula>IF(RIGHT(TEXT(AU556,"0.#"),1)=".",TRUE,FALSE)</formula>
    </cfRule>
  </conditionalFormatting>
  <conditionalFormatting sqref="AU557">
    <cfRule type="expression" dxfId="1725" priority="1243">
      <formula>IF(RIGHT(TEXT(AU557,"0.#"),1)=".",FALSE,TRUE)</formula>
    </cfRule>
    <cfRule type="expression" dxfId="1724" priority="1244">
      <formula>IF(RIGHT(TEXT(AU557,"0.#"),1)=".",TRUE,FALSE)</formula>
    </cfRule>
  </conditionalFormatting>
  <conditionalFormatting sqref="AU558">
    <cfRule type="expression" dxfId="1723" priority="1241">
      <formula>IF(RIGHT(TEXT(AU558,"0.#"),1)=".",FALSE,TRUE)</formula>
    </cfRule>
    <cfRule type="expression" dxfId="1722" priority="1242">
      <formula>IF(RIGHT(TEXT(AU558,"0.#"),1)=".",TRUE,FALSE)</formula>
    </cfRule>
  </conditionalFormatting>
  <conditionalFormatting sqref="AQ557">
    <cfRule type="expression" dxfId="1721" priority="1233">
      <formula>IF(RIGHT(TEXT(AQ557,"0.#"),1)=".",FALSE,TRUE)</formula>
    </cfRule>
    <cfRule type="expression" dxfId="1720" priority="1234">
      <formula>IF(RIGHT(TEXT(AQ557,"0.#"),1)=".",TRUE,FALSE)</formula>
    </cfRule>
  </conditionalFormatting>
  <conditionalFormatting sqref="AQ558">
    <cfRule type="expression" dxfId="1719" priority="1231">
      <formula>IF(RIGHT(TEXT(AQ558,"0.#"),1)=".",FALSE,TRUE)</formula>
    </cfRule>
    <cfRule type="expression" dxfId="1718" priority="1232">
      <formula>IF(RIGHT(TEXT(AQ558,"0.#"),1)=".",TRUE,FALSE)</formula>
    </cfRule>
  </conditionalFormatting>
  <conditionalFormatting sqref="AQ556">
    <cfRule type="expression" dxfId="1717" priority="1229">
      <formula>IF(RIGHT(TEXT(AQ556,"0.#"),1)=".",FALSE,TRUE)</formula>
    </cfRule>
    <cfRule type="expression" dxfId="1716" priority="1230">
      <formula>IF(RIGHT(TEXT(AQ556,"0.#"),1)=".",TRUE,FALSE)</formula>
    </cfRule>
  </conditionalFormatting>
  <conditionalFormatting sqref="AE561">
    <cfRule type="expression" dxfId="1715" priority="1227">
      <formula>IF(RIGHT(TEXT(AE561,"0.#"),1)=".",FALSE,TRUE)</formula>
    </cfRule>
    <cfRule type="expression" dxfId="1714" priority="1228">
      <formula>IF(RIGHT(TEXT(AE561,"0.#"),1)=".",TRUE,FALSE)</formula>
    </cfRule>
  </conditionalFormatting>
  <conditionalFormatting sqref="AE562">
    <cfRule type="expression" dxfId="1713" priority="1225">
      <formula>IF(RIGHT(TEXT(AE562,"0.#"),1)=".",FALSE,TRUE)</formula>
    </cfRule>
    <cfRule type="expression" dxfId="1712" priority="1226">
      <formula>IF(RIGHT(TEXT(AE562,"0.#"),1)=".",TRUE,FALSE)</formula>
    </cfRule>
  </conditionalFormatting>
  <conditionalFormatting sqref="AE563">
    <cfRule type="expression" dxfId="1711" priority="1223">
      <formula>IF(RIGHT(TEXT(AE563,"0.#"),1)=".",FALSE,TRUE)</formula>
    </cfRule>
    <cfRule type="expression" dxfId="1710" priority="1224">
      <formula>IF(RIGHT(TEXT(AE563,"0.#"),1)=".",TRUE,FALSE)</formula>
    </cfRule>
  </conditionalFormatting>
  <conditionalFormatting sqref="AL1110:AO1139">
    <cfRule type="expression" dxfId="1709" priority="2879">
      <formula>IF(AND(AL1110&gt;=0, RIGHT(TEXT(AL1110,"0.#"),1)&lt;&gt;"."),TRUE,FALSE)</formula>
    </cfRule>
    <cfRule type="expression" dxfId="1708" priority="2880">
      <formula>IF(AND(AL1110&gt;=0, RIGHT(TEXT(AL1110,"0.#"),1)="."),TRUE,FALSE)</formula>
    </cfRule>
    <cfRule type="expression" dxfId="1707" priority="2881">
      <formula>IF(AND(AL1110&lt;0, RIGHT(TEXT(AL1110,"0.#"),1)&lt;&gt;"."),TRUE,FALSE)</formula>
    </cfRule>
    <cfRule type="expression" dxfId="1706" priority="2882">
      <formula>IF(AND(AL1110&lt;0, RIGHT(TEXT(AL1110,"0.#"),1)="."),TRUE,FALSE)</formula>
    </cfRule>
  </conditionalFormatting>
  <conditionalFormatting sqref="Y1110:Y1139">
    <cfRule type="expression" dxfId="1705" priority="2877">
      <formula>IF(RIGHT(TEXT(Y1110,"0.#"),1)=".",FALSE,TRUE)</formula>
    </cfRule>
    <cfRule type="expression" dxfId="1704" priority="2878">
      <formula>IF(RIGHT(TEXT(Y1110,"0.#"),1)=".",TRUE,FALSE)</formula>
    </cfRule>
  </conditionalFormatting>
  <conditionalFormatting sqref="AQ553">
    <cfRule type="expression" dxfId="1703" priority="1261">
      <formula>IF(RIGHT(TEXT(AQ553,"0.#"),1)=".",FALSE,TRUE)</formula>
    </cfRule>
    <cfRule type="expression" dxfId="1702" priority="1262">
      <formula>IF(RIGHT(TEXT(AQ553,"0.#"),1)=".",TRUE,FALSE)</formula>
    </cfRule>
  </conditionalFormatting>
  <conditionalFormatting sqref="AU552">
    <cfRule type="expression" dxfId="1701" priority="1273">
      <formula>IF(RIGHT(TEXT(AU552,"0.#"),1)=".",FALSE,TRUE)</formula>
    </cfRule>
    <cfRule type="expression" dxfId="1700" priority="1274">
      <formula>IF(RIGHT(TEXT(AU552,"0.#"),1)=".",TRUE,FALSE)</formula>
    </cfRule>
  </conditionalFormatting>
  <conditionalFormatting sqref="AE552">
    <cfRule type="expression" dxfId="1699" priority="1285">
      <formula>IF(RIGHT(TEXT(AE552,"0.#"),1)=".",FALSE,TRUE)</formula>
    </cfRule>
    <cfRule type="expression" dxfId="1698" priority="1286">
      <formula>IF(RIGHT(TEXT(AE552,"0.#"),1)=".",TRUE,FALSE)</formula>
    </cfRule>
  </conditionalFormatting>
  <conditionalFormatting sqref="AQ548">
    <cfRule type="expression" dxfId="1697" priority="1291">
      <formula>IF(RIGHT(TEXT(AQ548,"0.#"),1)=".",FALSE,TRUE)</formula>
    </cfRule>
    <cfRule type="expression" dxfId="1696" priority="1292">
      <formula>IF(RIGHT(TEXT(AQ548,"0.#"),1)=".",TRUE,FALSE)</formula>
    </cfRule>
  </conditionalFormatting>
  <conditionalFormatting sqref="AL845:AO846">
    <cfRule type="expression" dxfId="1695" priority="2831">
      <formula>IF(AND(AL845&gt;=0, RIGHT(TEXT(AL845,"0.#"),1)&lt;&gt;"."),TRUE,FALSE)</formula>
    </cfRule>
    <cfRule type="expression" dxfId="1694" priority="2832">
      <formula>IF(AND(AL845&gt;=0, RIGHT(TEXT(AL845,"0.#"),1)="."),TRUE,FALSE)</formula>
    </cfRule>
    <cfRule type="expression" dxfId="1693" priority="2833">
      <formula>IF(AND(AL845&lt;0, RIGHT(TEXT(AL845,"0.#"),1)&lt;&gt;"."),TRUE,FALSE)</formula>
    </cfRule>
    <cfRule type="expression" dxfId="1692" priority="2834">
      <formula>IF(AND(AL845&lt;0, RIGHT(TEXT(AL845,"0.#"),1)="."),TRUE,FALSE)</formula>
    </cfRule>
  </conditionalFormatting>
  <conditionalFormatting sqref="Y845:Y846">
    <cfRule type="expression" dxfId="1691" priority="2829">
      <formula>IF(RIGHT(TEXT(Y845,"0.#"),1)=".",FALSE,TRUE)</formula>
    </cfRule>
    <cfRule type="expression" dxfId="1690" priority="2830">
      <formula>IF(RIGHT(TEXT(Y845,"0.#"),1)=".",TRUE,FALSE)</formula>
    </cfRule>
  </conditionalFormatting>
  <conditionalFormatting sqref="AE492">
    <cfRule type="expression" dxfId="1689" priority="1617">
      <formula>IF(RIGHT(TEXT(AE492,"0.#"),1)=".",FALSE,TRUE)</formula>
    </cfRule>
    <cfRule type="expression" dxfId="1688" priority="1618">
      <formula>IF(RIGHT(TEXT(AE492,"0.#"),1)=".",TRUE,FALSE)</formula>
    </cfRule>
  </conditionalFormatting>
  <conditionalFormatting sqref="AE493">
    <cfRule type="expression" dxfId="1687" priority="1615">
      <formula>IF(RIGHT(TEXT(AE493,"0.#"),1)=".",FALSE,TRUE)</formula>
    </cfRule>
    <cfRule type="expression" dxfId="1686" priority="1616">
      <formula>IF(RIGHT(TEXT(AE493,"0.#"),1)=".",TRUE,FALSE)</formula>
    </cfRule>
  </conditionalFormatting>
  <conditionalFormatting sqref="AE494">
    <cfRule type="expression" dxfId="1685" priority="1613">
      <formula>IF(RIGHT(TEXT(AE494,"0.#"),1)=".",FALSE,TRUE)</formula>
    </cfRule>
    <cfRule type="expression" dxfId="1684" priority="1614">
      <formula>IF(RIGHT(TEXT(AE494,"0.#"),1)=".",TRUE,FALSE)</formula>
    </cfRule>
  </conditionalFormatting>
  <conditionalFormatting sqref="AQ493">
    <cfRule type="expression" dxfId="1683" priority="1593">
      <formula>IF(RIGHT(TEXT(AQ493,"0.#"),1)=".",FALSE,TRUE)</formula>
    </cfRule>
    <cfRule type="expression" dxfId="1682" priority="1594">
      <formula>IF(RIGHT(TEXT(AQ493,"0.#"),1)=".",TRUE,FALSE)</formula>
    </cfRule>
  </conditionalFormatting>
  <conditionalFormatting sqref="AQ494">
    <cfRule type="expression" dxfId="1681" priority="1591">
      <formula>IF(RIGHT(TEXT(AQ494,"0.#"),1)=".",FALSE,TRUE)</formula>
    </cfRule>
    <cfRule type="expression" dxfId="1680" priority="1592">
      <formula>IF(RIGHT(TEXT(AQ494,"0.#"),1)=".",TRUE,FALSE)</formula>
    </cfRule>
  </conditionalFormatting>
  <conditionalFormatting sqref="AQ492">
    <cfRule type="expression" dxfId="1679" priority="1589">
      <formula>IF(RIGHT(TEXT(AQ492,"0.#"),1)=".",FALSE,TRUE)</formula>
    </cfRule>
    <cfRule type="expression" dxfId="1678" priority="1590">
      <formula>IF(RIGHT(TEXT(AQ492,"0.#"),1)=".",TRUE,FALSE)</formula>
    </cfRule>
  </conditionalFormatting>
  <conditionalFormatting sqref="AU494">
    <cfRule type="expression" dxfId="1677" priority="1601">
      <formula>IF(RIGHT(TEXT(AU494,"0.#"),1)=".",FALSE,TRUE)</formula>
    </cfRule>
    <cfRule type="expression" dxfId="1676" priority="1602">
      <formula>IF(RIGHT(TEXT(AU494,"0.#"),1)=".",TRUE,FALSE)</formula>
    </cfRule>
  </conditionalFormatting>
  <conditionalFormatting sqref="AU492">
    <cfRule type="expression" dxfId="1675" priority="1605">
      <formula>IF(RIGHT(TEXT(AU492,"0.#"),1)=".",FALSE,TRUE)</formula>
    </cfRule>
    <cfRule type="expression" dxfId="1674" priority="1606">
      <formula>IF(RIGHT(TEXT(AU492,"0.#"),1)=".",TRUE,FALSE)</formula>
    </cfRule>
  </conditionalFormatting>
  <conditionalFormatting sqref="AU493">
    <cfRule type="expression" dxfId="1673" priority="1603">
      <formula>IF(RIGHT(TEXT(AU493,"0.#"),1)=".",FALSE,TRUE)</formula>
    </cfRule>
    <cfRule type="expression" dxfId="1672" priority="1604">
      <formula>IF(RIGHT(TEXT(AU493,"0.#"),1)=".",TRUE,FALSE)</formula>
    </cfRule>
  </conditionalFormatting>
  <conditionalFormatting sqref="AU583">
    <cfRule type="expression" dxfId="1671" priority="1121">
      <formula>IF(RIGHT(TEXT(AU583,"0.#"),1)=".",FALSE,TRUE)</formula>
    </cfRule>
    <cfRule type="expression" dxfId="1670" priority="1122">
      <formula>IF(RIGHT(TEXT(AU583,"0.#"),1)=".",TRUE,FALSE)</formula>
    </cfRule>
  </conditionalFormatting>
  <conditionalFormatting sqref="AU582">
    <cfRule type="expression" dxfId="1669" priority="1123">
      <formula>IF(RIGHT(TEXT(AU582,"0.#"),1)=".",FALSE,TRUE)</formula>
    </cfRule>
    <cfRule type="expression" dxfId="1668" priority="1124">
      <formula>IF(RIGHT(TEXT(AU582,"0.#"),1)=".",TRUE,FALSE)</formula>
    </cfRule>
  </conditionalFormatting>
  <conditionalFormatting sqref="AE499">
    <cfRule type="expression" dxfId="1667" priority="1583">
      <formula>IF(RIGHT(TEXT(AE499,"0.#"),1)=".",FALSE,TRUE)</formula>
    </cfRule>
    <cfRule type="expression" dxfId="1666" priority="1584">
      <formula>IF(RIGHT(TEXT(AE499,"0.#"),1)=".",TRUE,FALSE)</formula>
    </cfRule>
  </conditionalFormatting>
  <conditionalFormatting sqref="AE497">
    <cfRule type="expression" dxfId="1665" priority="1587">
      <formula>IF(RIGHT(TEXT(AE497,"0.#"),1)=".",FALSE,TRUE)</formula>
    </cfRule>
    <cfRule type="expression" dxfId="1664" priority="1588">
      <formula>IF(RIGHT(TEXT(AE497,"0.#"),1)=".",TRUE,FALSE)</formula>
    </cfRule>
  </conditionalFormatting>
  <conditionalFormatting sqref="AE498">
    <cfRule type="expression" dxfId="1663" priority="1585">
      <formula>IF(RIGHT(TEXT(AE498,"0.#"),1)=".",FALSE,TRUE)</formula>
    </cfRule>
    <cfRule type="expression" dxfId="1662" priority="1586">
      <formula>IF(RIGHT(TEXT(AE498,"0.#"),1)=".",TRUE,FALSE)</formula>
    </cfRule>
  </conditionalFormatting>
  <conditionalFormatting sqref="AU499">
    <cfRule type="expression" dxfId="1661" priority="1571">
      <formula>IF(RIGHT(TEXT(AU499,"0.#"),1)=".",FALSE,TRUE)</formula>
    </cfRule>
    <cfRule type="expression" dxfId="1660" priority="1572">
      <formula>IF(RIGHT(TEXT(AU499,"0.#"),1)=".",TRUE,FALSE)</formula>
    </cfRule>
  </conditionalFormatting>
  <conditionalFormatting sqref="AU497">
    <cfRule type="expression" dxfId="1659" priority="1575">
      <formula>IF(RIGHT(TEXT(AU497,"0.#"),1)=".",FALSE,TRUE)</formula>
    </cfRule>
    <cfRule type="expression" dxfId="1658" priority="1576">
      <formula>IF(RIGHT(TEXT(AU497,"0.#"),1)=".",TRUE,FALSE)</formula>
    </cfRule>
  </conditionalFormatting>
  <conditionalFormatting sqref="AU498">
    <cfRule type="expression" dxfId="1657" priority="1573">
      <formula>IF(RIGHT(TEXT(AU498,"0.#"),1)=".",FALSE,TRUE)</formula>
    </cfRule>
    <cfRule type="expression" dxfId="1656" priority="1574">
      <formula>IF(RIGHT(TEXT(AU498,"0.#"),1)=".",TRUE,FALSE)</formula>
    </cfRule>
  </conditionalFormatting>
  <conditionalFormatting sqref="AQ497">
    <cfRule type="expression" dxfId="1655" priority="1559">
      <formula>IF(RIGHT(TEXT(AQ497,"0.#"),1)=".",FALSE,TRUE)</formula>
    </cfRule>
    <cfRule type="expression" dxfId="1654" priority="1560">
      <formula>IF(RIGHT(TEXT(AQ497,"0.#"),1)=".",TRUE,FALSE)</formula>
    </cfRule>
  </conditionalFormatting>
  <conditionalFormatting sqref="AQ498">
    <cfRule type="expression" dxfId="1653" priority="1563">
      <formula>IF(RIGHT(TEXT(AQ498,"0.#"),1)=".",FALSE,TRUE)</formula>
    </cfRule>
    <cfRule type="expression" dxfId="1652" priority="1564">
      <formula>IF(RIGHT(TEXT(AQ498,"0.#"),1)=".",TRUE,FALSE)</formula>
    </cfRule>
  </conditionalFormatting>
  <conditionalFormatting sqref="AQ499">
    <cfRule type="expression" dxfId="1651" priority="1561">
      <formula>IF(RIGHT(TEXT(AQ499,"0.#"),1)=".",FALSE,TRUE)</formula>
    </cfRule>
    <cfRule type="expression" dxfId="1650" priority="1562">
      <formula>IF(RIGHT(TEXT(AQ499,"0.#"),1)=".",TRUE,FALSE)</formula>
    </cfRule>
  </conditionalFormatting>
  <conditionalFormatting sqref="AE504">
    <cfRule type="expression" dxfId="1649" priority="1553">
      <formula>IF(RIGHT(TEXT(AE504,"0.#"),1)=".",FALSE,TRUE)</formula>
    </cfRule>
    <cfRule type="expression" dxfId="1648" priority="1554">
      <formula>IF(RIGHT(TEXT(AE504,"0.#"),1)=".",TRUE,FALSE)</formula>
    </cfRule>
  </conditionalFormatting>
  <conditionalFormatting sqref="AE502">
    <cfRule type="expression" dxfId="1647" priority="1557">
      <formula>IF(RIGHT(TEXT(AE502,"0.#"),1)=".",FALSE,TRUE)</formula>
    </cfRule>
    <cfRule type="expression" dxfId="1646" priority="1558">
      <formula>IF(RIGHT(TEXT(AE502,"0.#"),1)=".",TRUE,FALSE)</formula>
    </cfRule>
  </conditionalFormatting>
  <conditionalFormatting sqref="AE503">
    <cfRule type="expression" dxfId="1645" priority="1555">
      <formula>IF(RIGHT(TEXT(AE503,"0.#"),1)=".",FALSE,TRUE)</formula>
    </cfRule>
    <cfRule type="expression" dxfId="1644" priority="1556">
      <formula>IF(RIGHT(TEXT(AE503,"0.#"),1)=".",TRUE,FALSE)</formula>
    </cfRule>
  </conditionalFormatting>
  <conditionalFormatting sqref="AU504">
    <cfRule type="expression" dxfId="1643" priority="1541">
      <formula>IF(RIGHT(TEXT(AU504,"0.#"),1)=".",FALSE,TRUE)</formula>
    </cfRule>
    <cfRule type="expression" dxfId="1642" priority="1542">
      <formula>IF(RIGHT(TEXT(AU504,"0.#"),1)=".",TRUE,FALSE)</formula>
    </cfRule>
  </conditionalFormatting>
  <conditionalFormatting sqref="AU502">
    <cfRule type="expression" dxfId="1641" priority="1545">
      <formula>IF(RIGHT(TEXT(AU502,"0.#"),1)=".",FALSE,TRUE)</formula>
    </cfRule>
    <cfRule type="expression" dxfId="1640" priority="1546">
      <formula>IF(RIGHT(TEXT(AU502,"0.#"),1)=".",TRUE,FALSE)</formula>
    </cfRule>
  </conditionalFormatting>
  <conditionalFormatting sqref="AU503">
    <cfRule type="expression" dxfId="1639" priority="1543">
      <formula>IF(RIGHT(TEXT(AU503,"0.#"),1)=".",FALSE,TRUE)</formula>
    </cfRule>
    <cfRule type="expression" dxfId="1638" priority="1544">
      <formula>IF(RIGHT(TEXT(AU503,"0.#"),1)=".",TRUE,FALSE)</formula>
    </cfRule>
  </conditionalFormatting>
  <conditionalFormatting sqref="AQ502">
    <cfRule type="expression" dxfId="1637" priority="1529">
      <formula>IF(RIGHT(TEXT(AQ502,"0.#"),1)=".",FALSE,TRUE)</formula>
    </cfRule>
    <cfRule type="expression" dxfId="1636" priority="1530">
      <formula>IF(RIGHT(TEXT(AQ502,"0.#"),1)=".",TRUE,FALSE)</formula>
    </cfRule>
  </conditionalFormatting>
  <conditionalFormatting sqref="AQ503">
    <cfRule type="expression" dxfId="1635" priority="1533">
      <formula>IF(RIGHT(TEXT(AQ503,"0.#"),1)=".",FALSE,TRUE)</formula>
    </cfRule>
    <cfRule type="expression" dxfId="1634" priority="1534">
      <formula>IF(RIGHT(TEXT(AQ503,"0.#"),1)=".",TRUE,FALSE)</formula>
    </cfRule>
  </conditionalFormatting>
  <conditionalFormatting sqref="AQ504">
    <cfRule type="expression" dxfId="1633" priority="1531">
      <formula>IF(RIGHT(TEXT(AQ504,"0.#"),1)=".",FALSE,TRUE)</formula>
    </cfRule>
    <cfRule type="expression" dxfId="1632" priority="1532">
      <formula>IF(RIGHT(TEXT(AQ504,"0.#"),1)=".",TRUE,FALSE)</formula>
    </cfRule>
  </conditionalFormatting>
  <conditionalFormatting sqref="AE509">
    <cfRule type="expression" dxfId="1631" priority="1523">
      <formula>IF(RIGHT(TEXT(AE509,"0.#"),1)=".",FALSE,TRUE)</formula>
    </cfRule>
    <cfRule type="expression" dxfId="1630" priority="1524">
      <formula>IF(RIGHT(TEXT(AE509,"0.#"),1)=".",TRUE,FALSE)</formula>
    </cfRule>
  </conditionalFormatting>
  <conditionalFormatting sqref="AE507">
    <cfRule type="expression" dxfId="1629" priority="1527">
      <formula>IF(RIGHT(TEXT(AE507,"0.#"),1)=".",FALSE,TRUE)</formula>
    </cfRule>
    <cfRule type="expression" dxfId="1628" priority="1528">
      <formula>IF(RIGHT(TEXT(AE507,"0.#"),1)=".",TRUE,FALSE)</formula>
    </cfRule>
  </conditionalFormatting>
  <conditionalFormatting sqref="AE508">
    <cfRule type="expression" dxfId="1627" priority="1525">
      <formula>IF(RIGHT(TEXT(AE508,"0.#"),1)=".",FALSE,TRUE)</formula>
    </cfRule>
    <cfRule type="expression" dxfId="1626" priority="1526">
      <formula>IF(RIGHT(TEXT(AE508,"0.#"),1)=".",TRUE,FALSE)</formula>
    </cfRule>
  </conditionalFormatting>
  <conditionalFormatting sqref="AU509">
    <cfRule type="expression" dxfId="1625" priority="1511">
      <formula>IF(RIGHT(TEXT(AU509,"0.#"),1)=".",FALSE,TRUE)</formula>
    </cfRule>
    <cfRule type="expression" dxfId="1624" priority="1512">
      <formula>IF(RIGHT(TEXT(AU509,"0.#"),1)=".",TRUE,FALSE)</formula>
    </cfRule>
  </conditionalFormatting>
  <conditionalFormatting sqref="AU507">
    <cfRule type="expression" dxfId="1623" priority="1515">
      <formula>IF(RIGHT(TEXT(AU507,"0.#"),1)=".",FALSE,TRUE)</formula>
    </cfRule>
    <cfRule type="expression" dxfId="1622" priority="1516">
      <formula>IF(RIGHT(TEXT(AU507,"0.#"),1)=".",TRUE,FALSE)</formula>
    </cfRule>
  </conditionalFormatting>
  <conditionalFormatting sqref="AU508">
    <cfRule type="expression" dxfId="1621" priority="1513">
      <formula>IF(RIGHT(TEXT(AU508,"0.#"),1)=".",FALSE,TRUE)</formula>
    </cfRule>
    <cfRule type="expression" dxfId="1620" priority="1514">
      <formula>IF(RIGHT(TEXT(AU508,"0.#"),1)=".",TRUE,FALSE)</formula>
    </cfRule>
  </conditionalFormatting>
  <conditionalFormatting sqref="AQ507">
    <cfRule type="expression" dxfId="1619" priority="1499">
      <formula>IF(RIGHT(TEXT(AQ507,"0.#"),1)=".",FALSE,TRUE)</formula>
    </cfRule>
    <cfRule type="expression" dxfId="1618" priority="1500">
      <formula>IF(RIGHT(TEXT(AQ507,"0.#"),1)=".",TRUE,FALSE)</formula>
    </cfRule>
  </conditionalFormatting>
  <conditionalFormatting sqref="AQ508">
    <cfRule type="expression" dxfId="1617" priority="1503">
      <formula>IF(RIGHT(TEXT(AQ508,"0.#"),1)=".",FALSE,TRUE)</formula>
    </cfRule>
    <cfRule type="expression" dxfId="1616" priority="1504">
      <formula>IF(RIGHT(TEXT(AQ508,"0.#"),1)=".",TRUE,FALSE)</formula>
    </cfRule>
  </conditionalFormatting>
  <conditionalFormatting sqref="AQ509">
    <cfRule type="expression" dxfId="1615" priority="1501">
      <formula>IF(RIGHT(TEXT(AQ509,"0.#"),1)=".",FALSE,TRUE)</formula>
    </cfRule>
    <cfRule type="expression" dxfId="1614" priority="1502">
      <formula>IF(RIGHT(TEXT(AQ509,"0.#"),1)=".",TRUE,FALSE)</formula>
    </cfRule>
  </conditionalFormatting>
  <conditionalFormatting sqref="AE465">
    <cfRule type="expression" dxfId="1613" priority="1793">
      <formula>IF(RIGHT(TEXT(AE465,"0.#"),1)=".",FALSE,TRUE)</formula>
    </cfRule>
    <cfRule type="expression" dxfId="1612" priority="1794">
      <formula>IF(RIGHT(TEXT(AE465,"0.#"),1)=".",TRUE,FALSE)</formula>
    </cfRule>
  </conditionalFormatting>
  <conditionalFormatting sqref="AE463">
    <cfRule type="expression" dxfId="1611" priority="1797">
      <formula>IF(RIGHT(TEXT(AE463,"0.#"),1)=".",FALSE,TRUE)</formula>
    </cfRule>
    <cfRule type="expression" dxfId="1610" priority="1798">
      <formula>IF(RIGHT(TEXT(AE463,"0.#"),1)=".",TRUE,FALSE)</formula>
    </cfRule>
  </conditionalFormatting>
  <conditionalFormatting sqref="AE464">
    <cfRule type="expression" dxfId="1609" priority="1795">
      <formula>IF(RIGHT(TEXT(AE464,"0.#"),1)=".",FALSE,TRUE)</formula>
    </cfRule>
    <cfRule type="expression" dxfId="1608" priority="1796">
      <formula>IF(RIGHT(TEXT(AE464,"0.#"),1)=".",TRUE,FALSE)</formula>
    </cfRule>
  </conditionalFormatting>
  <conditionalFormatting sqref="AM465">
    <cfRule type="expression" dxfId="1607" priority="1787">
      <formula>IF(RIGHT(TEXT(AM465,"0.#"),1)=".",FALSE,TRUE)</formula>
    </cfRule>
    <cfRule type="expression" dxfId="1606" priority="1788">
      <formula>IF(RIGHT(TEXT(AM465,"0.#"),1)=".",TRUE,FALSE)</formula>
    </cfRule>
  </conditionalFormatting>
  <conditionalFormatting sqref="AM463">
    <cfRule type="expression" dxfId="1605" priority="1791">
      <formula>IF(RIGHT(TEXT(AM463,"0.#"),1)=".",FALSE,TRUE)</formula>
    </cfRule>
    <cfRule type="expression" dxfId="1604" priority="1792">
      <formula>IF(RIGHT(TEXT(AM463,"0.#"),1)=".",TRUE,FALSE)</formula>
    </cfRule>
  </conditionalFormatting>
  <conditionalFormatting sqref="AM464">
    <cfRule type="expression" dxfId="1603" priority="1789">
      <formula>IF(RIGHT(TEXT(AM464,"0.#"),1)=".",FALSE,TRUE)</formula>
    </cfRule>
    <cfRule type="expression" dxfId="1602" priority="1790">
      <formula>IF(RIGHT(TEXT(AM464,"0.#"),1)=".",TRUE,FALSE)</formula>
    </cfRule>
  </conditionalFormatting>
  <conditionalFormatting sqref="AU465">
    <cfRule type="expression" dxfId="1601" priority="1781">
      <formula>IF(RIGHT(TEXT(AU465,"0.#"),1)=".",FALSE,TRUE)</formula>
    </cfRule>
    <cfRule type="expression" dxfId="1600" priority="1782">
      <formula>IF(RIGHT(TEXT(AU465,"0.#"),1)=".",TRUE,FALSE)</formula>
    </cfRule>
  </conditionalFormatting>
  <conditionalFormatting sqref="AU463">
    <cfRule type="expression" dxfId="1599" priority="1785">
      <formula>IF(RIGHT(TEXT(AU463,"0.#"),1)=".",FALSE,TRUE)</formula>
    </cfRule>
    <cfRule type="expression" dxfId="1598" priority="1786">
      <formula>IF(RIGHT(TEXT(AU463,"0.#"),1)=".",TRUE,FALSE)</formula>
    </cfRule>
  </conditionalFormatting>
  <conditionalFormatting sqref="AU464">
    <cfRule type="expression" dxfId="1597" priority="1783">
      <formula>IF(RIGHT(TEXT(AU464,"0.#"),1)=".",FALSE,TRUE)</formula>
    </cfRule>
    <cfRule type="expression" dxfId="1596" priority="1784">
      <formula>IF(RIGHT(TEXT(AU464,"0.#"),1)=".",TRUE,FALSE)</formula>
    </cfRule>
  </conditionalFormatting>
  <conditionalFormatting sqref="AI465">
    <cfRule type="expression" dxfId="1595" priority="1775">
      <formula>IF(RIGHT(TEXT(AI465,"0.#"),1)=".",FALSE,TRUE)</formula>
    </cfRule>
    <cfRule type="expression" dxfId="1594" priority="1776">
      <formula>IF(RIGHT(TEXT(AI465,"0.#"),1)=".",TRUE,FALSE)</formula>
    </cfRule>
  </conditionalFormatting>
  <conditionalFormatting sqref="AI463">
    <cfRule type="expression" dxfId="1593" priority="1779">
      <formula>IF(RIGHT(TEXT(AI463,"0.#"),1)=".",FALSE,TRUE)</formula>
    </cfRule>
    <cfRule type="expression" dxfId="1592" priority="1780">
      <formula>IF(RIGHT(TEXT(AI463,"0.#"),1)=".",TRUE,FALSE)</formula>
    </cfRule>
  </conditionalFormatting>
  <conditionalFormatting sqref="AI464">
    <cfRule type="expression" dxfId="1591" priority="1777">
      <formula>IF(RIGHT(TEXT(AI464,"0.#"),1)=".",FALSE,TRUE)</formula>
    </cfRule>
    <cfRule type="expression" dxfId="1590" priority="1778">
      <formula>IF(RIGHT(TEXT(AI464,"0.#"),1)=".",TRUE,FALSE)</formula>
    </cfRule>
  </conditionalFormatting>
  <conditionalFormatting sqref="AQ463">
    <cfRule type="expression" dxfId="1589" priority="1769">
      <formula>IF(RIGHT(TEXT(AQ463,"0.#"),1)=".",FALSE,TRUE)</formula>
    </cfRule>
    <cfRule type="expression" dxfId="1588" priority="1770">
      <formula>IF(RIGHT(TEXT(AQ463,"0.#"),1)=".",TRUE,FALSE)</formula>
    </cfRule>
  </conditionalFormatting>
  <conditionalFormatting sqref="AQ464">
    <cfRule type="expression" dxfId="1587" priority="1773">
      <formula>IF(RIGHT(TEXT(AQ464,"0.#"),1)=".",FALSE,TRUE)</formula>
    </cfRule>
    <cfRule type="expression" dxfId="1586" priority="1774">
      <formula>IF(RIGHT(TEXT(AQ464,"0.#"),1)=".",TRUE,FALSE)</formula>
    </cfRule>
  </conditionalFormatting>
  <conditionalFormatting sqref="AQ465">
    <cfRule type="expression" dxfId="1585" priority="1771">
      <formula>IF(RIGHT(TEXT(AQ465,"0.#"),1)=".",FALSE,TRUE)</formula>
    </cfRule>
    <cfRule type="expression" dxfId="1584" priority="1772">
      <formula>IF(RIGHT(TEXT(AQ465,"0.#"),1)=".",TRUE,FALSE)</formula>
    </cfRule>
  </conditionalFormatting>
  <conditionalFormatting sqref="AE470">
    <cfRule type="expression" dxfId="1583" priority="1763">
      <formula>IF(RIGHT(TEXT(AE470,"0.#"),1)=".",FALSE,TRUE)</formula>
    </cfRule>
    <cfRule type="expression" dxfId="1582" priority="1764">
      <formula>IF(RIGHT(TEXT(AE470,"0.#"),1)=".",TRUE,FALSE)</formula>
    </cfRule>
  </conditionalFormatting>
  <conditionalFormatting sqref="AE468">
    <cfRule type="expression" dxfId="1581" priority="1767">
      <formula>IF(RIGHT(TEXT(AE468,"0.#"),1)=".",FALSE,TRUE)</formula>
    </cfRule>
    <cfRule type="expression" dxfId="1580" priority="1768">
      <formula>IF(RIGHT(TEXT(AE468,"0.#"),1)=".",TRUE,FALSE)</formula>
    </cfRule>
  </conditionalFormatting>
  <conditionalFormatting sqref="AE469">
    <cfRule type="expression" dxfId="1579" priority="1765">
      <formula>IF(RIGHT(TEXT(AE469,"0.#"),1)=".",FALSE,TRUE)</formula>
    </cfRule>
    <cfRule type="expression" dxfId="1578" priority="1766">
      <formula>IF(RIGHT(TEXT(AE469,"0.#"),1)=".",TRUE,FALSE)</formula>
    </cfRule>
  </conditionalFormatting>
  <conditionalFormatting sqref="AM470">
    <cfRule type="expression" dxfId="1577" priority="1757">
      <formula>IF(RIGHT(TEXT(AM470,"0.#"),1)=".",FALSE,TRUE)</formula>
    </cfRule>
    <cfRule type="expression" dxfId="1576" priority="1758">
      <formula>IF(RIGHT(TEXT(AM470,"0.#"),1)=".",TRUE,FALSE)</formula>
    </cfRule>
  </conditionalFormatting>
  <conditionalFormatting sqref="AM468">
    <cfRule type="expression" dxfId="1575" priority="1761">
      <formula>IF(RIGHT(TEXT(AM468,"0.#"),1)=".",FALSE,TRUE)</formula>
    </cfRule>
    <cfRule type="expression" dxfId="1574" priority="1762">
      <formula>IF(RIGHT(TEXT(AM468,"0.#"),1)=".",TRUE,FALSE)</formula>
    </cfRule>
  </conditionalFormatting>
  <conditionalFormatting sqref="AM469">
    <cfRule type="expression" dxfId="1573" priority="1759">
      <formula>IF(RIGHT(TEXT(AM469,"0.#"),1)=".",FALSE,TRUE)</formula>
    </cfRule>
    <cfRule type="expression" dxfId="1572" priority="1760">
      <formula>IF(RIGHT(TEXT(AM469,"0.#"),1)=".",TRUE,FALSE)</formula>
    </cfRule>
  </conditionalFormatting>
  <conditionalFormatting sqref="AU470">
    <cfRule type="expression" dxfId="1571" priority="1751">
      <formula>IF(RIGHT(TEXT(AU470,"0.#"),1)=".",FALSE,TRUE)</formula>
    </cfRule>
    <cfRule type="expression" dxfId="1570" priority="1752">
      <formula>IF(RIGHT(TEXT(AU470,"0.#"),1)=".",TRUE,FALSE)</formula>
    </cfRule>
  </conditionalFormatting>
  <conditionalFormatting sqref="AU468">
    <cfRule type="expression" dxfId="1569" priority="1755">
      <formula>IF(RIGHT(TEXT(AU468,"0.#"),1)=".",FALSE,TRUE)</formula>
    </cfRule>
    <cfRule type="expression" dxfId="1568" priority="1756">
      <formula>IF(RIGHT(TEXT(AU468,"0.#"),1)=".",TRUE,FALSE)</formula>
    </cfRule>
  </conditionalFormatting>
  <conditionalFormatting sqref="AU469">
    <cfRule type="expression" dxfId="1567" priority="1753">
      <formula>IF(RIGHT(TEXT(AU469,"0.#"),1)=".",FALSE,TRUE)</formula>
    </cfRule>
    <cfRule type="expression" dxfId="1566" priority="1754">
      <formula>IF(RIGHT(TEXT(AU469,"0.#"),1)=".",TRUE,FALSE)</formula>
    </cfRule>
  </conditionalFormatting>
  <conditionalFormatting sqref="AI470">
    <cfRule type="expression" dxfId="1565" priority="1745">
      <formula>IF(RIGHT(TEXT(AI470,"0.#"),1)=".",FALSE,TRUE)</formula>
    </cfRule>
    <cfRule type="expression" dxfId="1564" priority="1746">
      <formula>IF(RIGHT(TEXT(AI470,"0.#"),1)=".",TRUE,FALSE)</formula>
    </cfRule>
  </conditionalFormatting>
  <conditionalFormatting sqref="AI468">
    <cfRule type="expression" dxfId="1563" priority="1749">
      <formula>IF(RIGHT(TEXT(AI468,"0.#"),1)=".",FALSE,TRUE)</formula>
    </cfRule>
    <cfRule type="expression" dxfId="1562" priority="1750">
      <formula>IF(RIGHT(TEXT(AI468,"0.#"),1)=".",TRUE,FALSE)</formula>
    </cfRule>
  </conditionalFormatting>
  <conditionalFormatting sqref="AI469">
    <cfRule type="expression" dxfId="1561" priority="1747">
      <formula>IF(RIGHT(TEXT(AI469,"0.#"),1)=".",FALSE,TRUE)</formula>
    </cfRule>
    <cfRule type="expression" dxfId="1560" priority="1748">
      <formula>IF(RIGHT(TEXT(AI469,"0.#"),1)=".",TRUE,FALSE)</formula>
    </cfRule>
  </conditionalFormatting>
  <conditionalFormatting sqref="AQ468">
    <cfRule type="expression" dxfId="1559" priority="1739">
      <formula>IF(RIGHT(TEXT(AQ468,"0.#"),1)=".",FALSE,TRUE)</formula>
    </cfRule>
    <cfRule type="expression" dxfId="1558" priority="1740">
      <formula>IF(RIGHT(TEXT(AQ468,"0.#"),1)=".",TRUE,FALSE)</formula>
    </cfRule>
  </conditionalFormatting>
  <conditionalFormatting sqref="AQ469">
    <cfRule type="expression" dxfId="1557" priority="1743">
      <formula>IF(RIGHT(TEXT(AQ469,"0.#"),1)=".",FALSE,TRUE)</formula>
    </cfRule>
    <cfRule type="expression" dxfId="1556" priority="1744">
      <formula>IF(RIGHT(TEXT(AQ469,"0.#"),1)=".",TRUE,FALSE)</formula>
    </cfRule>
  </conditionalFormatting>
  <conditionalFormatting sqref="AQ470">
    <cfRule type="expression" dxfId="1555" priority="1741">
      <formula>IF(RIGHT(TEXT(AQ470,"0.#"),1)=".",FALSE,TRUE)</formula>
    </cfRule>
    <cfRule type="expression" dxfId="1554" priority="1742">
      <formula>IF(RIGHT(TEXT(AQ470,"0.#"),1)=".",TRUE,FALSE)</formula>
    </cfRule>
  </conditionalFormatting>
  <conditionalFormatting sqref="AE475">
    <cfRule type="expression" dxfId="1553" priority="1733">
      <formula>IF(RIGHT(TEXT(AE475,"0.#"),1)=".",FALSE,TRUE)</formula>
    </cfRule>
    <cfRule type="expression" dxfId="1552" priority="1734">
      <formula>IF(RIGHT(TEXT(AE475,"0.#"),1)=".",TRUE,FALSE)</formula>
    </cfRule>
  </conditionalFormatting>
  <conditionalFormatting sqref="AE473">
    <cfRule type="expression" dxfId="1551" priority="1737">
      <formula>IF(RIGHT(TEXT(AE473,"0.#"),1)=".",FALSE,TRUE)</formula>
    </cfRule>
    <cfRule type="expression" dxfId="1550" priority="1738">
      <formula>IF(RIGHT(TEXT(AE473,"0.#"),1)=".",TRUE,FALSE)</formula>
    </cfRule>
  </conditionalFormatting>
  <conditionalFormatting sqref="AE474">
    <cfRule type="expression" dxfId="1549" priority="1735">
      <formula>IF(RIGHT(TEXT(AE474,"0.#"),1)=".",FALSE,TRUE)</formula>
    </cfRule>
    <cfRule type="expression" dxfId="1548" priority="1736">
      <formula>IF(RIGHT(TEXT(AE474,"0.#"),1)=".",TRUE,FALSE)</formula>
    </cfRule>
  </conditionalFormatting>
  <conditionalFormatting sqref="AM475">
    <cfRule type="expression" dxfId="1547" priority="1727">
      <formula>IF(RIGHT(TEXT(AM475,"0.#"),1)=".",FALSE,TRUE)</formula>
    </cfRule>
    <cfRule type="expression" dxfId="1546" priority="1728">
      <formula>IF(RIGHT(TEXT(AM475,"0.#"),1)=".",TRUE,FALSE)</formula>
    </cfRule>
  </conditionalFormatting>
  <conditionalFormatting sqref="AM473">
    <cfRule type="expression" dxfId="1545" priority="1731">
      <formula>IF(RIGHT(TEXT(AM473,"0.#"),1)=".",FALSE,TRUE)</formula>
    </cfRule>
    <cfRule type="expression" dxfId="1544" priority="1732">
      <formula>IF(RIGHT(TEXT(AM473,"0.#"),1)=".",TRUE,FALSE)</formula>
    </cfRule>
  </conditionalFormatting>
  <conditionalFormatting sqref="AM474">
    <cfRule type="expression" dxfId="1543" priority="1729">
      <formula>IF(RIGHT(TEXT(AM474,"0.#"),1)=".",FALSE,TRUE)</formula>
    </cfRule>
    <cfRule type="expression" dxfId="1542" priority="1730">
      <formula>IF(RIGHT(TEXT(AM474,"0.#"),1)=".",TRUE,FALSE)</formula>
    </cfRule>
  </conditionalFormatting>
  <conditionalFormatting sqref="AU475">
    <cfRule type="expression" dxfId="1541" priority="1721">
      <formula>IF(RIGHT(TEXT(AU475,"0.#"),1)=".",FALSE,TRUE)</formula>
    </cfRule>
    <cfRule type="expression" dxfId="1540" priority="1722">
      <formula>IF(RIGHT(TEXT(AU475,"0.#"),1)=".",TRUE,FALSE)</formula>
    </cfRule>
  </conditionalFormatting>
  <conditionalFormatting sqref="AU473">
    <cfRule type="expression" dxfId="1539" priority="1725">
      <formula>IF(RIGHT(TEXT(AU473,"0.#"),1)=".",FALSE,TRUE)</formula>
    </cfRule>
    <cfRule type="expression" dxfId="1538" priority="1726">
      <formula>IF(RIGHT(TEXT(AU473,"0.#"),1)=".",TRUE,FALSE)</formula>
    </cfRule>
  </conditionalFormatting>
  <conditionalFormatting sqref="AU474">
    <cfRule type="expression" dxfId="1537" priority="1723">
      <formula>IF(RIGHT(TEXT(AU474,"0.#"),1)=".",FALSE,TRUE)</formula>
    </cfRule>
    <cfRule type="expression" dxfId="1536" priority="1724">
      <formula>IF(RIGHT(TEXT(AU474,"0.#"),1)=".",TRUE,FALSE)</formula>
    </cfRule>
  </conditionalFormatting>
  <conditionalFormatting sqref="AI475">
    <cfRule type="expression" dxfId="1535" priority="1715">
      <formula>IF(RIGHT(TEXT(AI475,"0.#"),1)=".",FALSE,TRUE)</formula>
    </cfRule>
    <cfRule type="expression" dxfId="1534" priority="1716">
      <formula>IF(RIGHT(TEXT(AI475,"0.#"),1)=".",TRUE,FALSE)</formula>
    </cfRule>
  </conditionalFormatting>
  <conditionalFormatting sqref="AI473">
    <cfRule type="expression" dxfId="1533" priority="1719">
      <formula>IF(RIGHT(TEXT(AI473,"0.#"),1)=".",FALSE,TRUE)</formula>
    </cfRule>
    <cfRule type="expression" dxfId="1532" priority="1720">
      <formula>IF(RIGHT(TEXT(AI473,"0.#"),1)=".",TRUE,FALSE)</formula>
    </cfRule>
  </conditionalFormatting>
  <conditionalFormatting sqref="AI474">
    <cfRule type="expression" dxfId="1531" priority="1717">
      <formula>IF(RIGHT(TEXT(AI474,"0.#"),1)=".",FALSE,TRUE)</formula>
    </cfRule>
    <cfRule type="expression" dxfId="1530" priority="1718">
      <formula>IF(RIGHT(TEXT(AI474,"0.#"),1)=".",TRUE,FALSE)</formula>
    </cfRule>
  </conditionalFormatting>
  <conditionalFormatting sqref="AQ473">
    <cfRule type="expression" dxfId="1529" priority="1709">
      <formula>IF(RIGHT(TEXT(AQ473,"0.#"),1)=".",FALSE,TRUE)</formula>
    </cfRule>
    <cfRule type="expression" dxfId="1528" priority="1710">
      <formula>IF(RIGHT(TEXT(AQ473,"0.#"),1)=".",TRUE,FALSE)</formula>
    </cfRule>
  </conditionalFormatting>
  <conditionalFormatting sqref="AQ474">
    <cfRule type="expression" dxfId="1527" priority="1713">
      <formula>IF(RIGHT(TEXT(AQ474,"0.#"),1)=".",FALSE,TRUE)</formula>
    </cfRule>
    <cfRule type="expression" dxfId="1526" priority="1714">
      <formula>IF(RIGHT(TEXT(AQ474,"0.#"),1)=".",TRUE,FALSE)</formula>
    </cfRule>
  </conditionalFormatting>
  <conditionalFormatting sqref="AQ475">
    <cfRule type="expression" dxfId="1525" priority="1711">
      <formula>IF(RIGHT(TEXT(AQ475,"0.#"),1)=".",FALSE,TRUE)</formula>
    </cfRule>
    <cfRule type="expression" dxfId="1524" priority="1712">
      <formula>IF(RIGHT(TEXT(AQ475,"0.#"),1)=".",TRUE,FALSE)</formula>
    </cfRule>
  </conditionalFormatting>
  <conditionalFormatting sqref="AE480">
    <cfRule type="expression" dxfId="1523" priority="1703">
      <formula>IF(RIGHT(TEXT(AE480,"0.#"),1)=".",FALSE,TRUE)</formula>
    </cfRule>
    <cfRule type="expression" dxfId="1522" priority="1704">
      <formula>IF(RIGHT(TEXT(AE480,"0.#"),1)=".",TRUE,FALSE)</formula>
    </cfRule>
  </conditionalFormatting>
  <conditionalFormatting sqref="AE478">
    <cfRule type="expression" dxfId="1521" priority="1707">
      <formula>IF(RIGHT(TEXT(AE478,"0.#"),1)=".",FALSE,TRUE)</formula>
    </cfRule>
    <cfRule type="expression" dxfId="1520" priority="1708">
      <formula>IF(RIGHT(TEXT(AE478,"0.#"),1)=".",TRUE,FALSE)</formula>
    </cfRule>
  </conditionalFormatting>
  <conditionalFormatting sqref="AE479">
    <cfRule type="expression" dxfId="1519" priority="1705">
      <formula>IF(RIGHT(TEXT(AE479,"0.#"),1)=".",FALSE,TRUE)</formula>
    </cfRule>
    <cfRule type="expression" dxfId="1518" priority="1706">
      <formula>IF(RIGHT(TEXT(AE479,"0.#"),1)=".",TRUE,FALSE)</formula>
    </cfRule>
  </conditionalFormatting>
  <conditionalFormatting sqref="AM480">
    <cfRule type="expression" dxfId="1517" priority="1697">
      <formula>IF(RIGHT(TEXT(AM480,"0.#"),1)=".",FALSE,TRUE)</formula>
    </cfRule>
    <cfRule type="expression" dxfId="1516" priority="1698">
      <formula>IF(RIGHT(TEXT(AM480,"0.#"),1)=".",TRUE,FALSE)</formula>
    </cfRule>
  </conditionalFormatting>
  <conditionalFormatting sqref="AM478">
    <cfRule type="expression" dxfId="1515" priority="1701">
      <formula>IF(RIGHT(TEXT(AM478,"0.#"),1)=".",FALSE,TRUE)</formula>
    </cfRule>
    <cfRule type="expression" dxfId="1514" priority="1702">
      <formula>IF(RIGHT(TEXT(AM478,"0.#"),1)=".",TRUE,FALSE)</formula>
    </cfRule>
  </conditionalFormatting>
  <conditionalFormatting sqref="AM479">
    <cfRule type="expression" dxfId="1513" priority="1699">
      <formula>IF(RIGHT(TEXT(AM479,"0.#"),1)=".",FALSE,TRUE)</formula>
    </cfRule>
    <cfRule type="expression" dxfId="1512" priority="1700">
      <formula>IF(RIGHT(TEXT(AM479,"0.#"),1)=".",TRUE,FALSE)</formula>
    </cfRule>
  </conditionalFormatting>
  <conditionalFormatting sqref="AU480">
    <cfRule type="expression" dxfId="1511" priority="1691">
      <formula>IF(RIGHT(TEXT(AU480,"0.#"),1)=".",FALSE,TRUE)</formula>
    </cfRule>
    <cfRule type="expression" dxfId="1510" priority="1692">
      <formula>IF(RIGHT(TEXT(AU480,"0.#"),1)=".",TRUE,FALSE)</formula>
    </cfRule>
  </conditionalFormatting>
  <conditionalFormatting sqref="AU478">
    <cfRule type="expression" dxfId="1509" priority="1695">
      <formula>IF(RIGHT(TEXT(AU478,"0.#"),1)=".",FALSE,TRUE)</formula>
    </cfRule>
    <cfRule type="expression" dxfId="1508" priority="1696">
      <formula>IF(RIGHT(TEXT(AU478,"0.#"),1)=".",TRUE,FALSE)</formula>
    </cfRule>
  </conditionalFormatting>
  <conditionalFormatting sqref="AU479">
    <cfRule type="expression" dxfId="1507" priority="1693">
      <formula>IF(RIGHT(TEXT(AU479,"0.#"),1)=".",FALSE,TRUE)</formula>
    </cfRule>
    <cfRule type="expression" dxfId="1506" priority="1694">
      <formula>IF(RIGHT(TEXT(AU479,"0.#"),1)=".",TRUE,FALSE)</formula>
    </cfRule>
  </conditionalFormatting>
  <conditionalFormatting sqref="AI480">
    <cfRule type="expression" dxfId="1505" priority="1685">
      <formula>IF(RIGHT(TEXT(AI480,"0.#"),1)=".",FALSE,TRUE)</formula>
    </cfRule>
    <cfRule type="expression" dxfId="1504" priority="1686">
      <formula>IF(RIGHT(TEXT(AI480,"0.#"),1)=".",TRUE,FALSE)</formula>
    </cfRule>
  </conditionalFormatting>
  <conditionalFormatting sqref="AI478">
    <cfRule type="expression" dxfId="1503" priority="1689">
      <formula>IF(RIGHT(TEXT(AI478,"0.#"),1)=".",FALSE,TRUE)</formula>
    </cfRule>
    <cfRule type="expression" dxfId="1502" priority="1690">
      <formula>IF(RIGHT(TEXT(AI478,"0.#"),1)=".",TRUE,FALSE)</formula>
    </cfRule>
  </conditionalFormatting>
  <conditionalFormatting sqref="AI479">
    <cfRule type="expression" dxfId="1501" priority="1687">
      <formula>IF(RIGHT(TEXT(AI479,"0.#"),1)=".",FALSE,TRUE)</formula>
    </cfRule>
    <cfRule type="expression" dxfId="1500" priority="1688">
      <formula>IF(RIGHT(TEXT(AI479,"0.#"),1)=".",TRUE,FALSE)</formula>
    </cfRule>
  </conditionalFormatting>
  <conditionalFormatting sqref="AQ478">
    <cfRule type="expression" dxfId="1499" priority="1679">
      <formula>IF(RIGHT(TEXT(AQ478,"0.#"),1)=".",FALSE,TRUE)</formula>
    </cfRule>
    <cfRule type="expression" dxfId="1498" priority="1680">
      <formula>IF(RIGHT(TEXT(AQ478,"0.#"),1)=".",TRUE,FALSE)</formula>
    </cfRule>
  </conditionalFormatting>
  <conditionalFormatting sqref="AQ479">
    <cfRule type="expression" dxfId="1497" priority="1683">
      <formula>IF(RIGHT(TEXT(AQ479,"0.#"),1)=".",FALSE,TRUE)</formula>
    </cfRule>
    <cfRule type="expression" dxfId="1496" priority="1684">
      <formula>IF(RIGHT(TEXT(AQ479,"0.#"),1)=".",TRUE,FALSE)</formula>
    </cfRule>
  </conditionalFormatting>
  <conditionalFormatting sqref="AQ480">
    <cfRule type="expression" dxfId="1495" priority="1681">
      <formula>IF(RIGHT(TEXT(AQ480,"0.#"),1)=".",FALSE,TRUE)</formula>
    </cfRule>
    <cfRule type="expression" dxfId="1494" priority="1682">
      <formula>IF(RIGHT(TEXT(AQ480,"0.#"),1)=".",TRUE,FALSE)</formula>
    </cfRule>
  </conditionalFormatting>
  <conditionalFormatting sqref="AM47">
    <cfRule type="expression" dxfId="1493" priority="1973">
      <formula>IF(RIGHT(TEXT(AM47,"0.#"),1)=".",FALSE,TRUE)</formula>
    </cfRule>
    <cfRule type="expression" dxfId="1492" priority="1974">
      <formula>IF(RIGHT(TEXT(AM47,"0.#"),1)=".",TRUE,FALSE)</formula>
    </cfRule>
  </conditionalFormatting>
  <conditionalFormatting sqref="AI46">
    <cfRule type="expression" dxfId="1491" priority="1977">
      <formula>IF(RIGHT(TEXT(AI46,"0.#"),1)=".",FALSE,TRUE)</formula>
    </cfRule>
    <cfRule type="expression" dxfId="1490" priority="1978">
      <formula>IF(RIGHT(TEXT(AI46,"0.#"),1)=".",TRUE,FALSE)</formula>
    </cfRule>
  </conditionalFormatting>
  <conditionalFormatting sqref="AM46">
    <cfRule type="expression" dxfId="1489" priority="1975">
      <formula>IF(RIGHT(TEXT(AM46,"0.#"),1)=".",FALSE,TRUE)</formula>
    </cfRule>
    <cfRule type="expression" dxfId="1488" priority="1976">
      <formula>IF(RIGHT(TEXT(AM46,"0.#"),1)=".",TRUE,FALSE)</formula>
    </cfRule>
  </conditionalFormatting>
  <conditionalFormatting sqref="AU46:AU48">
    <cfRule type="expression" dxfId="1487" priority="1967">
      <formula>IF(RIGHT(TEXT(AU46,"0.#"),1)=".",FALSE,TRUE)</formula>
    </cfRule>
    <cfRule type="expression" dxfId="1486" priority="1968">
      <formula>IF(RIGHT(TEXT(AU46,"0.#"),1)=".",TRUE,FALSE)</formula>
    </cfRule>
  </conditionalFormatting>
  <conditionalFormatting sqref="AM48">
    <cfRule type="expression" dxfId="1485" priority="1971">
      <formula>IF(RIGHT(TEXT(AM48,"0.#"),1)=".",FALSE,TRUE)</formula>
    </cfRule>
    <cfRule type="expression" dxfId="1484" priority="1972">
      <formula>IF(RIGHT(TEXT(AM48,"0.#"),1)=".",TRUE,FALSE)</formula>
    </cfRule>
  </conditionalFormatting>
  <conditionalFormatting sqref="AQ46:AQ48">
    <cfRule type="expression" dxfId="1483" priority="1969">
      <formula>IF(RIGHT(TEXT(AQ46,"0.#"),1)=".",FALSE,TRUE)</formula>
    </cfRule>
    <cfRule type="expression" dxfId="1482" priority="1970">
      <formula>IF(RIGHT(TEXT(AQ46,"0.#"),1)=".",TRUE,FALSE)</formula>
    </cfRule>
  </conditionalFormatting>
  <conditionalFormatting sqref="AE146:AE147 AI146:AI147 AM146:AM147 AQ146:AQ147 AU146:AU147">
    <cfRule type="expression" dxfId="1481" priority="1961">
      <formula>IF(RIGHT(TEXT(AE146,"0.#"),1)=".",FALSE,TRUE)</formula>
    </cfRule>
    <cfRule type="expression" dxfId="1480" priority="1962">
      <formula>IF(RIGHT(TEXT(AE146,"0.#"),1)=".",TRUE,FALSE)</formula>
    </cfRule>
  </conditionalFormatting>
  <conditionalFormatting sqref="AE138:AE139 AI138:AI139 AM138:AM139 AQ138:AQ139 AU138:AU139">
    <cfRule type="expression" dxfId="1479" priority="1965">
      <formula>IF(RIGHT(TEXT(AE138,"0.#"),1)=".",FALSE,TRUE)</formula>
    </cfRule>
    <cfRule type="expression" dxfId="1478" priority="1966">
      <formula>IF(RIGHT(TEXT(AE138,"0.#"),1)=".",TRUE,FALSE)</formula>
    </cfRule>
  </conditionalFormatting>
  <conditionalFormatting sqref="AE142:AE143 AI142:AI143 AM142:AM143 AQ142:AQ143 AU142:AU143">
    <cfRule type="expression" dxfId="1477" priority="1963">
      <formula>IF(RIGHT(TEXT(AE142,"0.#"),1)=".",FALSE,TRUE)</formula>
    </cfRule>
    <cfRule type="expression" dxfId="1476" priority="1964">
      <formula>IF(RIGHT(TEXT(AE142,"0.#"),1)=".",TRUE,FALSE)</formula>
    </cfRule>
  </conditionalFormatting>
  <conditionalFormatting sqref="AE198:AE199 AI198:AI199 AM198:AM199 AQ198:AQ199 AU198:AU199">
    <cfRule type="expression" dxfId="1475" priority="1955">
      <formula>IF(RIGHT(TEXT(AE198,"0.#"),1)=".",FALSE,TRUE)</formula>
    </cfRule>
    <cfRule type="expression" dxfId="1474" priority="1956">
      <formula>IF(RIGHT(TEXT(AE198,"0.#"),1)=".",TRUE,FALSE)</formula>
    </cfRule>
  </conditionalFormatting>
  <conditionalFormatting sqref="AE150:AE151 AI150:AI151 AM150:AM151 AQ150:AQ151 AU150:AU151">
    <cfRule type="expression" dxfId="1473" priority="1959">
      <formula>IF(RIGHT(TEXT(AE150,"0.#"),1)=".",FALSE,TRUE)</formula>
    </cfRule>
    <cfRule type="expression" dxfId="1472" priority="1960">
      <formula>IF(RIGHT(TEXT(AE150,"0.#"),1)=".",TRUE,FALSE)</formula>
    </cfRule>
  </conditionalFormatting>
  <conditionalFormatting sqref="AE194:AE195 AI194:AI195 AM194:AM195 AQ194:AQ195 AU194:AU195">
    <cfRule type="expression" dxfId="1471" priority="1957">
      <formula>IF(RIGHT(TEXT(AE194,"0.#"),1)=".",FALSE,TRUE)</formula>
    </cfRule>
    <cfRule type="expression" dxfId="1470" priority="1958">
      <formula>IF(RIGHT(TEXT(AE194,"0.#"),1)=".",TRUE,FALSE)</formula>
    </cfRule>
  </conditionalFormatting>
  <conditionalFormatting sqref="AE210:AE211 AI210:AI211 AM210:AM211 AQ210:AQ211 AU210:AU211">
    <cfRule type="expression" dxfId="1469" priority="1949">
      <formula>IF(RIGHT(TEXT(AE210,"0.#"),1)=".",FALSE,TRUE)</formula>
    </cfRule>
    <cfRule type="expression" dxfId="1468" priority="1950">
      <formula>IF(RIGHT(TEXT(AE210,"0.#"),1)=".",TRUE,FALSE)</formula>
    </cfRule>
  </conditionalFormatting>
  <conditionalFormatting sqref="AE202:AE203 AI202:AI203 AM202:AM203 AQ202:AQ203 AU202:AU203">
    <cfRule type="expression" dxfId="1467" priority="1953">
      <formula>IF(RIGHT(TEXT(AE202,"0.#"),1)=".",FALSE,TRUE)</formula>
    </cfRule>
    <cfRule type="expression" dxfId="1466" priority="1954">
      <formula>IF(RIGHT(TEXT(AE202,"0.#"),1)=".",TRUE,FALSE)</formula>
    </cfRule>
  </conditionalFormatting>
  <conditionalFormatting sqref="AE206:AE207 AI206:AI207 AM206:AM207 AQ206:AQ207 AU206:AU207">
    <cfRule type="expression" dxfId="1465" priority="1951">
      <formula>IF(RIGHT(TEXT(AE206,"0.#"),1)=".",FALSE,TRUE)</formula>
    </cfRule>
    <cfRule type="expression" dxfId="1464" priority="1952">
      <formula>IF(RIGHT(TEXT(AE206,"0.#"),1)=".",TRUE,FALSE)</formula>
    </cfRule>
  </conditionalFormatting>
  <conditionalFormatting sqref="AE262:AE263 AI262:AI263 AM262:AM263 AQ262:AQ263 AU262:AU263">
    <cfRule type="expression" dxfId="1463" priority="1943">
      <formula>IF(RIGHT(TEXT(AE262,"0.#"),1)=".",FALSE,TRUE)</formula>
    </cfRule>
    <cfRule type="expression" dxfId="1462" priority="1944">
      <formula>IF(RIGHT(TEXT(AE262,"0.#"),1)=".",TRUE,FALSE)</formula>
    </cfRule>
  </conditionalFormatting>
  <conditionalFormatting sqref="AE254:AE255 AI254:AI255 AM254:AM255 AQ254:AQ255 AU254:AU255">
    <cfRule type="expression" dxfId="1461" priority="1947">
      <formula>IF(RIGHT(TEXT(AE254,"0.#"),1)=".",FALSE,TRUE)</formula>
    </cfRule>
    <cfRule type="expression" dxfId="1460" priority="1948">
      <formula>IF(RIGHT(TEXT(AE254,"0.#"),1)=".",TRUE,FALSE)</formula>
    </cfRule>
  </conditionalFormatting>
  <conditionalFormatting sqref="AE258:AE259 AI258:AI259 AM258:AM259 AQ258:AQ259 AU258:AU259">
    <cfRule type="expression" dxfId="1459" priority="1945">
      <formula>IF(RIGHT(TEXT(AE258,"0.#"),1)=".",FALSE,TRUE)</formula>
    </cfRule>
    <cfRule type="expression" dxfId="1458" priority="1946">
      <formula>IF(RIGHT(TEXT(AE258,"0.#"),1)=".",TRUE,FALSE)</formula>
    </cfRule>
  </conditionalFormatting>
  <conditionalFormatting sqref="AE314:AE315 AI314:AI315 AM314:AM315 AQ314:AQ315 AU314:AU315">
    <cfRule type="expression" dxfId="1457" priority="1937">
      <formula>IF(RIGHT(TEXT(AE314,"0.#"),1)=".",FALSE,TRUE)</formula>
    </cfRule>
    <cfRule type="expression" dxfId="1456" priority="1938">
      <formula>IF(RIGHT(TEXT(AE314,"0.#"),1)=".",TRUE,FALSE)</formula>
    </cfRule>
  </conditionalFormatting>
  <conditionalFormatting sqref="AE266:AE267 AI266:AI267 AM266:AM267 AQ266:AQ267 AU266:AU267">
    <cfRule type="expression" dxfId="1455" priority="1941">
      <formula>IF(RIGHT(TEXT(AE266,"0.#"),1)=".",FALSE,TRUE)</formula>
    </cfRule>
    <cfRule type="expression" dxfId="1454" priority="1942">
      <formula>IF(RIGHT(TEXT(AE266,"0.#"),1)=".",TRUE,FALSE)</formula>
    </cfRule>
  </conditionalFormatting>
  <conditionalFormatting sqref="AE270:AE271 AI270:AI271 AM270:AM271 AQ270:AQ271 AU270:AU271">
    <cfRule type="expression" dxfId="1453" priority="1939">
      <formula>IF(RIGHT(TEXT(AE270,"0.#"),1)=".",FALSE,TRUE)</formula>
    </cfRule>
    <cfRule type="expression" dxfId="1452" priority="1940">
      <formula>IF(RIGHT(TEXT(AE270,"0.#"),1)=".",TRUE,FALSE)</formula>
    </cfRule>
  </conditionalFormatting>
  <conditionalFormatting sqref="AE326:AE327 AI326:AI327 AM326:AM327 AQ326:AQ327 AU326:AU327">
    <cfRule type="expression" dxfId="1451" priority="1931">
      <formula>IF(RIGHT(TEXT(AE326,"0.#"),1)=".",FALSE,TRUE)</formula>
    </cfRule>
    <cfRule type="expression" dxfId="1450" priority="1932">
      <formula>IF(RIGHT(TEXT(AE326,"0.#"),1)=".",TRUE,FALSE)</formula>
    </cfRule>
  </conditionalFormatting>
  <conditionalFormatting sqref="AE318:AE319 AI318:AI319 AM318:AM319 AQ318:AQ319 AU318:AU319">
    <cfRule type="expression" dxfId="1449" priority="1935">
      <formula>IF(RIGHT(TEXT(AE318,"0.#"),1)=".",FALSE,TRUE)</formula>
    </cfRule>
    <cfRule type="expression" dxfId="1448" priority="1936">
      <formula>IF(RIGHT(TEXT(AE318,"0.#"),1)=".",TRUE,FALSE)</formula>
    </cfRule>
  </conditionalFormatting>
  <conditionalFormatting sqref="AE322:AE323 AI322:AI323 AM322:AM323 AQ322:AQ323 AU322:AU323">
    <cfRule type="expression" dxfId="1447" priority="1933">
      <formula>IF(RIGHT(TEXT(AE322,"0.#"),1)=".",FALSE,TRUE)</formula>
    </cfRule>
    <cfRule type="expression" dxfId="1446" priority="1934">
      <formula>IF(RIGHT(TEXT(AE322,"0.#"),1)=".",TRUE,FALSE)</formula>
    </cfRule>
  </conditionalFormatting>
  <conditionalFormatting sqref="AE378:AE379 AI378:AI379 AM378:AM379 AQ378:AQ379 AU378:AU379">
    <cfRule type="expression" dxfId="1445" priority="1925">
      <formula>IF(RIGHT(TEXT(AE378,"0.#"),1)=".",FALSE,TRUE)</formula>
    </cfRule>
    <cfRule type="expression" dxfId="1444" priority="1926">
      <formula>IF(RIGHT(TEXT(AE378,"0.#"),1)=".",TRUE,FALSE)</formula>
    </cfRule>
  </conditionalFormatting>
  <conditionalFormatting sqref="AE330:AE331 AI330:AI331 AM330:AM331 AQ330:AQ331 AU330:AU331">
    <cfRule type="expression" dxfId="1443" priority="1929">
      <formula>IF(RIGHT(TEXT(AE330,"0.#"),1)=".",FALSE,TRUE)</formula>
    </cfRule>
    <cfRule type="expression" dxfId="1442" priority="1930">
      <formula>IF(RIGHT(TEXT(AE330,"0.#"),1)=".",TRUE,FALSE)</formula>
    </cfRule>
  </conditionalFormatting>
  <conditionalFormatting sqref="AE374:AE375 AI374:AI375 AM374:AM375 AQ374:AQ375 AU374:AU375">
    <cfRule type="expression" dxfId="1441" priority="1927">
      <formula>IF(RIGHT(TEXT(AE374,"0.#"),1)=".",FALSE,TRUE)</formula>
    </cfRule>
    <cfRule type="expression" dxfId="1440" priority="1928">
      <formula>IF(RIGHT(TEXT(AE374,"0.#"),1)=".",TRUE,FALSE)</formula>
    </cfRule>
  </conditionalFormatting>
  <conditionalFormatting sqref="AE390:AE391 AI390:AI391 AM390:AM391 AQ390:AQ391 AU390:AU391">
    <cfRule type="expression" dxfId="1439" priority="1919">
      <formula>IF(RIGHT(TEXT(AE390,"0.#"),1)=".",FALSE,TRUE)</formula>
    </cfRule>
    <cfRule type="expression" dxfId="1438" priority="1920">
      <formula>IF(RIGHT(TEXT(AE390,"0.#"),1)=".",TRUE,FALSE)</formula>
    </cfRule>
  </conditionalFormatting>
  <conditionalFormatting sqref="AE382:AE383 AI382:AI383 AM382:AM383 AQ382:AQ383 AU382:AU383">
    <cfRule type="expression" dxfId="1437" priority="1923">
      <formula>IF(RIGHT(TEXT(AE382,"0.#"),1)=".",FALSE,TRUE)</formula>
    </cfRule>
    <cfRule type="expression" dxfId="1436" priority="1924">
      <formula>IF(RIGHT(TEXT(AE382,"0.#"),1)=".",TRUE,FALSE)</formula>
    </cfRule>
  </conditionalFormatting>
  <conditionalFormatting sqref="AE386:AE387 AI386:AI387 AM386:AM387 AQ386:AQ387 AU386:AU387">
    <cfRule type="expression" dxfId="1435" priority="1921">
      <formula>IF(RIGHT(TEXT(AE386,"0.#"),1)=".",FALSE,TRUE)</formula>
    </cfRule>
    <cfRule type="expression" dxfId="1434" priority="1922">
      <formula>IF(RIGHT(TEXT(AE386,"0.#"),1)=".",TRUE,FALSE)</formula>
    </cfRule>
  </conditionalFormatting>
  <conditionalFormatting sqref="AE440">
    <cfRule type="expression" dxfId="1433" priority="1913">
      <formula>IF(RIGHT(TEXT(AE440,"0.#"),1)=".",FALSE,TRUE)</formula>
    </cfRule>
    <cfRule type="expression" dxfId="1432" priority="1914">
      <formula>IF(RIGHT(TEXT(AE440,"0.#"),1)=".",TRUE,FALSE)</formula>
    </cfRule>
  </conditionalFormatting>
  <conditionalFormatting sqref="AE438">
    <cfRule type="expression" dxfId="1431" priority="1917">
      <formula>IF(RIGHT(TEXT(AE438,"0.#"),1)=".",FALSE,TRUE)</formula>
    </cfRule>
    <cfRule type="expression" dxfId="1430" priority="1918">
      <formula>IF(RIGHT(TEXT(AE438,"0.#"),1)=".",TRUE,FALSE)</formula>
    </cfRule>
  </conditionalFormatting>
  <conditionalFormatting sqref="AE439">
    <cfRule type="expression" dxfId="1429" priority="1915">
      <formula>IF(RIGHT(TEXT(AE439,"0.#"),1)=".",FALSE,TRUE)</formula>
    </cfRule>
    <cfRule type="expression" dxfId="1428" priority="1916">
      <formula>IF(RIGHT(TEXT(AE439,"0.#"),1)=".",TRUE,FALSE)</formula>
    </cfRule>
  </conditionalFormatting>
  <conditionalFormatting sqref="AM440">
    <cfRule type="expression" dxfId="1427" priority="1907">
      <formula>IF(RIGHT(TEXT(AM440,"0.#"),1)=".",FALSE,TRUE)</formula>
    </cfRule>
    <cfRule type="expression" dxfId="1426" priority="1908">
      <formula>IF(RIGHT(TEXT(AM440,"0.#"),1)=".",TRUE,FALSE)</formula>
    </cfRule>
  </conditionalFormatting>
  <conditionalFormatting sqref="AM438">
    <cfRule type="expression" dxfId="1425" priority="1911">
      <formula>IF(RIGHT(TEXT(AM438,"0.#"),1)=".",FALSE,TRUE)</formula>
    </cfRule>
    <cfRule type="expression" dxfId="1424" priority="1912">
      <formula>IF(RIGHT(TEXT(AM438,"0.#"),1)=".",TRUE,FALSE)</formula>
    </cfRule>
  </conditionalFormatting>
  <conditionalFormatting sqref="AM439">
    <cfRule type="expression" dxfId="1423" priority="1909">
      <formula>IF(RIGHT(TEXT(AM439,"0.#"),1)=".",FALSE,TRUE)</formula>
    </cfRule>
    <cfRule type="expression" dxfId="1422" priority="1910">
      <formula>IF(RIGHT(TEXT(AM439,"0.#"),1)=".",TRUE,FALSE)</formula>
    </cfRule>
  </conditionalFormatting>
  <conditionalFormatting sqref="AU440">
    <cfRule type="expression" dxfId="1421" priority="1901">
      <formula>IF(RIGHT(TEXT(AU440,"0.#"),1)=".",FALSE,TRUE)</formula>
    </cfRule>
    <cfRule type="expression" dxfId="1420" priority="1902">
      <formula>IF(RIGHT(TEXT(AU440,"0.#"),1)=".",TRUE,FALSE)</formula>
    </cfRule>
  </conditionalFormatting>
  <conditionalFormatting sqref="AU438">
    <cfRule type="expression" dxfId="1419" priority="1905">
      <formula>IF(RIGHT(TEXT(AU438,"0.#"),1)=".",FALSE,TRUE)</formula>
    </cfRule>
    <cfRule type="expression" dxfId="1418" priority="1906">
      <formula>IF(RIGHT(TEXT(AU438,"0.#"),1)=".",TRUE,FALSE)</formula>
    </cfRule>
  </conditionalFormatting>
  <conditionalFormatting sqref="AU439">
    <cfRule type="expression" dxfId="1417" priority="1903">
      <formula>IF(RIGHT(TEXT(AU439,"0.#"),1)=".",FALSE,TRUE)</formula>
    </cfRule>
    <cfRule type="expression" dxfId="1416" priority="1904">
      <formula>IF(RIGHT(TEXT(AU439,"0.#"),1)=".",TRUE,FALSE)</formula>
    </cfRule>
  </conditionalFormatting>
  <conditionalFormatting sqref="AI440">
    <cfRule type="expression" dxfId="1415" priority="1895">
      <formula>IF(RIGHT(TEXT(AI440,"0.#"),1)=".",FALSE,TRUE)</formula>
    </cfRule>
    <cfRule type="expression" dxfId="1414" priority="1896">
      <formula>IF(RIGHT(TEXT(AI440,"0.#"),1)=".",TRUE,FALSE)</formula>
    </cfRule>
  </conditionalFormatting>
  <conditionalFormatting sqref="AI438">
    <cfRule type="expression" dxfId="1413" priority="1899">
      <formula>IF(RIGHT(TEXT(AI438,"0.#"),1)=".",FALSE,TRUE)</formula>
    </cfRule>
    <cfRule type="expression" dxfId="1412" priority="1900">
      <formula>IF(RIGHT(TEXT(AI438,"0.#"),1)=".",TRUE,FALSE)</formula>
    </cfRule>
  </conditionalFormatting>
  <conditionalFormatting sqref="AI439">
    <cfRule type="expression" dxfId="1411" priority="1897">
      <formula>IF(RIGHT(TEXT(AI439,"0.#"),1)=".",FALSE,TRUE)</formula>
    </cfRule>
    <cfRule type="expression" dxfId="1410" priority="1898">
      <formula>IF(RIGHT(TEXT(AI439,"0.#"),1)=".",TRUE,FALSE)</formula>
    </cfRule>
  </conditionalFormatting>
  <conditionalFormatting sqref="AQ438">
    <cfRule type="expression" dxfId="1409" priority="1889">
      <formula>IF(RIGHT(TEXT(AQ438,"0.#"),1)=".",FALSE,TRUE)</formula>
    </cfRule>
    <cfRule type="expression" dxfId="1408" priority="1890">
      <formula>IF(RIGHT(TEXT(AQ438,"0.#"),1)=".",TRUE,FALSE)</formula>
    </cfRule>
  </conditionalFormatting>
  <conditionalFormatting sqref="AQ439">
    <cfRule type="expression" dxfId="1407" priority="1893">
      <formula>IF(RIGHT(TEXT(AQ439,"0.#"),1)=".",FALSE,TRUE)</formula>
    </cfRule>
    <cfRule type="expression" dxfId="1406" priority="1894">
      <formula>IF(RIGHT(TEXT(AQ439,"0.#"),1)=".",TRUE,FALSE)</formula>
    </cfRule>
  </conditionalFormatting>
  <conditionalFormatting sqref="AQ440">
    <cfRule type="expression" dxfId="1405" priority="1891">
      <formula>IF(RIGHT(TEXT(AQ440,"0.#"),1)=".",FALSE,TRUE)</formula>
    </cfRule>
    <cfRule type="expression" dxfId="1404" priority="1892">
      <formula>IF(RIGHT(TEXT(AQ440,"0.#"),1)=".",TRUE,FALSE)</formula>
    </cfRule>
  </conditionalFormatting>
  <conditionalFormatting sqref="AE445">
    <cfRule type="expression" dxfId="1403" priority="1883">
      <formula>IF(RIGHT(TEXT(AE445,"0.#"),1)=".",FALSE,TRUE)</formula>
    </cfRule>
    <cfRule type="expression" dxfId="1402" priority="1884">
      <formula>IF(RIGHT(TEXT(AE445,"0.#"),1)=".",TRUE,FALSE)</formula>
    </cfRule>
  </conditionalFormatting>
  <conditionalFormatting sqref="AE443">
    <cfRule type="expression" dxfId="1401" priority="1887">
      <formula>IF(RIGHT(TEXT(AE443,"0.#"),1)=".",FALSE,TRUE)</formula>
    </cfRule>
    <cfRule type="expression" dxfId="1400" priority="1888">
      <formula>IF(RIGHT(TEXT(AE443,"0.#"),1)=".",TRUE,FALSE)</formula>
    </cfRule>
  </conditionalFormatting>
  <conditionalFormatting sqref="AE444">
    <cfRule type="expression" dxfId="1399" priority="1885">
      <formula>IF(RIGHT(TEXT(AE444,"0.#"),1)=".",FALSE,TRUE)</formula>
    </cfRule>
    <cfRule type="expression" dxfId="1398" priority="1886">
      <formula>IF(RIGHT(TEXT(AE444,"0.#"),1)=".",TRUE,FALSE)</formula>
    </cfRule>
  </conditionalFormatting>
  <conditionalFormatting sqref="AM445">
    <cfRule type="expression" dxfId="1397" priority="1877">
      <formula>IF(RIGHT(TEXT(AM445,"0.#"),1)=".",FALSE,TRUE)</formula>
    </cfRule>
    <cfRule type="expression" dxfId="1396" priority="1878">
      <formula>IF(RIGHT(TEXT(AM445,"0.#"),1)=".",TRUE,FALSE)</formula>
    </cfRule>
  </conditionalFormatting>
  <conditionalFormatting sqref="AM443">
    <cfRule type="expression" dxfId="1395" priority="1881">
      <formula>IF(RIGHT(TEXT(AM443,"0.#"),1)=".",FALSE,TRUE)</formula>
    </cfRule>
    <cfRule type="expression" dxfId="1394" priority="1882">
      <formula>IF(RIGHT(TEXT(AM443,"0.#"),1)=".",TRUE,FALSE)</formula>
    </cfRule>
  </conditionalFormatting>
  <conditionalFormatting sqref="AM444">
    <cfRule type="expression" dxfId="1393" priority="1879">
      <formula>IF(RIGHT(TEXT(AM444,"0.#"),1)=".",FALSE,TRUE)</formula>
    </cfRule>
    <cfRule type="expression" dxfId="1392" priority="1880">
      <formula>IF(RIGHT(TEXT(AM444,"0.#"),1)=".",TRUE,FALSE)</formula>
    </cfRule>
  </conditionalFormatting>
  <conditionalFormatting sqref="AU445">
    <cfRule type="expression" dxfId="1391" priority="1871">
      <formula>IF(RIGHT(TEXT(AU445,"0.#"),1)=".",FALSE,TRUE)</formula>
    </cfRule>
    <cfRule type="expression" dxfId="1390" priority="1872">
      <formula>IF(RIGHT(TEXT(AU445,"0.#"),1)=".",TRUE,FALSE)</formula>
    </cfRule>
  </conditionalFormatting>
  <conditionalFormatting sqref="AU443">
    <cfRule type="expression" dxfId="1389" priority="1875">
      <formula>IF(RIGHT(TEXT(AU443,"0.#"),1)=".",FALSE,TRUE)</formula>
    </cfRule>
    <cfRule type="expression" dxfId="1388" priority="1876">
      <formula>IF(RIGHT(TEXT(AU443,"0.#"),1)=".",TRUE,FALSE)</formula>
    </cfRule>
  </conditionalFormatting>
  <conditionalFormatting sqref="AU444">
    <cfRule type="expression" dxfId="1387" priority="1873">
      <formula>IF(RIGHT(TEXT(AU444,"0.#"),1)=".",FALSE,TRUE)</formula>
    </cfRule>
    <cfRule type="expression" dxfId="1386" priority="1874">
      <formula>IF(RIGHT(TEXT(AU444,"0.#"),1)=".",TRUE,FALSE)</formula>
    </cfRule>
  </conditionalFormatting>
  <conditionalFormatting sqref="AI445">
    <cfRule type="expression" dxfId="1385" priority="1865">
      <formula>IF(RIGHT(TEXT(AI445,"0.#"),1)=".",FALSE,TRUE)</formula>
    </cfRule>
    <cfRule type="expression" dxfId="1384" priority="1866">
      <formula>IF(RIGHT(TEXT(AI445,"0.#"),1)=".",TRUE,FALSE)</formula>
    </cfRule>
  </conditionalFormatting>
  <conditionalFormatting sqref="AI443">
    <cfRule type="expression" dxfId="1383" priority="1869">
      <formula>IF(RIGHT(TEXT(AI443,"0.#"),1)=".",FALSE,TRUE)</formula>
    </cfRule>
    <cfRule type="expression" dxfId="1382" priority="1870">
      <formula>IF(RIGHT(TEXT(AI443,"0.#"),1)=".",TRUE,FALSE)</formula>
    </cfRule>
  </conditionalFormatting>
  <conditionalFormatting sqref="AI444">
    <cfRule type="expression" dxfId="1381" priority="1867">
      <formula>IF(RIGHT(TEXT(AI444,"0.#"),1)=".",FALSE,TRUE)</formula>
    </cfRule>
    <cfRule type="expression" dxfId="1380" priority="1868">
      <formula>IF(RIGHT(TEXT(AI444,"0.#"),1)=".",TRUE,FALSE)</formula>
    </cfRule>
  </conditionalFormatting>
  <conditionalFormatting sqref="AQ443">
    <cfRule type="expression" dxfId="1379" priority="1859">
      <formula>IF(RIGHT(TEXT(AQ443,"0.#"),1)=".",FALSE,TRUE)</formula>
    </cfRule>
    <cfRule type="expression" dxfId="1378" priority="1860">
      <formula>IF(RIGHT(TEXT(AQ443,"0.#"),1)=".",TRUE,FALSE)</formula>
    </cfRule>
  </conditionalFormatting>
  <conditionalFormatting sqref="AQ444">
    <cfRule type="expression" dxfId="1377" priority="1863">
      <formula>IF(RIGHT(TEXT(AQ444,"0.#"),1)=".",FALSE,TRUE)</formula>
    </cfRule>
    <cfRule type="expression" dxfId="1376" priority="1864">
      <formula>IF(RIGHT(TEXT(AQ444,"0.#"),1)=".",TRUE,FALSE)</formula>
    </cfRule>
  </conditionalFormatting>
  <conditionalFormatting sqref="AQ445">
    <cfRule type="expression" dxfId="1375" priority="1861">
      <formula>IF(RIGHT(TEXT(AQ445,"0.#"),1)=".",FALSE,TRUE)</formula>
    </cfRule>
    <cfRule type="expression" dxfId="1374" priority="1862">
      <formula>IF(RIGHT(TEXT(AQ445,"0.#"),1)=".",TRUE,FALSE)</formula>
    </cfRule>
  </conditionalFormatting>
  <conditionalFormatting sqref="Y880:Y907">
    <cfRule type="expression" dxfId="1373" priority="2089">
      <formula>IF(RIGHT(TEXT(Y880,"0.#"),1)=".",FALSE,TRUE)</formula>
    </cfRule>
    <cfRule type="expression" dxfId="1372" priority="2090">
      <formula>IF(RIGHT(TEXT(Y880,"0.#"),1)=".",TRUE,FALSE)</formula>
    </cfRule>
  </conditionalFormatting>
  <conditionalFormatting sqref="Y878:Y879">
    <cfRule type="expression" dxfId="1371" priority="2083">
      <formula>IF(RIGHT(TEXT(Y878,"0.#"),1)=".",FALSE,TRUE)</formula>
    </cfRule>
    <cfRule type="expression" dxfId="1370" priority="2084">
      <formula>IF(RIGHT(TEXT(Y878,"0.#"),1)=".",TRUE,FALSE)</formula>
    </cfRule>
  </conditionalFormatting>
  <conditionalFormatting sqref="Y913:Y940">
    <cfRule type="expression" dxfId="1369" priority="2077">
      <formula>IF(RIGHT(TEXT(Y913,"0.#"),1)=".",FALSE,TRUE)</formula>
    </cfRule>
    <cfRule type="expression" dxfId="1368" priority="2078">
      <formula>IF(RIGHT(TEXT(Y913,"0.#"),1)=".",TRUE,FALSE)</formula>
    </cfRule>
  </conditionalFormatting>
  <conditionalFormatting sqref="Y911:Y912">
    <cfRule type="expression" dxfId="1367" priority="2071">
      <formula>IF(RIGHT(TEXT(Y911,"0.#"),1)=".",FALSE,TRUE)</formula>
    </cfRule>
    <cfRule type="expression" dxfId="1366" priority="2072">
      <formula>IF(RIGHT(TEXT(Y911,"0.#"),1)=".",TRUE,FALSE)</formula>
    </cfRule>
  </conditionalFormatting>
  <conditionalFormatting sqref="Y946:Y973">
    <cfRule type="expression" dxfId="1365" priority="2065">
      <formula>IF(RIGHT(TEXT(Y946,"0.#"),1)=".",FALSE,TRUE)</formula>
    </cfRule>
    <cfRule type="expression" dxfId="1364" priority="2066">
      <formula>IF(RIGHT(TEXT(Y946,"0.#"),1)=".",TRUE,FALSE)</formula>
    </cfRule>
  </conditionalFormatting>
  <conditionalFormatting sqref="Y944:Y945">
    <cfRule type="expression" dxfId="1363" priority="2059">
      <formula>IF(RIGHT(TEXT(Y944,"0.#"),1)=".",FALSE,TRUE)</formula>
    </cfRule>
    <cfRule type="expression" dxfId="1362" priority="2060">
      <formula>IF(RIGHT(TEXT(Y944,"0.#"),1)=".",TRUE,FALSE)</formula>
    </cfRule>
  </conditionalFormatting>
  <conditionalFormatting sqref="Y979:Y1006">
    <cfRule type="expression" dxfId="1361" priority="2053">
      <formula>IF(RIGHT(TEXT(Y979,"0.#"),1)=".",FALSE,TRUE)</formula>
    </cfRule>
    <cfRule type="expression" dxfId="1360" priority="2054">
      <formula>IF(RIGHT(TEXT(Y979,"0.#"),1)=".",TRUE,FALSE)</formula>
    </cfRule>
  </conditionalFormatting>
  <conditionalFormatting sqref="Y977:Y978">
    <cfRule type="expression" dxfId="1359" priority="2047">
      <formula>IF(RIGHT(TEXT(Y977,"0.#"),1)=".",FALSE,TRUE)</formula>
    </cfRule>
    <cfRule type="expression" dxfId="1358" priority="2048">
      <formula>IF(RIGHT(TEXT(Y977,"0.#"),1)=".",TRUE,FALSE)</formula>
    </cfRule>
  </conditionalFormatting>
  <conditionalFormatting sqref="Y1012:Y1039">
    <cfRule type="expression" dxfId="1357" priority="2041">
      <formula>IF(RIGHT(TEXT(Y1012,"0.#"),1)=".",FALSE,TRUE)</formula>
    </cfRule>
    <cfRule type="expression" dxfId="1356" priority="2042">
      <formula>IF(RIGHT(TEXT(Y1012,"0.#"),1)=".",TRUE,FALSE)</formula>
    </cfRule>
  </conditionalFormatting>
  <conditionalFormatting sqref="W23">
    <cfRule type="expression" dxfId="1355" priority="2325">
      <formula>IF(RIGHT(TEXT(W23,"0.#"),1)=".",FALSE,TRUE)</formula>
    </cfRule>
    <cfRule type="expression" dxfId="1354" priority="2326">
      <formula>IF(RIGHT(TEXT(W23,"0.#"),1)=".",TRUE,FALSE)</formula>
    </cfRule>
  </conditionalFormatting>
  <conditionalFormatting sqref="W24:W27">
    <cfRule type="expression" dxfId="1353" priority="2323">
      <formula>IF(RIGHT(TEXT(W24,"0.#"),1)=".",FALSE,TRUE)</formula>
    </cfRule>
    <cfRule type="expression" dxfId="1352" priority="2324">
      <formula>IF(RIGHT(TEXT(W24,"0.#"),1)=".",TRUE,FALSE)</formula>
    </cfRule>
  </conditionalFormatting>
  <conditionalFormatting sqref="W28">
    <cfRule type="expression" dxfId="1351" priority="2315">
      <formula>IF(RIGHT(TEXT(W28,"0.#"),1)=".",FALSE,TRUE)</formula>
    </cfRule>
    <cfRule type="expression" dxfId="1350" priority="2316">
      <formula>IF(RIGHT(TEXT(W28,"0.#"),1)=".",TRUE,FALSE)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7">
    <cfRule type="expression" dxfId="1347" priority="2311">
      <formula>IF(RIGHT(TEXT(P24,"0.#"),1)=".",FALSE,TRUE)</formula>
    </cfRule>
    <cfRule type="expression" dxfId="1346" priority="2312">
      <formula>IF(RIGHT(TEXT(P24,"0.#"),1)=".",TRUE,FALSE)</formula>
    </cfRule>
  </conditionalFormatting>
  <conditionalFormatting sqref="P28">
    <cfRule type="expression" dxfId="1345" priority="2309">
      <formula>IF(RIGHT(TEXT(P28,"0.#"),1)=".",FALSE,TRUE)</formula>
    </cfRule>
    <cfRule type="expression" dxfId="1344" priority="2310">
      <formula>IF(RIGHT(TEXT(P28,"0.#"),1)=".",TRUE,FALSE)</formula>
    </cfRule>
  </conditionalFormatting>
  <conditionalFormatting sqref="AQ114">
    <cfRule type="expression" dxfId="1343" priority="2293">
      <formula>IF(RIGHT(TEXT(AQ114,"0.#"),1)=".",FALSE,TRUE)</formula>
    </cfRule>
    <cfRule type="expression" dxfId="1342" priority="2294">
      <formula>IF(RIGHT(TEXT(AQ114,"0.#"),1)=".",TRUE,FALSE)</formula>
    </cfRule>
  </conditionalFormatting>
  <conditionalFormatting sqref="AQ104">
    <cfRule type="expression" dxfId="1341" priority="2307">
      <formula>IF(RIGHT(TEXT(AQ104,"0.#"),1)=".",FALSE,TRUE)</formula>
    </cfRule>
    <cfRule type="expression" dxfId="1340" priority="2308">
      <formula>IF(RIGHT(TEXT(AQ104,"0.#"),1)=".",TRUE,FALSE)</formula>
    </cfRule>
  </conditionalFormatting>
  <conditionalFormatting sqref="AQ105">
    <cfRule type="expression" dxfId="1339" priority="2305">
      <formula>IF(RIGHT(TEXT(AQ105,"0.#"),1)=".",FALSE,TRUE)</formula>
    </cfRule>
    <cfRule type="expression" dxfId="1338" priority="2306">
      <formula>IF(RIGHT(TEXT(AQ105,"0.#"),1)=".",TRUE,FALSE)</formula>
    </cfRule>
  </conditionalFormatting>
  <conditionalFormatting sqref="AQ107">
    <cfRule type="expression" dxfId="1337" priority="2303">
      <formula>IF(RIGHT(TEXT(AQ107,"0.#"),1)=".",FALSE,TRUE)</formula>
    </cfRule>
    <cfRule type="expression" dxfId="1336" priority="2304">
      <formula>IF(RIGHT(TEXT(AQ107,"0.#"),1)=".",TRUE,FALSE)</formula>
    </cfRule>
  </conditionalFormatting>
  <conditionalFormatting sqref="AQ108">
    <cfRule type="expression" dxfId="1335" priority="2301">
      <formula>IF(RIGHT(TEXT(AQ108,"0.#"),1)=".",FALSE,TRUE)</formula>
    </cfRule>
    <cfRule type="expression" dxfId="1334" priority="2302">
      <formula>IF(RIGHT(TEXT(AQ108,"0.#"),1)=".",TRUE,FALSE)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80:AO907">
    <cfRule type="expression" dxfId="1275" priority="2091">
      <formula>IF(AND(AL880&gt;=0, RIGHT(TEXT(AL880,"0.#"),1)&lt;&gt;"."),TRUE,FALSE)</formula>
    </cfRule>
    <cfRule type="expression" dxfId="1274" priority="2092">
      <formula>IF(AND(AL880&gt;=0, RIGHT(TEXT(AL880,"0.#"),1)="."),TRUE,FALSE)</formula>
    </cfRule>
    <cfRule type="expression" dxfId="1273" priority="2093">
      <formula>IF(AND(AL880&lt;0, RIGHT(TEXT(AL880,"0.#"),1)&lt;&gt;"."),TRUE,FALSE)</formula>
    </cfRule>
    <cfRule type="expression" dxfId="1272" priority="2094">
      <formula>IF(AND(AL880&lt;0, RIGHT(TEXT(AL880,"0.#"),1)="."),TRUE,FALSE)</formula>
    </cfRule>
  </conditionalFormatting>
  <conditionalFormatting sqref="AL878:AO879">
    <cfRule type="expression" dxfId="1271" priority="2085">
      <formula>IF(AND(AL878&gt;=0, RIGHT(TEXT(AL878,"0.#"),1)&lt;&gt;"."),TRUE,FALSE)</formula>
    </cfRule>
    <cfRule type="expression" dxfId="1270" priority="2086">
      <formula>IF(AND(AL878&gt;=0, RIGHT(TEXT(AL878,"0.#"),1)="."),TRUE,FALSE)</formula>
    </cfRule>
    <cfRule type="expression" dxfId="1269" priority="2087">
      <formula>IF(AND(AL878&lt;0, RIGHT(TEXT(AL878,"0.#"),1)&lt;&gt;"."),TRUE,FALSE)</formula>
    </cfRule>
    <cfRule type="expression" dxfId="1268" priority="2088">
      <formula>IF(AND(AL878&lt;0, RIGHT(TEXT(AL878,"0.#"),1)="."),TRUE,FALSE)</formula>
    </cfRule>
  </conditionalFormatting>
  <conditionalFormatting sqref="AL921:AO940">
    <cfRule type="expression" dxfId="1267" priority="2079">
      <formula>IF(AND(AL921&gt;=0, RIGHT(TEXT(AL921,"0.#"),1)&lt;&gt;"."),TRUE,FALSE)</formula>
    </cfRule>
    <cfRule type="expression" dxfId="1266" priority="2080">
      <formula>IF(AND(AL921&gt;=0, RIGHT(TEXT(AL921,"0.#"),1)="."),TRUE,FALSE)</formula>
    </cfRule>
    <cfRule type="expression" dxfId="1265" priority="2081">
      <formula>IF(AND(AL921&lt;0, RIGHT(TEXT(AL921,"0.#"),1)&lt;&gt;"."),TRUE,FALSE)</formula>
    </cfRule>
    <cfRule type="expression" dxfId="1264" priority="2082">
      <formula>IF(AND(AL921&lt;0, RIGHT(TEXT(AL921,"0.#"),1)="."),TRUE,FALSE)</formula>
    </cfRule>
  </conditionalFormatting>
  <conditionalFormatting sqref="AL911:AO920">
    <cfRule type="expression" dxfId="1263" priority="2073">
      <formula>IF(AND(AL911&gt;=0, RIGHT(TEXT(AL911,"0.#"),1)&lt;&gt;"."),TRUE,FALSE)</formula>
    </cfRule>
    <cfRule type="expression" dxfId="1262" priority="2074">
      <formula>IF(AND(AL911&gt;=0, RIGHT(TEXT(AL911,"0.#"),1)="."),TRUE,FALSE)</formula>
    </cfRule>
    <cfRule type="expression" dxfId="1261" priority="2075">
      <formula>IF(AND(AL911&lt;0, RIGHT(TEXT(AL911,"0.#"),1)&lt;&gt;"."),TRUE,FALSE)</formula>
    </cfRule>
    <cfRule type="expression" dxfId="1260" priority="2076">
      <formula>IF(AND(AL911&lt;0, RIGHT(TEXT(AL911,"0.#"),1)="."),TRUE,FALSE)</formula>
    </cfRule>
  </conditionalFormatting>
  <conditionalFormatting sqref="AL946:AO973">
    <cfRule type="expression" dxfId="1259" priority="2067">
      <formula>IF(AND(AL946&gt;=0, RIGHT(TEXT(AL946,"0.#"),1)&lt;&gt;"."),TRUE,FALSE)</formula>
    </cfRule>
    <cfRule type="expression" dxfId="1258" priority="2068">
      <formula>IF(AND(AL946&gt;=0, RIGHT(TEXT(AL946,"0.#"),1)="."),TRUE,FALSE)</formula>
    </cfRule>
    <cfRule type="expression" dxfId="1257" priority="2069">
      <formula>IF(AND(AL946&lt;0, RIGHT(TEXT(AL946,"0.#"),1)&lt;&gt;"."),TRUE,FALSE)</formula>
    </cfRule>
    <cfRule type="expression" dxfId="1256" priority="2070">
      <formula>IF(AND(AL946&lt;0, RIGHT(TEXT(AL946,"0.#"),1)="."),TRUE,FALSE)</formula>
    </cfRule>
  </conditionalFormatting>
  <conditionalFormatting sqref="AL944:AO945">
    <cfRule type="expression" dxfId="1255" priority="2061">
      <formula>IF(AND(AL944&gt;=0, RIGHT(TEXT(AL944,"0.#"),1)&lt;&gt;"."),TRUE,FALSE)</formula>
    </cfRule>
    <cfRule type="expression" dxfId="1254" priority="2062">
      <formula>IF(AND(AL944&gt;=0, RIGHT(TEXT(AL944,"0.#"),1)="."),TRUE,FALSE)</formula>
    </cfRule>
    <cfRule type="expression" dxfId="1253" priority="2063">
      <formula>IF(AND(AL944&lt;0, RIGHT(TEXT(AL944,"0.#"),1)&lt;&gt;"."),TRUE,FALSE)</formula>
    </cfRule>
    <cfRule type="expression" dxfId="1252" priority="2064">
      <formula>IF(AND(AL944&lt;0, RIGHT(TEXT(AL944,"0.#"),1)="."),TRUE,FALSE)</formula>
    </cfRule>
  </conditionalFormatting>
  <conditionalFormatting sqref="AL979:AO1006">
    <cfRule type="expression" dxfId="1251" priority="2055">
      <formula>IF(AND(AL979&gt;=0, RIGHT(TEXT(AL979,"0.#"),1)&lt;&gt;"."),TRUE,FALSE)</formula>
    </cfRule>
    <cfRule type="expression" dxfId="1250" priority="2056">
      <formula>IF(AND(AL979&gt;=0, RIGHT(TEXT(AL979,"0.#"),1)="."),TRUE,FALSE)</formula>
    </cfRule>
    <cfRule type="expression" dxfId="1249" priority="2057">
      <formula>IF(AND(AL979&lt;0, RIGHT(TEXT(AL979,"0.#"),1)&lt;&gt;"."),TRUE,FALSE)</formula>
    </cfRule>
    <cfRule type="expression" dxfId="1248" priority="2058">
      <formula>IF(AND(AL979&lt;0, RIGHT(TEXT(AL979,"0.#"),1)="."),TRUE,FALSE)</formula>
    </cfRule>
  </conditionalFormatting>
  <conditionalFormatting sqref="AL977:AO978">
    <cfRule type="expression" dxfId="1247" priority="2049">
      <formula>IF(AND(AL977&gt;=0, RIGHT(TEXT(AL977,"0.#"),1)&lt;&gt;"."),TRUE,FALSE)</formula>
    </cfRule>
    <cfRule type="expression" dxfId="1246" priority="2050">
      <formula>IF(AND(AL977&gt;=0, RIGHT(TEXT(AL977,"0.#"),1)="."),TRUE,FALSE)</formula>
    </cfRule>
    <cfRule type="expression" dxfId="1245" priority="2051">
      <formula>IF(AND(AL977&lt;0, RIGHT(TEXT(AL977,"0.#"),1)&lt;&gt;"."),TRUE,FALSE)</formula>
    </cfRule>
    <cfRule type="expression" dxfId="1244" priority="2052">
      <formula>IF(AND(AL977&lt;0, RIGHT(TEXT(AL977,"0.#"),1)="."),TRUE,FALSE)</formula>
    </cfRule>
  </conditionalFormatting>
  <conditionalFormatting sqref="AL1012:AO1039">
    <cfRule type="expression" dxfId="1243" priority="2043">
      <formula>IF(AND(AL1012&gt;=0, RIGHT(TEXT(AL1012,"0.#"),1)&lt;&gt;"."),TRUE,FALSE)</formula>
    </cfRule>
    <cfRule type="expression" dxfId="1242" priority="2044">
      <formula>IF(AND(AL1012&gt;=0, RIGHT(TEXT(AL1012,"0.#"),1)="."),TRUE,FALSE)</formula>
    </cfRule>
    <cfRule type="expression" dxfId="1241" priority="2045">
      <formula>IF(AND(AL1012&lt;0, RIGHT(TEXT(AL1012,"0.#"),1)&lt;&gt;"."),TRUE,FALSE)</formula>
    </cfRule>
    <cfRule type="expression" dxfId="1240" priority="2046">
      <formula>IF(AND(AL1012&lt;0, RIGHT(TEXT(AL1012,"0.#"),1)="."),TRUE,FALSE)</formula>
    </cfRule>
  </conditionalFormatting>
  <conditionalFormatting sqref="AL1010:AO1011">
    <cfRule type="expression" dxfId="1239" priority="2037">
      <formula>IF(AND(AL1010&gt;=0, RIGHT(TEXT(AL1010,"0.#"),1)&lt;&gt;"."),TRUE,FALSE)</formula>
    </cfRule>
    <cfRule type="expression" dxfId="1238" priority="2038">
      <formula>IF(AND(AL1010&gt;=0, RIGHT(TEXT(AL1010,"0.#"),1)="."),TRUE,FALSE)</formula>
    </cfRule>
    <cfRule type="expression" dxfId="1237" priority="2039">
      <formula>IF(AND(AL1010&lt;0, RIGHT(TEXT(AL1010,"0.#"),1)&lt;&gt;"."),TRUE,FALSE)</formula>
    </cfRule>
    <cfRule type="expression" dxfId="1236" priority="2040">
      <formula>IF(AND(AL1010&lt;0, RIGHT(TEXT(AL1010,"0.#"),1)="."),TRUE,FALSE)</formula>
    </cfRule>
  </conditionalFormatting>
  <conditionalFormatting sqref="Y1010:Y1011">
    <cfRule type="expression" dxfId="1235" priority="2035">
      <formula>IF(RIGHT(TEXT(Y1010,"0.#"),1)=".",FALSE,TRUE)</formula>
    </cfRule>
    <cfRule type="expression" dxfId="1234" priority="2036">
      <formula>IF(RIGHT(TEXT(Y1010,"0.#"),1)=".",TRUE,FALSE)</formula>
    </cfRule>
  </conditionalFormatting>
  <conditionalFormatting sqref="AL1045:AO1072">
    <cfRule type="expression" dxfId="1233" priority="2031">
      <formula>IF(AND(AL1045&gt;=0, RIGHT(TEXT(AL1045,"0.#"),1)&lt;&gt;"."),TRUE,FALSE)</formula>
    </cfRule>
    <cfRule type="expression" dxfId="1232" priority="2032">
      <formula>IF(AND(AL1045&gt;=0, RIGHT(TEXT(AL1045,"0.#"),1)="."),TRUE,FALSE)</formula>
    </cfRule>
    <cfRule type="expression" dxfId="1231" priority="2033">
      <formula>IF(AND(AL1045&lt;0, RIGHT(TEXT(AL1045,"0.#"),1)&lt;&gt;"."),TRUE,FALSE)</formula>
    </cfRule>
    <cfRule type="expression" dxfId="1230" priority="2034">
      <formula>IF(AND(AL1045&lt;0, RIGHT(TEXT(AL1045,"0.#"),1)="."),TRUE,FALSE)</formula>
    </cfRule>
  </conditionalFormatting>
  <conditionalFormatting sqref="Y1045:Y1072">
    <cfRule type="expression" dxfId="1229" priority="2029">
      <formula>IF(RIGHT(TEXT(Y1045,"0.#"),1)=".",FALSE,TRUE)</formula>
    </cfRule>
    <cfRule type="expression" dxfId="1228" priority="2030">
      <formula>IF(RIGHT(TEXT(Y1045,"0.#"),1)=".",TRUE,FALSE)</formula>
    </cfRule>
  </conditionalFormatting>
  <conditionalFormatting sqref="AL1043:AO1044">
    <cfRule type="expression" dxfId="1227" priority="2025">
      <formula>IF(AND(AL1043&gt;=0, RIGHT(TEXT(AL1043,"0.#"),1)&lt;&gt;"."),TRUE,FALSE)</formula>
    </cfRule>
    <cfRule type="expression" dxfId="1226" priority="2026">
      <formula>IF(AND(AL1043&gt;=0, RIGHT(TEXT(AL1043,"0.#"),1)="."),TRUE,FALSE)</formula>
    </cfRule>
    <cfRule type="expression" dxfId="1225" priority="2027">
      <formula>IF(AND(AL1043&lt;0, RIGHT(TEXT(AL1043,"0.#"),1)&lt;&gt;"."),TRUE,FALSE)</formula>
    </cfRule>
    <cfRule type="expression" dxfId="1224" priority="2028">
      <formula>IF(AND(AL1043&lt;0, RIGHT(TEXT(AL1043,"0.#"),1)="."),TRUE,FALSE)</formula>
    </cfRule>
  </conditionalFormatting>
  <conditionalFormatting sqref="Y1043:Y1044">
    <cfRule type="expression" dxfId="1223" priority="2023">
      <formula>IF(RIGHT(TEXT(Y1043,"0.#"),1)=".",FALSE,TRUE)</formula>
    </cfRule>
    <cfRule type="expression" dxfId="1222" priority="2024">
      <formula>IF(RIGHT(TEXT(Y1043,"0.#"),1)=".",TRUE,FALSE)</formula>
    </cfRule>
  </conditionalFormatting>
  <conditionalFormatting sqref="AL1078:AO1105">
    <cfRule type="expression" dxfId="1221" priority="2019">
      <formula>IF(AND(AL1078&gt;=0, RIGHT(TEXT(AL1078,"0.#"),1)&lt;&gt;"."),TRUE,FALSE)</formula>
    </cfRule>
    <cfRule type="expression" dxfId="1220" priority="2020">
      <formula>IF(AND(AL1078&gt;=0, RIGHT(TEXT(AL1078,"0.#"),1)="."),TRUE,FALSE)</formula>
    </cfRule>
    <cfRule type="expression" dxfId="1219" priority="2021">
      <formula>IF(AND(AL1078&lt;0, RIGHT(TEXT(AL1078,"0.#"),1)&lt;&gt;"."),TRUE,FALSE)</formula>
    </cfRule>
    <cfRule type="expression" dxfId="1218" priority="2022">
      <formula>IF(AND(AL1078&lt;0, RIGHT(TEXT(AL1078,"0.#"),1)="."),TRUE,FALSE)</formula>
    </cfRule>
  </conditionalFormatting>
  <conditionalFormatting sqref="Y1078:Y1105">
    <cfRule type="expression" dxfId="1217" priority="2017">
      <formula>IF(RIGHT(TEXT(Y1078,"0.#"),1)=".",FALSE,TRUE)</formula>
    </cfRule>
    <cfRule type="expression" dxfId="1216" priority="2018">
      <formula>IF(RIGHT(TEXT(Y1078,"0.#"),1)=".",TRUE,FALSE)</formula>
    </cfRule>
  </conditionalFormatting>
  <conditionalFormatting sqref="AL1076:AO1077">
    <cfRule type="expression" dxfId="1215" priority="2013">
      <formula>IF(AND(AL1076&gt;=0, RIGHT(TEXT(AL1076,"0.#"),1)&lt;&gt;"."),TRUE,FALSE)</formula>
    </cfRule>
    <cfRule type="expression" dxfId="1214" priority="2014">
      <formula>IF(AND(AL1076&gt;=0, RIGHT(TEXT(AL1076,"0.#"),1)="."),TRUE,FALSE)</formula>
    </cfRule>
    <cfRule type="expression" dxfId="1213" priority="2015">
      <formula>IF(AND(AL1076&lt;0, RIGHT(TEXT(AL1076,"0.#"),1)&lt;&gt;"."),TRUE,FALSE)</formula>
    </cfRule>
    <cfRule type="expression" dxfId="1212" priority="2016">
      <formula>IF(AND(AL1076&lt;0, RIGHT(TEXT(AL1076,"0.#"),1)="."),TRUE,FALSE)</formula>
    </cfRule>
  </conditionalFormatting>
  <conditionalFormatting sqref="Y1076:Y1077">
    <cfRule type="expression" dxfId="1211" priority="2011">
      <formula>IF(RIGHT(TEXT(Y1076,"0.#"),1)=".",FALSE,TRUE)</formula>
    </cfRule>
    <cfRule type="expression" dxfId="1210" priority="2012">
      <formula>IF(RIGHT(TEXT(Y1076,"0.#"),1)=".",TRUE,FALSE)</formula>
    </cfRule>
  </conditionalFormatting>
  <conditionalFormatting sqref="AE39">
    <cfRule type="expression" dxfId="1209" priority="2009">
      <formula>IF(RIGHT(TEXT(AE39,"0.#"),1)=".",FALSE,TRUE)</formula>
    </cfRule>
    <cfRule type="expression" dxfId="1208" priority="2010">
      <formula>IF(RIGHT(TEXT(AE39,"0.#"),1)=".",TRUE,FALSE)</formula>
    </cfRule>
  </conditionalFormatting>
  <conditionalFormatting sqref="AM41">
    <cfRule type="expression" dxfId="1207" priority="1993">
      <formula>IF(RIGHT(TEXT(AM41,"0.#"),1)=".",FALSE,TRUE)</formula>
    </cfRule>
    <cfRule type="expression" dxfId="1206" priority="1994">
      <formula>IF(RIGHT(TEXT(AM41,"0.#"),1)=".",TRUE,FALSE)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Q39:AQ41">
    <cfRule type="expression" dxfId="1191" priority="1991">
      <formula>IF(RIGHT(TEXT(AQ39,"0.#"),1)=".",FALSE,TRUE)</formula>
    </cfRule>
    <cfRule type="expression" dxfId="1190" priority="1992">
      <formula>IF(RIGHT(TEXT(AQ39,"0.#"),1)=".",TRUE,FALSE)</formula>
    </cfRule>
  </conditionalFormatting>
  <conditionalFormatting sqref="AU39:AU41">
    <cfRule type="expression" dxfId="1189" priority="1989">
      <formula>IF(RIGHT(TEXT(AU39,"0.#"),1)=".",FALSE,TRUE)</formula>
    </cfRule>
    <cfRule type="expression" dxfId="1188" priority="1990">
      <formula>IF(RIGHT(TEXT(AU39,"0.#"),1)=".",TRUE,FALSE)</formula>
    </cfRule>
  </conditionalFormatting>
  <conditionalFormatting sqref="AE46">
    <cfRule type="expression" dxfId="1187" priority="1987">
      <formula>IF(RIGHT(TEXT(AE46,"0.#"),1)=".",FALSE,TRUE)</formula>
    </cfRule>
    <cfRule type="expression" dxfId="1186" priority="1988">
      <formula>IF(RIGHT(TEXT(AE46,"0.#"),1)=".",TRUE,FALSE)</formula>
    </cfRule>
  </conditionalFormatting>
  <conditionalFormatting sqref="AE47">
    <cfRule type="expression" dxfId="1185" priority="1985">
      <formula>IF(RIGHT(TEXT(AE47,"0.#"),1)=".",FALSE,TRUE)</formula>
    </cfRule>
    <cfRule type="expression" dxfId="1184" priority="1986">
      <formula>IF(RIGHT(TEXT(AE47,"0.#"),1)=".",TRUE,FALSE)</formula>
    </cfRule>
  </conditionalFormatting>
  <conditionalFormatting sqref="AE48">
    <cfRule type="expression" dxfId="1183" priority="1983">
      <formula>IF(RIGHT(TEXT(AE48,"0.#"),1)=".",FALSE,TRUE)</formula>
    </cfRule>
    <cfRule type="expression" dxfId="1182" priority="1984">
      <formula>IF(RIGHT(TEXT(AE48,"0.#"),1)=".",TRUE,FALSE)</formula>
    </cfRule>
  </conditionalFormatting>
  <conditionalFormatting sqref="AI48">
    <cfRule type="expression" dxfId="1181" priority="1981">
      <formula>IF(RIGHT(TEXT(AI48,"0.#"),1)=".",FALSE,TRUE)</formula>
    </cfRule>
    <cfRule type="expression" dxfId="1180" priority="1982">
      <formula>IF(RIGHT(TEXT(AI48,"0.#"),1)=".",TRUE,FALSE)</formula>
    </cfRule>
  </conditionalFormatting>
  <conditionalFormatting sqref="AI47">
    <cfRule type="expression" dxfId="1179" priority="1979">
      <formula>IF(RIGHT(TEXT(AI47,"0.#"),1)=".",FALSE,TRUE)</formula>
    </cfRule>
    <cfRule type="expression" dxfId="1178" priority="1980">
      <formula>IF(RIGHT(TEXT(AI47,"0.#"),1)=".",TRUE,FALSE)</formula>
    </cfRule>
  </conditionalFormatting>
  <conditionalFormatting sqref="AE448">
    <cfRule type="expression" dxfId="1177" priority="1857">
      <formula>IF(RIGHT(TEXT(AE448,"0.#"),1)=".",FALSE,TRUE)</formula>
    </cfRule>
    <cfRule type="expression" dxfId="1176" priority="1858">
      <formula>IF(RIGHT(TEXT(AE448,"0.#"),1)=".",TRUE,FALSE)</formula>
    </cfRule>
  </conditionalFormatting>
  <conditionalFormatting sqref="AM450">
    <cfRule type="expression" dxfId="1175" priority="1847">
      <formula>IF(RIGHT(TEXT(AM450,"0.#"),1)=".",FALSE,TRUE)</formula>
    </cfRule>
    <cfRule type="expression" dxfId="1174" priority="1848">
      <formula>IF(RIGHT(TEXT(AM450,"0.#"),1)=".",TRUE,FALSE)</formula>
    </cfRule>
  </conditionalFormatting>
  <conditionalFormatting sqref="AE449">
    <cfRule type="expression" dxfId="1173" priority="1855">
      <formula>IF(RIGHT(TEXT(AE449,"0.#"),1)=".",FALSE,TRUE)</formula>
    </cfRule>
    <cfRule type="expression" dxfId="1172" priority="1856">
      <formula>IF(RIGHT(TEXT(AE449,"0.#"),1)=".",TRUE,FALSE)</formula>
    </cfRule>
  </conditionalFormatting>
  <conditionalFormatting sqref="AE450">
    <cfRule type="expression" dxfId="1171" priority="1853">
      <formula>IF(RIGHT(TEXT(AE450,"0.#"),1)=".",FALSE,TRUE)</formula>
    </cfRule>
    <cfRule type="expression" dxfId="1170" priority="1854">
      <formula>IF(RIGHT(TEXT(AE450,"0.#"),1)=".",TRUE,FALSE)</formula>
    </cfRule>
  </conditionalFormatting>
  <conditionalFormatting sqref="AM448">
    <cfRule type="expression" dxfId="1169" priority="1851">
      <formula>IF(RIGHT(TEXT(AM448,"0.#"),1)=".",FALSE,TRUE)</formula>
    </cfRule>
    <cfRule type="expression" dxfId="1168" priority="1852">
      <formula>IF(RIGHT(TEXT(AM448,"0.#"),1)=".",TRUE,FALSE)</formula>
    </cfRule>
  </conditionalFormatting>
  <conditionalFormatting sqref="AM449">
    <cfRule type="expression" dxfId="1167" priority="1849">
      <formula>IF(RIGHT(TEXT(AM449,"0.#"),1)=".",FALSE,TRUE)</formula>
    </cfRule>
    <cfRule type="expression" dxfId="1166" priority="1850">
      <formula>IF(RIGHT(TEXT(AM449,"0.#"),1)=".",TRUE,FALSE)</formula>
    </cfRule>
  </conditionalFormatting>
  <conditionalFormatting sqref="AU448">
    <cfRule type="expression" dxfId="1165" priority="1845">
      <formula>IF(RIGHT(TEXT(AU448,"0.#"),1)=".",FALSE,TRUE)</formula>
    </cfRule>
    <cfRule type="expression" dxfId="1164" priority="1846">
      <formula>IF(RIGHT(TEXT(AU448,"0.#"),1)=".",TRUE,FALSE)</formula>
    </cfRule>
  </conditionalFormatting>
  <conditionalFormatting sqref="AU449">
    <cfRule type="expression" dxfId="1163" priority="1843">
      <formula>IF(RIGHT(TEXT(AU449,"0.#"),1)=".",FALSE,TRUE)</formula>
    </cfRule>
    <cfRule type="expression" dxfId="1162" priority="1844">
      <formula>IF(RIGHT(TEXT(AU449,"0.#"),1)=".",TRUE,FALSE)</formula>
    </cfRule>
  </conditionalFormatting>
  <conditionalFormatting sqref="AU450">
    <cfRule type="expression" dxfId="1161" priority="1841">
      <formula>IF(RIGHT(TEXT(AU450,"0.#"),1)=".",FALSE,TRUE)</formula>
    </cfRule>
    <cfRule type="expression" dxfId="1160" priority="1842">
      <formula>IF(RIGHT(TEXT(AU450,"0.#"),1)=".",TRUE,FALSE)</formula>
    </cfRule>
  </conditionalFormatting>
  <conditionalFormatting sqref="AI450">
    <cfRule type="expression" dxfId="1159" priority="1835">
      <formula>IF(RIGHT(TEXT(AI450,"0.#"),1)=".",FALSE,TRUE)</formula>
    </cfRule>
    <cfRule type="expression" dxfId="1158" priority="1836">
      <formula>IF(RIGHT(TEXT(AI450,"0.#"),1)=".",TRUE,FALSE)</formula>
    </cfRule>
  </conditionalFormatting>
  <conditionalFormatting sqref="AI448">
    <cfRule type="expression" dxfId="1157" priority="1839">
      <formula>IF(RIGHT(TEXT(AI448,"0.#"),1)=".",FALSE,TRUE)</formula>
    </cfRule>
    <cfRule type="expression" dxfId="1156" priority="1840">
      <formula>IF(RIGHT(TEXT(AI448,"0.#"),1)=".",TRUE,FALSE)</formula>
    </cfRule>
  </conditionalFormatting>
  <conditionalFormatting sqref="AI449">
    <cfRule type="expression" dxfId="1155" priority="1837">
      <formula>IF(RIGHT(TEXT(AI449,"0.#"),1)=".",FALSE,TRUE)</formula>
    </cfRule>
    <cfRule type="expression" dxfId="1154" priority="1838">
      <formula>IF(RIGHT(TEXT(AI449,"0.#"),1)=".",TRUE,FALSE)</formula>
    </cfRule>
  </conditionalFormatting>
  <conditionalFormatting sqref="AQ449">
    <cfRule type="expression" dxfId="1153" priority="1833">
      <formula>IF(RIGHT(TEXT(AQ449,"0.#"),1)=".",FALSE,TRUE)</formula>
    </cfRule>
    <cfRule type="expression" dxfId="1152" priority="1834">
      <formula>IF(RIGHT(TEXT(AQ449,"0.#"),1)=".",TRUE,FALSE)</formula>
    </cfRule>
  </conditionalFormatting>
  <conditionalFormatting sqref="AQ450">
    <cfRule type="expression" dxfId="1151" priority="1831">
      <formula>IF(RIGHT(TEXT(AQ450,"0.#"),1)=".",FALSE,TRUE)</formula>
    </cfRule>
    <cfRule type="expression" dxfId="1150" priority="1832">
      <formula>IF(RIGHT(TEXT(AQ450,"0.#"),1)=".",TRUE,FALSE)</formula>
    </cfRule>
  </conditionalFormatting>
  <conditionalFormatting sqref="AQ448">
    <cfRule type="expression" dxfId="1149" priority="1829">
      <formula>IF(RIGHT(TEXT(AQ448,"0.#"),1)=".",FALSE,TRUE)</formula>
    </cfRule>
    <cfRule type="expression" dxfId="1148" priority="1830">
      <formula>IF(RIGHT(TEXT(AQ448,"0.#"),1)=".",TRUE,FALSE)</formula>
    </cfRule>
  </conditionalFormatting>
  <conditionalFormatting sqref="AE453">
    <cfRule type="expression" dxfId="1147" priority="1827">
      <formula>IF(RIGHT(TEXT(AE453,"0.#"),1)=".",FALSE,TRUE)</formula>
    </cfRule>
    <cfRule type="expression" dxfId="1146" priority="1828">
      <formula>IF(RIGHT(TEXT(AE453,"0.#"),1)=".",TRUE,FALSE)</formula>
    </cfRule>
  </conditionalFormatting>
  <conditionalFormatting sqref="AM455">
    <cfRule type="expression" dxfId="1145" priority="1817">
      <formula>IF(RIGHT(TEXT(AM455,"0.#"),1)=".",FALSE,TRUE)</formula>
    </cfRule>
    <cfRule type="expression" dxfId="1144" priority="1818">
      <formula>IF(RIGHT(TEXT(AM455,"0.#"),1)=".",TRUE,FALSE)</formula>
    </cfRule>
  </conditionalFormatting>
  <conditionalFormatting sqref="AE454">
    <cfRule type="expression" dxfId="1143" priority="1825">
      <formula>IF(RIGHT(TEXT(AE454,"0.#"),1)=".",FALSE,TRUE)</formula>
    </cfRule>
    <cfRule type="expression" dxfId="1142" priority="1826">
      <formula>IF(RIGHT(TEXT(AE454,"0.#"),1)=".",TRUE,FALSE)</formula>
    </cfRule>
  </conditionalFormatting>
  <conditionalFormatting sqref="AE455">
    <cfRule type="expression" dxfId="1141" priority="1823">
      <formula>IF(RIGHT(TEXT(AE455,"0.#"),1)=".",FALSE,TRUE)</formula>
    </cfRule>
    <cfRule type="expression" dxfId="1140" priority="1824">
      <formula>IF(RIGHT(TEXT(AE455,"0.#"),1)=".",TRUE,FALSE)</formula>
    </cfRule>
  </conditionalFormatting>
  <conditionalFormatting sqref="AM453">
    <cfRule type="expression" dxfId="1139" priority="1821">
      <formula>IF(RIGHT(TEXT(AM453,"0.#"),1)=".",FALSE,TRUE)</formula>
    </cfRule>
    <cfRule type="expression" dxfId="1138" priority="1822">
      <formula>IF(RIGHT(TEXT(AM453,"0.#"),1)=".",TRUE,FALSE)</formula>
    </cfRule>
  </conditionalFormatting>
  <conditionalFormatting sqref="AM454">
    <cfRule type="expression" dxfId="1137" priority="1819">
      <formula>IF(RIGHT(TEXT(AM454,"0.#"),1)=".",FALSE,TRUE)</formula>
    </cfRule>
    <cfRule type="expression" dxfId="1136" priority="1820">
      <formula>IF(RIGHT(TEXT(AM454,"0.#"),1)=".",TRUE,FALSE)</formula>
    </cfRule>
  </conditionalFormatting>
  <conditionalFormatting sqref="AU453">
    <cfRule type="expression" dxfId="1135" priority="1815">
      <formula>IF(RIGHT(TEXT(AU453,"0.#"),1)=".",FALSE,TRUE)</formula>
    </cfRule>
    <cfRule type="expression" dxfId="1134" priority="1816">
      <formula>IF(RIGHT(TEXT(AU453,"0.#"),1)=".",TRUE,FALSE)</formula>
    </cfRule>
  </conditionalFormatting>
  <conditionalFormatting sqref="AU454">
    <cfRule type="expression" dxfId="1133" priority="1813">
      <formula>IF(RIGHT(TEXT(AU454,"0.#"),1)=".",FALSE,TRUE)</formula>
    </cfRule>
    <cfRule type="expression" dxfId="1132" priority="1814">
      <formula>IF(RIGHT(TEXT(AU454,"0.#"),1)=".",TRUE,FALSE)</formula>
    </cfRule>
  </conditionalFormatting>
  <conditionalFormatting sqref="AU455">
    <cfRule type="expression" dxfId="1131" priority="1811">
      <formula>IF(RIGHT(TEXT(AU455,"0.#"),1)=".",FALSE,TRUE)</formula>
    </cfRule>
    <cfRule type="expression" dxfId="1130" priority="1812">
      <formula>IF(RIGHT(TEXT(AU455,"0.#"),1)=".",TRUE,FALSE)</formula>
    </cfRule>
  </conditionalFormatting>
  <conditionalFormatting sqref="AI455">
    <cfRule type="expression" dxfId="1129" priority="1805">
      <formula>IF(RIGHT(TEXT(AI455,"0.#"),1)=".",FALSE,TRUE)</formula>
    </cfRule>
    <cfRule type="expression" dxfId="1128" priority="1806">
      <formula>IF(RIGHT(TEXT(AI455,"0.#"),1)=".",TRUE,FALSE)</formula>
    </cfRule>
  </conditionalFormatting>
  <conditionalFormatting sqref="AI453">
    <cfRule type="expression" dxfId="1127" priority="1809">
      <formula>IF(RIGHT(TEXT(AI453,"0.#"),1)=".",FALSE,TRUE)</formula>
    </cfRule>
    <cfRule type="expression" dxfId="1126" priority="1810">
      <formula>IF(RIGHT(TEXT(AI453,"0.#"),1)=".",TRUE,FALSE)</formula>
    </cfRule>
  </conditionalFormatting>
  <conditionalFormatting sqref="AI454">
    <cfRule type="expression" dxfId="1125" priority="1807">
      <formula>IF(RIGHT(TEXT(AI454,"0.#"),1)=".",FALSE,TRUE)</formula>
    </cfRule>
    <cfRule type="expression" dxfId="1124" priority="1808">
      <formula>IF(RIGHT(TEXT(AI454,"0.#"),1)=".",TRUE,FALSE)</formula>
    </cfRule>
  </conditionalFormatting>
  <conditionalFormatting sqref="AQ454">
    <cfRule type="expression" dxfId="1123" priority="1803">
      <formula>IF(RIGHT(TEXT(AQ454,"0.#"),1)=".",FALSE,TRUE)</formula>
    </cfRule>
    <cfRule type="expression" dxfId="1122" priority="1804">
      <formula>IF(RIGHT(TEXT(AQ454,"0.#"),1)=".",TRUE,FALSE)</formula>
    </cfRule>
  </conditionalFormatting>
  <conditionalFormatting sqref="AQ455">
    <cfRule type="expression" dxfId="1121" priority="1801">
      <formula>IF(RIGHT(TEXT(AQ455,"0.#"),1)=".",FALSE,TRUE)</formula>
    </cfRule>
    <cfRule type="expression" dxfId="1120" priority="1802">
      <formula>IF(RIGHT(TEXT(AQ455,"0.#"),1)=".",TRUE,FALSE)</formula>
    </cfRule>
  </conditionalFormatting>
  <conditionalFormatting sqref="AQ453">
    <cfRule type="expression" dxfId="1119" priority="1799">
      <formula>IF(RIGHT(TEXT(AQ453,"0.#"),1)=".",FALSE,TRUE)</formula>
    </cfRule>
    <cfRule type="expression" dxfId="1118" priority="1800">
      <formula>IF(RIGHT(TEXT(AQ453,"0.#"),1)=".",TRUE,FALSE)</formula>
    </cfRule>
  </conditionalFormatting>
  <conditionalFormatting sqref="AE487">
    <cfRule type="expression" dxfId="1117" priority="1677">
      <formula>IF(RIGHT(TEXT(AE487,"0.#"),1)=".",FALSE,TRUE)</formula>
    </cfRule>
    <cfRule type="expression" dxfId="1116" priority="1678">
      <formula>IF(RIGHT(TEXT(AE487,"0.#"),1)=".",TRUE,FALSE)</formula>
    </cfRule>
  </conditionalFormatting>
  <conditionalFormatting sqref="AE488">
    <cfRule type="expression" dxfId="1115" priority="1675">
      <formula>IF(RIGHT(TEXT(AE488,"0.#"),1)=".",FALSE,TRUE)</formula>
    </cfRule>
    <cfRule type="expression" dxfId="1114" priority="1676">
      <formula>IF(RIGHT(TEXT(AE488,"0.#"),1)=".",TRUE,FALSE)</formula>
    </cfRule>
  </conditionalFormatting>
  <conditionalFormatting sqref="AE489">
    <cfRule type="expression" dxfId="1113" priority="1673">
      <formula>IF(RIGHT(TEXT(AE489,"0.#"),1)=".",FALSE,TRUE)</formula>
    </cfRule>
    <cfRule type="expression" dxfId="1112" priority="1674">
      <formula>IF(RIGHT(TEXT(AE489,"0.#"),1)=".",TRUE,FALSE)</formula>
    </cfRule>
  </conditionalFormatting>
  <conditionalFormatting sqref="AU487">
    <cfRule type="expression" dxfId="1111" priority="1665">
      <formula>IF(RIGHT(TEXT(AU487,"0.#"),1)=".",FALSE,TRUE)</formula>
    </cfRule>
    <cfRule type="expression" dxfId="1110" priority="1666">
      <formula>IF(RIGHT(TEXT(AU487,"0.#"),1)=".",TRUE,FALSE)</formula>
    </cfRule>
  </conditionalFormatting>
  <conditionalFormatting sqref="AU488">
    <cfRule type="expression" dxfId="1109" priority="1663">
      <formula>IF(RIGHT(TEXT(AU488,"0.#"),1)=".",FALSE,TRUE)</formula>
    </cfRule>
    <cfRule type="expression" dxfId="1108" priority="1664">
      <formula>IF(RIGHT(TEXT(AU488,"0.#"),1)=".",TRUE,FALSE)</formula>
    </cfRule>
  </conditionalFormatting>
  <conditionalFormatting sqref="AU489">
    <cfRule type="expression" dxfId="1107" priority="1661">
      <formula>IF(RIGHT(TEXT(AU489,"0.#"),1)=".",FALSE,TRUE)</formula>
    </cfRule>
    <cfRule type="expression" dxfId="1106" priority="1662">
      <formula>IF(RIGHT(TEXT(AU489,"0.#"),1)=".",TRUE,FALSE)</formula>
    </cfRule>
  </conditionalFormatting>
  <conditionalFormatting sqref="AQ488">
    <cfRule type="expression" dxfId="1105" priority="1653">
      <formula>IF(RIGHT(TEXT(AQ488,"0.#"),1)=".",FALSE,TRUE)</formula>
    </cfRule>
    <cfRule type="expression" dxfId="1104" priority="1654">
      <formula>IF(RIGHT(TEXT(AQ488,"0.#"),1)=".",TRUE,FALSE)</formula>
    </cfRule>
  </conditionalFormatting>
  <conditionalFormatting sqref="AQ489">
    <cfRule type="expression" dxfId="1103" priority="1651">
      <formula>IF(RIGHT(TEXT(AQ489,"0.#"),1)=".",FALSE,TRUE)</formula>
    </cfRule>
    <cfRule type="expression" dxfId="1102" priority="1652">
      <formula>IF(RIGHT(TEXT(AQ489,"0.#"),1)=".",TRUE,FALSE)</formula>
    </cfRule>
  </conditionalFormatting>
  <conditionalFormatting sqref="AQ487">
    <cfRule type="expression" dxfId="1101" priority="1649">
      <formula>IF(RIGHT(TEXT(AQ487,"0.#"),1)=".",FALSE,TRUE)</formula>
    </cfRule>
    <cfRule type="expression" dxfId="1100" priority="1650">
      <formula>IF(RIGHT(TEXT(AQ487,"0.#"),1)=".",TRUE,FALSE)</formula>
    </cfRule>
  </conditionalFormatting>
  <conditionalFormatting sqref="AE512">
    <cfRule type="expression" dxfId="1099" priority="1647">
      <formula>IF(RIGHT(TEXT(AE512,"0.#"),1)=".",FALSE,TRUE)</formula>
    </cfRule>
    <cfRule type="expression" dxfId="1098" priority="1648">
      <formula>IF(RIGHT(TEXT(AE512,"0.#"),1)=".",TRUE,FALSE)</formula>
    </cfRule>
  </conditionalFormatting>
  <conditionalFormatting sqref="AE513">
    <cfRule type="expression" dxfId="1097" priority="1645">
      <formula>IF(RIGHT(TEXT(AE513,"0.#"),1)=".",FALSE,TRUE)</formula>
    </cfRule>
    <cfRule type="expression" dxfId="1096" priority="1646">
      <formula>IF(RIGHT(TEXT(AE513,"0.#"),1)=".",TRUE,FALSE)</formula>
    </cfRule>
  </conditionalFormatting>
  <conditionalFormatting sqref="AE514">
    <cfRule type="expression" dxfId="1095" priority="1643">
      <formula>IF(RIGHT(TEXT(AE514,"0.#"),1)=".",FALSE,TRUE)</formula>
    </cfRule>
    <cfRule type="expression" dxfId="1094" priority="1644">
      <formula>IF(RIGHT(TEXT(AE514,"0.#"),1)=".",TRUE,FALSE)</formula>
    </cfRule>
  </conditionalFormatting>
  <conditionalFormatting sqref="AU512">
    <cfRule type="expression" dxfId="1093" priority="1635">
      <formula>IF(RIGHT(TEXT(AU512,"0.#"),1)=".",FALSE,TRUE)</formula>
    </cfRule>
    <cfRule type="expression" dxfId="1092" priority="1636">
      <formula>IF(RIGHT(TEXT(AU512,"0.#"),1)=".",TRUE,FALSE)</formula>
    </cfRule>
  </conditionalFormatting>
  <conditionalFormatting sqref="AU513">
    <cfRule type="expression" dxfId="1091" priority="1633">
      <formula>IF(RIGHT(TEXT(AU513,"0.#"),1)=".",FALSE,TRUE)</formula>
    </cfRule>
    <cfRule type="expression" dxfId="1090" priority="1634">
      <formula>IF(RIGHT(TEXT(AU513,"0.#"),1)=".",TRUE,FALSE)</formula>
    </cfRule>
  </conditionalFormatting>
  <conditionalFormatting sqref="AU514">
    <cfRule type="expression" dxfId="1089" priority="1631">
      <formula>IF(RIGHT(TEXT(AU514,"0.#"),1)=".",FALSE,TRUE)</formula>
    </cfRule>
    <cfRule type="expression" dxfId="1088" priority="1632">
      <formula>IF(RIGHT(TEXT(AU514,"0.#"),1)=".",TRUE,FALSE)</formula>
    </cfRule>
  </conditionalFormatting>
  <conditionalFormatting sqref="AQ513">
    <cfRule type="expression" dxfId="1087" priority="1623">
      <formula>IF(RIGHT(TEXT(AQ513,"0.#"),1)=".",FALSE,TRUE)</formula>
    </cfRule>
    <cfRule type="expression" dxfId="1086" priority="1624">
      <formula>IF(RIGHT(TEXT(AQ513,"0.#"),1)=".",TRUE,FALSE)</formula>
    </cfRule>
  </conditionalFormatting>
  <conditionalFormatting sqref="AQ514">
    <cfRule type="expression" dxfId="1085" priority="1621">
      <formula>IF(RIGHT(TEXT(AQ514,"0.#"),1)=".",FALSE,TRUE)</formula>
    </cfRule>
    <cfRule type="expression" dxfId="1084" priority="1622">
      <formula>IF(RIGHT(TEXT(AQ514,"0.#"),1)=".",TRUE,FALSE)</formula>
    </cfRule>
  </conditionalFormatting>
  <conditionalFormatting sqref="AQ512">
    <cfRule type="expression" dxfId="1083" priority="1619">
      <formula>IF(RIGHT(TEXT(AQ512,"0.#"),1)=".",FALSE,TRUE)</formula>
    </cfRule>
    <cfRule type="expression" dxfId="1082" priority="1620">
      <formula>IF(RIGHT(TEXT(AQ512,"0.#"),1)=".",TRUE,FALSE)</formula>
    </cfRule>
  </conditionalFormatting>
  <conditionalFormatting sqref="AE517">
    <cfRule type="expression" dxfId="1081" priority="1497">
      <formula>IF(RIGHT(TEXT(AE517,"0.#"),1)=".",FALSE,TRUE)</formula>
    </cfRule>
    <cfRule type="expression" dxfId="1080" priority="1498">
      <formula>IF(RIGHT(TEXT(AE517,"0.#"),1)=".",TRUE,FALSE)</formula>
    </cfRule>
  </conditionalFormatting>
  <conditionalFormatting sqref="AE518">
    <cfRule type="expression" dxfId="1079" priority="1495">
      <formula>IF(RIGHT(TEXT(AE518,"0.#"),1)=".",FALSE,TRUE)</formula>
    </cfRule>
    <cfRule type="expression" dxfId="1078" priority="1496">
      <formula>IF(RIGHT(TEXT(AE518,"0.#"),1)=".",TRUE,FALSE)</formula>
    </cfRule>
  </conditionalFormatting>
  <conditionalFormatting sqref="AE519">
    <cfRule type="expression" dxfId="1077" priority="1493">
      <formula>IF(RIGHT(TEXT(AE519,"0.#"),1)=".",FALSE,TRUE)</formula>
    </cfRule>
    <cfRule type="expression" dxfId="1076" priority="1494">
      <formula>IF(RIGHT(TEXT(AE519,"0.#"),1)=".",TRUE,FALSE)</formula>
    </cfRule>
  </conditionalFormatting>
  <conditionalFormatting sqref="AU517">
    <cfRule type="expression" dxfId="1075" priority="1485">
      <formula>IF(RIGHT(TEXT(AU517,"0.#"),1)=".",FALSE,TRUE)</formula>
    </cfRule>
    <cfRule type="expression" dxfId="1074" priority="1486">
      <formula>IF(RIGHT(TEXT(AU517,"0.#"),1)=".",TRUE,FALSE)</formula>
    </cfRule>
  </conditionalFormatting>
  <conditionalFormatting sqref="AU519">
    <cfRule type="expression" dxfId="1073" priority="1481">
      <formula>IF(RIGHT(TEXT(AU519,"0.#"),1)=".",FALSE,TRUE)</formula>
    </cfRule>
    <cfRule type="expression" dxfId="1072" priority="1482">
      <formula>IF(RIGHT(TEXT(AU519,"0.#"),1)=".",TRUE,FALSE)</formula>
    </cfRule>
  </conditionalFormatting>
  <conditionalFormatting sqref="AQ518">
    <cfRule type="expression" dxfId="1071" priority="1473">
      <formula>IF(RIGHT(TEXT(AQ518,"0.#"),1)=".",FALSE,TRUE)</formula>
    </cfRule>
    <cfRule type="expression" dxfId="1070" priority="1474">
      <formula>IF(RIGHT(TEXT(AQ518,"0.#"),1)=".",TRUE,FALSE)</formula>
    </cfRule>
  </conditionalFormatting>
  <conditionalFormatting sqref="AQ519">
    <cfRule type="expression" dxfId="1069" priority="1471">
      <formula>IF(RIGHT(TEXT(AQ519,"0.#"),1)=".",FALSE,TRUE)</formula>
    </cfRule>
    <cfRule type="expression" dxfId="1068" priority="1472">
      <formula>IF(RIGHT(TEXT(AQ519,"0.#"),1)=".",TRUE,FALSE)</formula>
    </cfRule>
  </conditionalFormatting>
  <conditionalFormatting sqref="AQ517">
    <cfRule type="expression" dxfId="1067" priority="1469">
      <formula>IF(RIGHT(TEXT(AQ517,"0.#"),1)=".",FALSE,TRUE)</formula>
    </cfRule>
    <cfRule type="expression" dxfId="1066" priority="1470">
      <formula>IF(RIGHT(TEXT(AQ517,"0.#"),1)=".",TRUE,FALSE)</formula>
    </cfRule>
  </conditionalFormatting>
  <conditionalFormatting sqref="AE522">
    <cfRule type="expression" dxfId="1065" priority="1467">
      <formula>IF(RIGHT(TEXT(AE522,"0.#"),1)=".",FALSE,TRUE)</formula>
    </cfRule>
    <cfRule type="expression" dxfId="1064" priority="1468">
      <formula>IF(RIGHT(TEXT(AE522,"0.#"),1)=".",TRUE,FALSE)</formula>
    </cfRule>
  </conditionalFormatting>
  <conditionalFormatting sqref="AE523">
    <cfRule type="expression" dxfId="1063" priority="1465">
      <formula>IF(RIGHT(TEXT(AE523,"0.#"),1)=".",FALSE,TRUE)</formula>
    </cfRule>
    <cfRule type="expression" dxfId="1062" priority="1466">
      <formula>IF(RIGHT(TEXT(AE523,"0.#"),1)=".",TRUE,FALSE)</formula>
    </cfRule>
  </conditionalFormatting>
  <conditionalFormatting sqref="AE524">
    <cfRule type="expression" dxfId="1061" priority="1463">
      <formula>IF(RIGHT(TEXT(AE524,"0.#"),1)=".",FALSE,TRUE)</formula>
    </cfRule>
    <cfRule type="expression" dxfId="1060" priority="1464">
      <formula>IF(RIGHT(TEXT(AE524,"0.#"),1)=".",TRUE,FALSE)</formula>
    </cfRule>
  </conditionalFormatting>
  <conditionalFormatting sqref="AU522">
    <cfRule type="expression" dxfId="1059" priority="1455">
      <formula>IF(RIGHT(TEXT(AU522,"0.#"),1)=".",FALSE,TRUE)</formula>
    </cfRule>
    <cfRule type="expression" dxfId="1058" priority="1456">
      <formula>IF(RIGHT(TEXT(AU522,"0.#"),1)=".",TRUE,FALSE)</formula>
    </cfRule>
  </conditionalFormatting>
  <conditionalFormatting sqref="AU523">
    <cfRule type="expression" dxfId="1057" priority="1453">
      <formula>IF(RIGHT(TEXT(AU523,"0.#"),1)=".",FALSE,TRUE)</formula>
    </cfRule>
    <cfRule type="expression" dxfId="1056" priority="1454">
      <formula>IF(RIGHT(TEXT(AU523,"0.#"),1)=".",TRUE,FALSE)</formula>
    </cfRule>
  </conditionalFormatting>
  <conditionalFormatting sqref="AU524">
    <cfRule type="expression" dxfId="1055" priority="1451">
      <formula>IF(RIGHT(TEXT(AU524,"0.#"),1)=".",FALSE,TRUE)</formula>
    </cfRule>
    <cfRule type="expression" dxfId="1054" priority="1452">
      <formula>IF(RIGHT(TEXT(AU524,"0.#"),1)=".",TRUE,FALSE)</formula>
    </cfRule>
  </conditionalFormatting>
  <conditionalFormatting sqref="AQ523">
    <cfRule type="expression" dxfId="1053" priority="1443">
      <formula>IF(RIGHT(TEXT(AQ523,"0.#"),1)=".",FALSE,TRUE)</formula>
    </cfRule>
    <cfRule type="expression" dxfId="1052" priority="1444">
      <formula>IF(RIGHT(TEXT(AQ523,"0.#"),1)=".",TRUE,FALSE)</formula>
    </cfRule>
  </conditionalFormatting>
  <conditionalFormatting sqref="AQ524">
    <cfRule type="expression" dxfId="1051" priority="1441">
      <formula>IF(RIGHT(TEXT(AQ524,"0.#"),1)=".",FALSE,TRUE)</formula>
    </cfRule>
    <cfRule type="expression" dxfId="1050" priority="1442">
      <formula>IF(RIGHT(TEXT(AQ524,"0.#"),1)=".",TRUE,FALSE)</formula>
    </cfRule>
  </conditionalFormatting>
  <conditionalFormatting sqref="AQ522">
    <cfRule type="expression" dxfId="1049" priority="1439">
      <formula>IF(RIGHT(TEXT(AQ522,"0.#"),1)=".",FALSE,TRUE)</formula>
    </cfRule>
    <cfRule type="expression" dxfId="1048" priority="1440">
      <formula>IF(RIGHT(TEXT(AQ522,"0.#"),1)=".",TRUE,FALSE)</formula>
    </cfRule>
  </conditionalFormatting>
  <conditionalFormatting sqref="AE527">
    <cfRule type="expression" dxfId="1047" priority="1437">
      <formula>IF(RIGHT(TEXT(AE527,"0.#"),1)=".",FALSE,TRUE)</formula>
    </cfRule>
    <cfRule type="expression" dxfId="1046" priority="1438">
      <formula>IF(RIGHT(TEXT(AE527,"0.#"),1)=".",TRUE,FALSE)</formula>
    </cfRule>
  </conditionalFormatting>
  <conditionalFormatting sqref="AE528">
    <cfRule type="expression" dxfId="1045" priority="1435">
      <formula>IF(RIGHT(TEXT(AE528,"0.#"),1)=".",FALSE,TRUE)</formula>
    </cfRule>
    <cfRule type="expression" dxfId="1044" priority="1436">
      <formula>IF(RIGHT(TEXT(AE528,"0.#"),1)=".",TRUE,FALSE)</formula>
    </cfRule>
  </conditionalFormatting>
  <conditionalFormatting sqref="AE529">
    <cfRule type="expression" dxfId="1043" priority="1433">
      <formula>IF(RIGHT(TEXT(AE529,"0.#"),1)=".",FALSE,TRUE)</formula>
    </cfRule>
    <cfRule type="expression" dxfId="1042" priority="1434">
      <formula>IF(RIGHT(TEXT(AE529,"0.#"),1)=".",TRUE,FALSE)</formula>
    </cfRule>
  </conditionalFormatting>
  <conditionalFormatting sqref="AU527">
    <cfRule type="expression" dxfId="1041" priority="1425">
      <formula>IF(RIGHT(TEXT(AU527,"0.#"),1)=".",FALSE,TRUE)</formula>
    </cfRule>
    <cfRule type="expression" dxfId="1040" priority="1426">
      <formula>IF(RIGHT(TEXT(AU527,"0.#"),1)=".",TRUE,FALSE)</formula>
    </cfRule>
  </conditionalFormatting>
  <conditionalFormatting sqref="AU528">
    <cfRule type="expression" dxfId="1039" priority="1423">
      <formula>IF(RIGHT(TEXT(AU528,"0.#"),1)=".",FALSE,TRUE)</formula>
    </cfRule>
    <cfRule type="expression" dxfId="1038" priority="1424">
      <formula>IF(RIGHT(TEXT(AU528,"0.#"),1)=".",TRUE,FALSE)</formula>
    </cfRule>
  </conditionalFormatting>
  <conditionalFormatting sqref="AU529">
    <cfRule type="expression" dxfId="1037" priority="1421">
      <formula>IF(RIGHT(TEXT(AU529,"0.#"),1)=".",FALSE,TRUE)</formula>
    </cfRule>
    <cfRule type="expression" dxfId="1036" priority="1422">
      <formula>IF(RIGHT(TEXT(AU529,"0.#"),1)=".",TRUE,FALSE)</formula>
    </cfRule>
  </conditionalFormatting>
  <conditionalFormatting sqref="AQ528">
    <cfRule type="expression" dxfId="1035" priority="1413">
      <formula>IF(RIGHT(TEXT(AQ528,"0.#"),1)=".",FALSE,TRUE)</formula>
    </cfRule>
    <cfRule type="expression" dxfId="1034" priority="1414">
      <formula>IF(RIGHT(TEXT(AQ528,"0.#"),1)=".",TRUE,FALSE)</formula>
    </cfRule>
  </conditionalFormatting>
  <conditionalFormatting sqref="AQ529">
    <cfRule type="expression" dxfId="1033" priority="1411">
      <formula>IF(RIGHT(TEXT(AQ529,"0.#"),1)=".",FALSE,TRUE)</formula>
    </cfRule>
    <cfRule type="expression" dxfId="1032" priority="1412">
      <formula>IF(RIGHT(TEXT(AQ529,"0.#"),1)=".",TRUE,FALSE)</formula>
    </cfRule>
  </conditionalFormatting>
  <conditionalFormatting sqref="AQ527">
    <cfRule type="expression" dxfId="1031" priority="1409">
      <formula>IF(RIGHT(TEXT(AQ527,"0.#"),1)=".",FALSE,TRUE)</formula>
    </cfRule>
    <cfRule type="expression" dxfId="1030" priority="1410">
      <formula>IF(RIGHT(TEXT(AQ527,"0.#"),1)=".",TRUE,FALSE)</formula>
    </cfRule>
  </conditionalFormatting>
  <conditionalFormatting sqref="AE532">
    <cfRule type="expression" dxfId="1029" priority="1407">
      <formula>IF(RIGHT(TEXT(AE532,"0.#"),1)=".",FALSE,TRUE)</formula>
    </cfRule>
    <cfRule type="expression" dxfId="1028" priority="1408">
      <formula>IF(RIGHT(TEXT(AE532,"0.#"),1)=".",TRUE,FALSE)</formula>
    </cfRule>
  </conditionalFormatting>
  <conditionalFormatting sqref="AM534">
    <cfRule type="expression" dxfId="1027" priority="1397">
      <formula>IF(RIGHT(TEXT(AM534,"0.#"),1)=".",FALSE,TRUE)</formula>
    </cfRule>
    <cfRule type="expression" dxfId="1026" priority="1398">
      <formula>IF(RIGHT(TEXT(AM534,"0.#"),1)=".",TRUE,FALSE)</formula>
    </cfRule>
  </conditionalFormatting>
  <conditionalFormatting sqref="AE533">
    <cfRule type="expression" dxfId="1025" priority="1405">
      <formula>IF(RIGHT(TEXT(AE533,"0.#"),1)=".",FALSE,TRUE)</formula>
    </cfRule>
    <cfRule type="expression" dxfId="1024" priority="1406">
      <formula>IF(RIGHT(TEXT(AE533,"0.#"),1)=".",TRUE,FALSE)</formula>
    </cfRule>
  </conditionalFormatting>
  <conditionalFormatting sqref="AE534">
    <cfRule type="expression" dxfId="1023" priority="1403">
      <formula>IF(RIGHT(TEXT(AE534,"0.#"),1)=".",FALSE,TRUE)</formula>
    </cfRule>
    <cfRule type="expression" dxfId="1022" priority="1404">
      <formula>IF(RIGHT(TEXT(AE534,"0.#"),1)=".",TRUE,FALSE)</formula>
    </cfRule>
  </conditionalFormatting>
  <conditionalFormatting sqref="AM532">
    <cfRule type="expression" dxfId="1021" priority="1401">
      <formula>IF(RIGHT(TEXT(AM532,"0.#"),1)=".",FALSE,TRUE)</formula>
    </cfRule>
    <cfRule type="expression" dxfId="1020" priority="1402">
      <formula>IF(RIGHT(TEXT(AM532,"0.#"),1)=".",TRUE,FALSE)</formula>
    </cfRule>
  </conditionalFormatting>
  <conditionalFormatting sqref="AM533">
    <cfRule type="expression" dxfId="1019" priority="1399">
      <formula>IF(RIGHT(TEXT(AM533,"0.#"),1)=".",FALSE,TRUE)</formula>
    </cfRule>
    <cfRule type="expression" dxfId="1018" priority="1400">
      <formula>IF(RIGHT(TEXT(AM533,"0.#"),1)=".",TRUE,FALSE)</formula>
    </cfRule>
  </conditionalFormatting>
  <conditionalFormatting sqref="AU532">
    <cfRule type="expression" dxfId="1017" priority="1395">
      <formula>IF(RIGHT(TEXT(AU532,"0.#"),1)=".",FALSE,TRUE)</formula>
    </cfRule>
    <cfRule type="expression" dxfId="1016" priority="1396">
      <formula>IF(RIGHT(TEXT(AU532,"0.#"),1)=".",TRUE,FALSE)</formula>
    </cfRule>
  </conditionalFormatting>
  <conditionalFormatting sqref="AU533">
    <cfRule type="expression" dxfId="1015" priority="1393">
      <formula>IF(RIGHT(TEXT(AU533,"0.#"),1)=".",FALSE,TRUE)</formula>
    </cfRule>
    <cfRule type="expression" dxfId="1014" priority="1394">
      <formula>IF(RIGHT(TEXT(AU533,"0.#"),1)=".",TRUE,FALSE)</formula>
    </cfRule>
  </conditionalFormatting>
  <conditionalFormatting sqref="AU534">
    <cfRule type="expression" dxfId="1013" priority="1391">
      <formula>IF(RIGHT(TEXT(AU534,"0.#"),1)=".",FALSE,TRUE)</formula>
    </cfRule>
    <cfRule type="expression" dxfId="1012" priority="1392">
      <formula>IF(RIGHT(TEXT(AU534,"0.#"),1)=".",TRUE,FALSE)</formula>
    </cfRule>
  </conditionalFormatting>
  <conditionalFormatting sqref="AI534">
    <cfRule type="expression" dxfId="1011" priority="1385">
      <formula>IF(RIGHT(TEXT(AI534,"0.#"),1)=".",FALSE,TRUE)</formula>
    </cfRule>
    <cfRule type="expression" dxfId="1010" priority="1386">
      <formula>IF(RIGHT(TEXT(AI534,"0.#"),1)=".",TRUE,FALSE)</formula>
    </cfRule>
  </conditionalFormatting>
  <conditionalFormatting sqref="AI532">
    <cfRule type="expression" dxfId="1009" priority="1389">
      <formula>IF(RIGHT(TEXT(AI532,"0.#"),1)=".",FALSE,TRUE)</formula>
    </cfRule>
    <cfRule type="expression" dxfId="1008" priority="1390">
      <formula>IF(RIGHT(TEXT(AI532,"0.#"),1)=".",TRUE,FALSE)</formula>
    </cfRule>
  </conditionalFormatting>
  <conditionalFormatting sqref="AI533">
    <cfRule type="expression" dxfId="1007" priority="1387">
      <formula>IF(RIGHT(TEXT(AI533,"0.#"),1)=".",FALSE,TRUE)</formula>
    </cfRule>
    <cfRule type="expression" dxfId="1006" priority="1388">
      <formula>IF(RIGHT(TEXT(AI533,"0.#"),1)=".",TRUE,FALSE)</formula>
    </cfRule>
  </conditionalFormatting>
  <conditionalFormatting sqref="AQ533">
    <cfRule type="expression" dxfId="1005" priority="1383">
      <formula>IF(RIGHT(TEXT(AQ533,"0.#"),1)=".",FALSE,TRUE)</formula>
    </cfRule>
    <cfRule type="expression" dxfId="1004" priority="1384">
      <formula>IF(RIGHT(TEXT(AQ533,"0.#"),1)=".",TRUE,FALSE)</formula>
    </cfRule>
  </conditionalFormatting>
  <conditionalFormatting sqref="AQ534">
    <cfRule type="expression" dxfId="1003" priority="1381">
      <formula>IF(RIGHT(TEXT(AQ534,"0.#"),1)=".",FALSE,TRUE)</formula>
    </cfRule>
    <cfRule type="expression" dxfId="1002" priority="1382">
      <formula>IF(RIGHT(TEXT(AQ534,"0.#"),1)=".",TRUE,FALSE)</formula>
    </cfRule>
  </conditionalFormatting>
  <conditionalFormatting sqref="AQ532">
    <cfRule type="expression" dxfId="1001" priority="1379">
      <formula>IF(RIGHT(TEXT(AQ532,"0.#"),1)=".",FALSE,TRUE)</formula>
    </cfRule>
    <cfRule type="expression" dxfId="1000" priority="1380">
      <formula>IF(RIGHT(TEXT(AQ532,"0.#"),1)=".",TRUE,FALSE)</formula>
    </cfRule>
  </conditionalFormatting>
  <conditionalFormatting sqref="AE541">
    <cfRule type="expression" dxfId="999" priority="1377">
      <formula>IF(RIGHT(TEXT(AE541,"0.#"),1)=".",FALSE,TRUE)</formula>
    </cfRule>
    <cfRule type="expression" dxfId="998" priority="1378">
      <formula>IF(RIGHT(TEXT(AE541,"0.#"),1)=".",TRUE,FALSE)</formula>
    </cfRule>
  </conditionalFormatting>
  <conditionalFormatting sqref="AE542">
    <cfRule type="expression" dxfId="997" priority="1375">
      <formula>IF(RIGHT(TEXT(AE542,"0.#"),1)=".",FALSE,TRUE)</formula>
    </cfRule>
    <cfRule type="expression" dxfId="996" priority="1376">
      <formula>IF(RIGHT(TEXT(AE542,"0.#"),1)=".",TRUE,FALSE)</formula>
    </cfRule>
  </conditionalFormatting>
  <conditionalFormatting sqref="AE543">
    <cfRule type="expression" dxfId="995" priority="1373">
      <formula>IF(RIGHT(TEXT(AE543,"0.#"),1)=".",FALSE,TRUE)</formula>
    </cfRule>
    <cfRule type="expression" dxfId="994" priority="1374">
      <formula>IF(RIGHT(TEXT(AE543,"0.#"),1)=".",TRUE,FALSE)</formula>
    </cfRule>
  </conditionalFormatting>
  <conditionalFormatting sqref="AU541">
    <cfRule type="expression" dxfId="993" priority="1365">
      <formula>IF(RIGHT(TEXT(AU541,"0.#"),1)=".",FALSE,TRUE)</formula>
    </cfRule>
    <cfRule type="expression" dxfId="992" priority="1366">
      <formula>IF(RIGHT(TEXT(AU541,"0.#"),1)=".",TRUE,FALSE)</formula>
    </cfRule>
  </conditionalFormatting>
  <conditionalFormatting sqref="AU542">
    <cfRule type="expression" dxfId="991" priority="1363">
      <formula>IF(RIGHT(TEXT(AU542,"0.#"),1)=".",FALSE,TRUE)</formula>
    </cfRule>
    <cfRule type="expression" dxfId="990" priority="1364">
      <formula>IF(RIGHT(TEXT(AU542,"0.#"),1)=".",TRUE,FALSE)</formula>
    </cfRule>
  </conditionalFormatting>
  <conditionalFormatting sqref="AU543">
    <cfRule type="expression" dxfId="989" priority="1361">
      <formula>IF(RIGHT(TEXT(AU543,"0.#"),1)=".",FALSE,TRUE)</formula>
    </cfRule>
    <cfRule type="expression" dxfId="988" priority="1362">
      <formula>IF(RIGHT(TEXT(AU543,"0.#"),1)=".",TRUE,FALSE)</formula>
    </cfRule>
  </conditionalFormatting>
  <conditionalFormatting sqref="AQ542">
    <cfRule type="expression" dxfId="987" priority="1353">
      <formula>IF(RIGHT(TEXT(AQ542,"0.#"),1)=".",FALSE,TRUE)</formula>
    </cfRule>
    <cfRule type="expression" dxfId="986" priority="1354">
      <formula>IF(RIGHT(TEXT(AQ542,"0.#"),1)=".",TRUE,FALSE)</formula>
    </cfRule>
  </conditionalFormatting>
  <conditionalFormatting sqref="AQ543">
    <cfRule type="expression" dxfId="985" priority="1351">
      <formula>IF(RIGHT(TEXT(AQ543,"0.#"),1)=".",FALSE,TRUE)</formula>
    </cfRule>
    <cfRule type="expression" dxfId="984" priority="1352">
      <formula>IF(RIGHT(TEXT(AQ543,"0.#"),1)=".",TRUE,FALSE)</formula>
    </cfRule>
  </conditionalFormatting>
  <conditionalFormatting sqref="AQ541">
    <cfRule type="expression" dxfId="983" priority="1349">
      <formula>IF(RIGHT(TEXT(AQ541,"0.#"),1)=".",FALSE,TRUE)</formula>
    </cfRule>
    <cfRule type="expression" dxfId="982" priority="1350">
      <formula>IF(RIGHT(TEXT(AQ541,"0.#"),1)=".",TRUE,FALSE)</formula>
    </cfRule>
  </conditionalFormatting>
  <conditionalFormatting sqref="AE566">
    <cfRule type="expression" dxfId="981" priority="1347">
      <formula>IF(RIGHT(TEXT(AE566,"0.#"),1)=".",FALSE,TRUE)</formula>
    </cfRule>
    <cfRule type="expression" dxfId="980" priority="1348">
      <formula>IF(RIGHT(TEXT(AE566,"0.#"),1)=".",TRUE,FALSE)</formula>
    </cfRule>
  </conditionalFormatting>
  <conditionalFormatting sqref="AE567">
    <cfRule type="expression" dxfId="979" priority="1345">
      <formula>IF(RIGHT(TEXT(AE567,"0.#"),1)=".",FALSE,TRUE)</formula>
    </cfRule>
    <cfRule type="expression" dxfId="978" priority="1346">
      <formula>IF(RIGHT(TEXT(AE567,"0.#"),1)=".",TRUE,FALSE)</formula>
    </cfRule>
  </conditionalFormatting>
  <conditionalFormatting sqref="AE568">
    <cfRule type="expression" dxfId="977" priority="1343">
      <formula>IF(RIGHT(TEXT(AE568,"0.#"),1)=".",FALSE,TRUE)</formula>
    </cfRule>
    <cfRule type="expression" dxfId="976" priority="1344">
      <formula>IF(RIGHT(TEXT(AE568,"0.#"),1)=".",TRUE,FALSE)</formula>
    </cfRule>
  </conditionalFormatting>
  <conditionalFormatting sqref="AU566">
    <cfRule type="expression" dxfId="975" priority="1335">
      <formula>IF(RIGHT(TEXT(AU566,"0.#"),1)=".",FALSE,TRUE)</formula>
    </cfRule>
    <cfRule type="expression" dxfId="974" priority="1336">
      <formula>IF(RIGHT(TEXT(AU566,"0.#"),1)=".",TRUE,FALSE)</formula>
    </cfRule>
  </conditionalFormatting>
  <conditionalFormatting sqref="AU567">
    <cfRule type="expression" dxfId="973" priority="1333">
      <formula>IF(RIGHT(TEXT(AU567,"0.#"),1)=".",FALSE,TRUE)</formula>
    </cfRule>
    <cfRule type="expression" dxfId="972" priority="1334">
      <formula>IF(RIGHT(TEXT(AU567,"0.#"),1)=".",TRUE,FALSE)</formula>
    </cfRule>
  </conditionalFormatting>
  <conditionalFormatting sqref="AU568">
    <cfRule type="expression" dxfId="971" priority="1331">
      <formula>IF(RIGHT(TEXT(AU568,"0.#"),1)=".",FALSE,TRUE)</formula>
    </cfRule>
    <cfRule type="expression" dxfId="970" priority="1332">
      <formula>IF(RIGHT(TEXT(AU568,"0.#"),1)=".",TRUE,FALSE)</formula>
    </cfRule>
  </conditionalFormatting>
  <conditionalFormatting sqref="AQ567">
    <cfRule type="expression" dxfId="969" priority="1323">
      <formula>IF(RIGHT(TEXT(AQ567,"0.#"),1)=".",FALSE,TRUE)</formula>
    </cfRule>
    <cfRule type="expression" dxfId="968" priority="1324">
      <formula>IF(RIGHT(TEXT(AQ567,"0.#"),1)=".",TRUE,FALSE)</formula>
    </cfRule>
  </conditionalFormatting>
  <conditionalFormatting sqref="AQ568">
    <cfRule type="expression" dxfId="967" priority="1321">
      <formula>IF(RIGHT(TEXT(AQ568,"0.#"),1)=".",FALSE,TRUE)</formula>
    </cfRule>
    <cfRule type="expression" dxfId="966" priority="1322">
      <formula>IF(RIGHT(TEXT(AQ568,"0.#"),1)=".",TRUE,FALSE)</formula>
    </cfRule>
  </conditionalFormatting>
  <conditionalFormatting sqref="AQ566">
    <cfRule type="expression" dxfId="965" priority="1319">
      <formula>IF(RIGHT(TEXT(AQ566,"0.#"),1)=".",FALSE,TRUE)</formula>
    </cfRule>
    <cfRule type="expression" dxfId="964" priority="1320">
      <formula>IF(RIGHT(TEXT(AQ566,"0.#"),1)=".",TRUE,FALSE)</formula>
    </cfRule>
  </conditionalFormatting>
  <conditionalFormatting sqref="AE546">
    <cfRule type="expression" dxfId="963" priority="1317">
      <formula>IF(RIGHT(TEXT(AE546,"0.#"),1)=".",FALSE,TRUE)</formula>
    </cfRule>
    <cfRule type="expression" dxfId="962" priority="1318">
      <formula>IF(RIGHT(TEXT(AE546,"0.#"),1)=".",TRUE,FALSE)</formula>
    </cfRule>
  </conditionalFormatting>
  <conditionalFormatting sqref="AE547">
    <cfRule type="expression" dxfId="961" priority="1315">
      <formula>IF(RIGHT(TEXT(AE547,"0.#"),1)=".",FALSE,TRUE)</formula>
    </cfRule>
    <cfRule type="expression" dxfId="960" priority="1316">
      <formula>IF(RIGHT(TEXT(AE547,"0.#"),1)=".",TRUE,FALSE)</formula>
    </cfRule>
  </conditionalFormatting>
  <conditionalFormatting sqref="AE548">
    <cfRule type="expression" dxfId="959" priority="1313">
      <formula>IF(RIGHT(TEXT(AE548,"0.#"),1)=".",FALSE,TRUE)</formula>
    </cfRule>
    <cfRule type="expression" dxfId="958" priority="1314">
      <formula>IF(RIGHT(TEXT(AE548,"0.#"),1)=".",TRUE,FALSE)</formula>
    </cfRule>
  </conditionalFormatting>
  <conditionalFormatting sqref="AU546">
    <cfRule type="expression" dxfId="957" priority="1305">
      <formula>IF(RIGHT(TEXT(AU546,"0.#"),1)=".",FALSE,TRUE)</formula>
    </cfRule>
    <cfRule type="expression" dxfId="956" priority="1306">
      <formula>IF(RIGHT(TEXT(AU546,"0.#"),1)=".",TRUE,FALSE)</formula>
    </cfRule>
  </conditionalFormatting>
  <conditionalFormatting sqref="AU547">
    <cfRule type="expression" dxfId="955" priority="1303">
      <formula>IF(RIGHT(TEXT(AU547,"0.#"),1)=".",FALSE,TRUE)</formula>
    </cfRule>
    <cfRule type="expression" dxfId="954" priority="1304">
      <formula>IF(RIGHT(TEXT(AU547,"0.#"),1)=".",TRUE,FALSE)</formula>
    </cfRule>
  </conditionalFormatting>
  <conditionalFormatting sqref="AU548">
    <cfRule type="expression" dxfId="953" priority="1301">
      <formula>IF(RIGHT(TEXT(AU548,"0.#"),1)=".",FALSE,TRUE)</formula>
    </cfRule>
    <cfRule type="expression" dxfId="952" priority="1302">
      <formula>IF(RIGHT(TEXT(AU548,"0.#"),1)=".",TRUE,FALSE)</formula>
    </cfRule>
  </conditionalFormatting>
  <conditionalFormatting sqref="AQ547">
    <cfRule type="expression" dxfId="951" priority="1293">
      <formula>IF(RIGHT(TEXT(AQ547,"0.#"),1)=".",FALSE,TRUE)</formula>
    </cfRule>
    <cfRule type="expression" dxfId="950" priority="1294">
      <formula>IF(RIGHT(TEXT(AQ547,"0.#"),1)=".",TRUE,FALSE)</formula>
    </cfRule>
  </conditionalFormatting>
  <conditionalFormatting sqref="AQ546">
    <cfRule type="expression" dxfId="949" priority="1289">
      <formula>IF(RIGHT(TEXT(AQ546,"0.#"),1)=".",FALSE,TRUE)</formula>
    </cfRule>
    <cfRule type="expression" dxfId="948" priority="1290">
      <formula>IF(RIGHT(TEXT(AQ546,"0.#"),1)=".",TRUE,FALSE)</formula>
    </cfRule>
  </conditionalFormatting>
  <conditionalFormatting sqref="AE551">
    <cfRule type="expression" dxfId="947" priority="1287">
      <formula>IF(RIGHT(TEXT(AE551,"0.#"),1)=".",FALSE,TRUE)</formula>
    </cfRule>
    <cfRule type="expression" dxfId="946" priority="1288">
      <formula>IF(RIGHT(TEXT(AE551,"0.#"),1)=".",TRUE,FALSE)</formula>
    </cfRule>
  </conditionalFormatting>
  <conditionalFormatting sqref="AE553">
    <cfRule type="expression" dxfId="945" priority="1283">
      <formula>IF(RIGHT(TEXT(AE553,"0.#"),1)=".",FALSE,TRUE)</formula>
    </cfRule>
    <cfRule type="expression" dxfId="944" priority="1284">
      <formula>IF(RIGHT(TEXT(AE553,"0.#"),1)=".",TRUE,FALSE)</formula>
    </cfRule>
  </conditionalFormatting>
  <conditionalFormatting sqref="AU551">
    <cfRule type="expression" dxfId="943" priority="1275">
      <formula>IF(RIGHT(TEXT(AU551,"0.#"),1)=".",FALSE,TRUE)</formula>
    </cfRule>
    <cfRule type="expression" dxfId="942" priority="1276">
      <formula>IF(RIGHT(TEXT(AU551,"0.#"),1)=".",TRUE,FALSE)</formula>
    </cfRule>
  </conditionalFormatting>
  <conditionalFormatting sqref="AU553">
    <cfRule type="expression" dxfId="941" priority="1271">
      <formula>IF(RIGHT(TEXT(AU553,"0.#"),1)=".",FALSE,TRUE)</formula>
    </cfRule>
    <cfRule type="expression" dxfId="940" priority="1272">
      <formula>IF(RIGHT(TEXT(AU553,"0.#"),1)=".",TRUE,FALSE)</formula>
    </cfRule>
  </conditionalFormatting>
  <conditionalFormatting sqref="AQ552">
    <cfRule type="expression" dxfId="939" priority="1263">
      <formula>IF(RIGHT(TEXT(AQ552,"0.#"),1)=".",FALSE,TRUE)</formula>
    </cfRule>
    <cfRule type="expression" dxfId="938" priority="1264">
      <formula>IF(RIGHT(TEXT(AQ552,"0.#"),1)=".",TRUE,FALSE)</formula>
    </cfRule>
  </conditionalFormatting>
  <conditionalFormatting sqref="AU561">
    <cfRule type="expression" dxfId="937" priority="1215">
      <formula>IF(RIGHT(TEXT(AU561,"0.#"),1)=".",FALSE,TRUE)</formula>
    </cfRule>
    <cfRule type="expression" dxfId="936" priority="1216">
      <formula>IF(RIGHT(TEXT(AU561,"0.#"),1)=".",TRUE,FALSE)</formula>
    </cfRule>
  </conditionalFormatting>
  <conditionalFormatting sqref="AU562">
    <cfRule type="expression" dxfId="935" priority="1213">
      <formula>IF(RIGHT(TEXT(AU562,"0.#"),1)=".",FALSE,TRUE)</formula>
    </cfRule>
    <cfRule type="expression" dxfId="934" priority="1214">
      <formula>IF(RIGHT(TEXT(AU562,"0.#"),1)=".",TRUE,FALSE)</formula>
    </cfRule>
  </conditionalFormatting>
  <conditionalFormatting sqref="AU563">
    <cfRule type="expression" dxfId="933" priority="1211">
      <formula>IF(RIGHT(TEXT(AU563,"0.#"),1)=".",FALSE,TRUE)</formula>
    </cfRule>
    <cfRule type="expression" dxfId="932" priority="1212">
      <formula>IF(RIGHT(TEXT(AU563,"0.#"),1)=".",TRUE,FALSE)</formula>
    </cfRule>
  </conditionalFormatting>
  <conditionalFormatting sqref="AQ562">
    <cfRule type="expression" dxfId="931" priority="1203">
      <formula>IF(RIGHT(TEXT(AQ562,"0.#"),1)=".",FALSE,TRUE)</formula>
    </cfRule>
    <cfRule type="expression" dxfId="930" priority="1204">
      <formula>IF(RIGHT(TEXT(AQ562,"0.#"),1)=".",TRUE,FALSE)</formula>
    </cfRule>
  </conditionalFormatting>
  <conditionalFormatting sqref="AQ563">
    <cfRule type="expression" dxfId="929" priority="1201">
      <formula>IF(RIGHT(TEXT(AQ563,"0.#"),1)=".",FALSE,TRUE)</formula>
    </cfRule>
    <cfRule type="expression" dxfId="928" priority="1202">
      <formula>IF(RIGHT(TEXT(AQ563,"0.#"),1)=".",TRUE,FALSE)</formula>
    </cfRule>
  </conditionalFormatting>
  <conditionalFormatting sqref="AQ561">
    <cfRule type="expression" dxfId="927" priority="1199">
      <formula>IF(RIGHT(TEXT(AQ561,"0.#"),1)=".",FALSE,TRUE)</formula>
    </cfRule>
    <cfRule type="expression" dxfId="926" priority="1200">
      <formula>IF(RIGHT(TEXT(AQ561,"0.#"),1)=".",TRUE,FALSE)</formula>
    </cfRule>
  </conditionalFormatting>
  <conditionalFormatting sqref="AE571">
    <cfRule type="expression" dxfId="925" priority="1197">
      <formula>IF(RIGHT(TEXT(AE571,"0.#"),1)=".",FALSE,TRUE)</formula>
    </cfRule>
    <cfRule type="expression" dxfId="924" priority="1198">
      <formula>IF(RIGHT(TEXT(AE571,"0.#"),1)=".",TRUE,FALSE)</formula>
    </cfRule>
  </conditionalFormatting>
  <conditionalFormatting sqref="AE572">
    <cfRule type="expression" dxfId="923" priority="1195">
      <formula>IF(RIGHT(TEXT(AE572,"0.#"),1)=".",FALSE,TRUE)</formula>
    </cfRule>
    <cfRule type="expression" dxfId="922" priority="1196">
      <formula>IF(RIGHT(TEXT(AE572,"0.#"),1)=".",TRUE,FALSE)</formula>
    </cfRule>
  </conditionalFormatting>
  <conditionalFormatting sqref="AE573">
    <cfRule type="expression" dxfId="921" priority="1193">
      <formula>IF(RIGHT(TEXT(AE573,"0.#"),1)=".",FALSE,TRUE)</formula>
    </cfRule>
    <cfRule type="expression" dxfId="920" priority="1194">
      <formula>IF(RIGHT(TEXT(AE573,"0.#"),1)=".",TRUE,FALSE)</formula>
    </cfRule>
  </conditionalFormatting>
  <conditionalFormatting sqref="AU571">
    <cfRule type="expression" dxfId="919" priority="1185">
      <formula>IF(RIGHT(TEXT(AU571,"0.#"),1)=".",FALSE,TRUE)</formula>
    </cfRule>
    <cfRule type="expression" dxfId="918" priority="1186">
      <formula>IF(RIGHT(TEXT(AU571,"0.#"),1)=".",TRUE,FALSE)</formula>
    </cfRule>
  </conditionalFormatting>
  <conditionalFormatting sqref="AU572">
    <cfRule type="expression" dxfId="917" priority="1183">
      <formula>IF(RIGHT(TEXT(AU572,"0.#"),1)=".",FALSE,TRUE)</formula>
    </cfRule>
    <cfRule type="expression" dxfId="916" priority="1184">
      <formula>IF(RIGHT(TEXT(AU572,"0.#"),1)=".",TRUE,FALSE)</formula>
    </cfRule>
  </conditionalFormatting>
  <conditionalFormatting sqref="AU573">
    <cfRule type="expression" dxfId="915" priority="1181">
      <formula>IF(RIGHT(TEXT(AU573,"0.#"),1)=".",FALSE,TRUE)</formula>
    </cfRule>
    <cfRule type="expression" dxfId="914" priority="1182">
      <formula>IF(RIGHT(TEXT(AU573,"0.#"),1)=".",TRUE,FALSE)</formula>
    </cfRule>
  </conditionalFormatting>
  <conditionalFormatting sqref="AQ572">
    <cfRule type="expression" dxfId="913" priority="1173">
      <formula>IF(RIGHT(TEXT(AQ572,"0.#"),1)=".",FALSE,TRUE)</formula>
    </cfRule>
    <cfRule type="expression" dxfId="912" priority="1174">
      <formula>IF(RIGHT(TEXT(AQ572,"0.#"),1)=".",TRUE,FALSE)</formula>
    </cfRule>
  </conditionalFormatting>
  <conditionalFormatting sqref="AQ573">
    <cfRule type="expression" dxfId="911" priority="1171">
      <formula>IF(RIGHT(TEXT(AQ573,"0.#"),1)=".",FALSE,TRUE)</formula>
    </cfRule>
    <cfRule type="expression" dxfId="910" priority="1172">
      <formula>IF(RIGHT(TEXT(AQ573,"0.#"),1)=".",TRUE,FALSE)</formula>
    </cfRule>
  </conditionalFormatting>
  <conditionalFormatting sqref="AQ571">
    <cfRule type="expression" dxfId="909" priority="1169">
      <formula>IF(RIGHT(TEXT(AQ571,"0.#"),1)=".",FALSE,TRUE)</formula>
    </cfRule>
    <cfRule type="expression" dxfId="908" priority="1170">
      <formula>IF(RIGHT(TEXT(AQ571,"0.#"),1)=".",TRUE,FALSE)</formula>
    </cfRule>
  </conditionalFormatting>
  <conditionalFormatting sqref="AE576">
    <cfRule type="expression" dxfId="907" priority="1167">
      <formula>IF(RIGHT(TEXT(AE576,"0.#"),1)=".",FALSE,TRUE)</formula>
    </cfRule>
    <cfRule type="expression" dxfId="906" priority="1168">
      <formula>IF(RIGHT(TEXT(AE576,"0.#"),1)=".",TRUE,FALSE)</formula>
    </cfRule>
  </conditionalFormatting>
  <conditionalFormatting sqref="AE577">
    <cfRule type="expression" dxfId="905" priority="1165">
      <formula>IF(RIGHT(TEXT(AE577,"0.#"),1)=".",FALSE,TRUE)</formula>
    </cfRule>
    <cfRule type="expression" dxfId="904" priority="1166">
      <formula>IF(RIGHT(TEXT(AE577,"0.#"),1)=".",TRUE,FALSE)</formula>
    </cfRule>
  </conditionalFormatting>
  <conditionalFormatting sqref="AE578">
    <cfRule type="expression" dxfId="903" priority="1163">
      <formula>IF(RIGHT(TEXT(AE578,"0.#"),1)=".",FALSE,TRUE)</formula>
    </cfRule>
    <cfRule type="expression" dxfId="902" priority="1164">
      <formula>IF(RIGHT(TEXT(AE578,"0.#"),1)=".",TRUE,FALSE)</formula>
    </cfRule>
  </conditionalFormatting>
  <conditionalFormatting sqref="AU576">
    <cfRule type="expression" dxfId="901" priority="1155">
      <formula>IF(RIGHT(TEXT(AU576,"0.#"),1)=".",FALSE,TRUE)</formula>
    </cfRule>
    <cfRule type="expression" dxfId="900" priority="1156">
      <formula>IF(RIGHT(TEXT(AU576,"0.#"),1)=".",TRUE,FALSE)</formula>
    </cfRule>
  </conditionalFormatting>
  <conditionalFormatting sqref="AU577">
    <cfRule type="expression" dxfId="899" priority="1153">
      <formula>IF(RIGHT(TEXT(AU577,"0.#"),1)=".",FALSE,TRUE)</formula>
    </cfRule>
    <cfRule type="expression" dxfId="898" priority="1154">
      <formula>IF(RIGHT(TEXT(AU577,"0.#"),1)=".",TRUE,FALSE)</formula>
    </cfRule>
  </conditionalFormatting>
  <conditionalFormatting sqref="AU578">
    <cfRule type="expression" dxfId="897" priority="1151">
      <formula>IF(RIGHT(TEXT(AU578,"0.#"),1)=".",FALSE,TRUE)</formula>
    </cfRule>
    <cfRule type="expression" dxfId="896" priority="1152">
      <formula>IF(RIGHT(TEXT(AU578,"0.#"),1)=".",TRUE,FALSE)</formula>
    </cfRule>
  </conditionalFormatting>
  <conditionalFormatting sqref="AQ577">
    <cfRule type="expression" dxfId="895" priority="1143">
      <formula>IF(RIGHT(TEXT(AQ577,"0.#"),1)=".",FALSE,TRUE)</formula>
    </cfRule>
    <cfRule type="expression" dxfId="894" priority="1144">
      <formula>IF(RIGHT(TEXT(AQ577,"0.#"),1)=".",TRUE,FALSE)</formula>
    </cfRule>
  </conditionalFormatting>
  <conditionalFormatting sqref="AQ578">
    <cfRule type="expression" dxfId="893" priority="1141">
      <formula>IF(RIGHT(TEXT(AQ578,"0.#"),1)=".",FALSE,TRUE)</formula>
    </cfRule>
    <cfRule type="expression" dxfId="892" priority="1142">
      <formula>IF(RIGHT(TEXT(AQ578,"0.#"),1)=".",TRUE,FALSE)</formula>
    </cfRule>
  </conditionalFormatting>
  <conditionalFormatting sqref="AQ576">
    <cfRule type="expression" dxfId="891" priority="1139">
      <formula>IF(RIGHT(TEXT(AQ576,"0.#"),1)=".",FALSE,TRUE)</formula>
    </cfRule>
    <cfRule type="expression" dxfId="890" priority="1140">
      <formula>IF(RIGHT(TEXT(AQ576,"0.#"),1)=".",TRUE,FALSE)</formula>
    </cfRule>
  </conditionalFormatting>
  <conditionalFormatting sqref="AE581">
    <cfRule type="expression" dxfId="889" priority="1137">
      <formula>IF(RIGHT(TEXT(AE581,"0.#"),1)=".",FALSE,TRUE)</formula>
    </cfRule>
    <cfRule type="expression" dxfId="888" priority="1138">
      <formula>IF(RIGHT(TEXT(AE581,"0.#"),1)=".",TRUE,FALSE)</formula>
    </cfRule>
  </conditionalFormatting>
  <conditionalFormatting sqref="AE582">
    <cfRule type="expression" dxfId="887" priority="1135">
      <formula>IF(RIGHT(TEXT(AE582,"0.#"),1)=".",FALSE,TRUE)</formula>
    </cfRule>
    <cfRule type="expression" dxfId="886" priority="1136">
      <formula>IF(RIGHT(TEXT(AE582,"0.#"),1)=".",TRUE,FALSE)</formula>
    </cfRule>
  </conditionalFormatting>
  <conditionalFormatting sqref="AE583">
    <cfRule type="expression" dxfId="885" priority="1133">
      <formula>IF(RIGHT(TEXT(AE583,"0.#"),1)=".",FALSE,TRUE)</formula>
    </cfRule>
    <cfRule type="expression" dxfId="884" priority="1134">
      <formula>IF(RIGHT(TEXT(AE583,"0.#"),1)=".",TRUE,FALSE)</formula>
    </cfRule>
  </conditionalFormatting>
  <conditionalFormatting sqref="AU581">
    <cfRule type="expression" dxfId="883" priority="1125">
      <formula>IF(RIGHT(TEXT(AU581,"0.#"),1)=".",FALSE,TRUE)</formula>
    </cfRule>
    <cfRule type="expression" dxfId="882" priority="1126">
      <formula>IF(RIGHT(TEXT(AU581,"0.#"),1)=".",TRUE,FALSE)</formula>
    </cfRule>
  </conditionalFormatting>
  <conditionalFormatting sqref="AQ582">
    <cfRule type="expression" dxfId="881" priority="1113">
      <formula>IF(RIGHT(TEXT(AQ582,"0.#"),1)=".",FALSE,TRUE)</formula>
    </cfRule>
    <cfRule type="expression" dxfId="880" priority="1114">
      <formula>IF(RIGHT(TEXT(AQ582,"0.#"),1)=".",TRUE,FALSE)</formula>
    </cfRule>
  </conditionalFormatting>
  <conditionalFormatting sqref="AQ583">
    <cfRule type="expression" dxfId="879" priority="1111">
      <formula>IF(RIGHT(TEXT(AQ583,"0.#"),1)=".",FALSE,TRUE)</formula>
    </cfRule>
    <cfRule type="expression" dxfId="878" priority="1112">
      <formula>IF(RIGHT(TEXT(AQ583,"0.#"),1)=".",TRUE,FALSE)</formula>
    </cfRule>
  </conditionalFormatting>
  <conditionalFormatting sqref="AQ581">
    <cfRule type="expression" dxfId="877" priority="1109">
      <formula>IF(RIGHT(TEXT(AQ581,"0.#"),1)=".",FALSE,TRUE)</formula>
    </cfRule>
    <cfRule type="expression" dxfId="876" priority="1110">
      <formula>IF(RIGHT(TEXT(AQ581,"0.#"),1)=".",TRUE,FALSE)</formula>
    </cfRule>
  </conditionalFormatting>
  <conditionalFormatting sqref="AE586">
    <cfRule type="expression" dxfId="875" priority="1107">
      <formula>IF(RIGHT(TEXT(AE586,"0.#"),1)=".",FALSE,TRUE)</formula>
    </cfRule>
    <cfRule type="expression" dxfId="874" priority="1108">
      <formula>IF(RIGHT(TEXT(AE586,"0.#"),1)=".",TRUE,FALSE)</formula>
    </cfRule>
  </conditionalFormatting>
  <conditionalFormatting sqref="AM588">
    <cfRule type="expression" dxfId="873" priority="1097">
      <formula>IF(RIGHT(TEXT(AM588,"0.#"),1)=".",FALSE,TRUE)</formula>
    </cfRule>
    <cfRule type="expression" dxfId="872" priority="1098">
      <formula>IF(RIGHT(TEXT(AM588,"0.#"),1)=".",TRUE,FALSE)</formula>
    </cfRule>
  </conditionalFormatting>
  <conditionalFormatting sqref="AE587">
    <cfRule type="expression" dxfId="871" priority="1105">
      <formula>IF(RIGHT(TEXT(AE587,"0.#"),1)=".",FALSE,TRUE)</formula>
    </cfRule>
    <cfRule type="expression" dxfId="870" priority="1106">
      <formula>IF(RIGHT(TEXT(AE587,"0.#"),1)=".",TRUE,FALSE)</formula>
    </cfRule>
  </conditionalFormatting>
  <conditionalFormatting sqref="AE588">
    <cfRule type="expression" dxfId="869" priority="1103">
      <formula>IF(RIGHT(TEXT(AE588,"0.#"),1)=".",FALSE,TRUE)</formula>
    </cfRule>
    <cfRule type="expression" dxfId="868" priority="1104">
      <formula>IF(RIGHT(TEXT(AE588,"0.#"),1)=".",TRUE,FALSE)</formula>
    </cfRule>
  </conditionalFormatting>
  <conditionalFormatting sqref="AM586">
    <cfRule type="expression" dxfId="867" priority="1101">
      <formula>IF(RIGHT(TEXT(AM586,"0.#"),1)=".",FALSE,TRUE)</formula>
    </cfRule>
    <cfRule type="expression" dxfId="866" priority="1102">
      <formula>IF(RIGHT(TEXT(AM586,"0.#"),1)=".",TRUE,FALSE)</formula>
    </cfRule>
  </conditionalFormatting>
  <conditionalFormatting sqref="AM587">
    <cfRule type="expression" dxfId="865" priority="1099">
      <formula>IF(RIGHT(TEXT(AM587,"0.#"),1)=".",FALSE,TRUE)</formula>
    </cfRule>
    <cfRule type="expression" dxfId="864" priority="1100">
      <formula>IF(RIGHT(TEXT(AM587,"0.#"),1)=".",TRUE,FALSE)</formula>
    </cfRule>
  </conditionalFormatting>
  <conditionalFormatting sqref="AU586">
    <cfRule type="expression" dxfId="863" priority="1095">
      <formula>IF(RIGHT(TEXT(AU586,"0.#"),1)=".",FALSE,TRUE)</formula>
    </cfRule>
    <cfRule type="expression" dxfId="862" priority="1096">
      <formula>IF(RIGHT(TEXT(AU586,"0.#"),1)=".",TRUE,FALSE)</formula>
    </cfRule>
  </conditionalFormatting>
  <conditionalFormatting sqref="AU587">
    <cfRule type="expression" dxfId="861" priority="1093">
      <formula>IF(RIGHT(TEXT(AU587,"0.#"),1)=".",FALSE,TRUE)</formula>
    </cfRule>
    <cfRule type="expression" dxfId="860" priority="1094">
      <formula>IF(RIGHT(TEXT(AU587,"0.#"),1)=".",TRUE,FALSE)</formula>
    </cfRule>
  </conditionalFormatting>
  <conditionalFormatting sqref="AU588">
    <cfRule type="expression" dxfId="859" priority="1091">
      <formula>IF(RIGHT(TEXT(AU588,"0.#"),1)=".",FALSE,TRUE)</formula>
    </cfRule>
    <cfRule type="expression" dxfId="858" priority="1092">
      <formula>IF(RIGHT(TEXT(AU588,"0.#"),1)=".",TRUE,FALSE)</formula>
    </cfRule>
  </conditionalFormatting>
  <conditionalFormatting sqref="AI588">
    <cfRule type="expression" dxfId="857" priority="1085">
      <formula>IF(RIGHT(TEXT(AI588,"0.#"),1)=".",FALSE,TRUE)</formula>
    </cfRule>
    <cfRule type="expression" dxfId="856" priority="1086">
      <formula>IF(RIGHT(TEXT(AI588,"0.#"),1)=".",TRUE,FALSE)</formula>
    </cfRule>
  </conditionalFormatting>
  <conditionalFormatting sqref="AI586">
    <cfRule type="expression" dxfId="855" priority="1089">
      <formula>IF(RIGHT(TEXT(AI586,"0.#"),1)=".",FALSE,TRUE)</formula>
    </cfRule>
    <cfRule type="expression" dxfId="854" priority="1090">
      <formula>IF(RIGHT(TEXT(AI586,"0.#"),1)=".",TRUE,FALSE)</formula>
    </cfRule>
  </conditionalFormatting>
  <conditionalFormatting sqref="AI587">
    <cfRule type="expression" dxfId="853" priority="1087">
      <formula>IF(RIGHT(TEXT(AI587,"0.#"),1)=".",FALSE,TRUE)</formula>
    </cfRule>
    <cfRule type="expression" dxfId="852" priority="1088">
      <formula>IF(RIGHT(TEXT(AI587,"0.#"),1)=".",TRUE,FALSE)</formula>
    </cfRule>
  </conditionalFormatting>
  <conditionalFormatting sqref="AQ587">
    <cfRule type="expression" dxfId="851" priority="1083">
      <formula>IF(RIGHT(TEXT(AQ587,"0.#"),1)=".",FALSE,TRUE)</formula>
    </cfRule>
    <cfRule type="expression" dxfId="850" priority="1084">
      <formula>IF(RIGHT(TEXT(AQ587,"0.#"),1)=".",TRUE,FALSE)</formula>
    </cfRule>
  </conditionalFormatting>
  <conditionalFormatting sqref="AQ588">
    <cfRule type="expression" dxfId="849" priority="1081">
      <formula>IF(RIGHT(TEXT(AQ588,"0.#"),1)=".",FALSE,TRUE)</formula>
    </cfRule>
    <cfRule type="expression" dxfId="848" priority="1082">
      <formula>IF(RIGHT(TEXT(AQ588,"0.#"),1)=".",TRUE,FALSE)</formula>
    </cfRule>
  </conditionalFormatting>
  <conditionalFormatting sqref="AQ586">
    <cfRule type="expression" dxfId="847" priority="1079">
      <formula>IF(RIGHT(TEXT(AQ586,"0.#"),1)=".",FALSE,TRUE)</formula>
    </cfRule>
    <cfRule type="expression" dxfId="846" priority="1080">
      <formula>IF(RIGHT(TEXT(AQ586,"0.#"),1)=".",TRUE,FALSE)</formula>
    </cfRule>
  </conditionalFormatting>
  <conditionalFormatting sqref="AE595">
    <cfRule type="expression" dxfId="845" priority="1077">
      <formula>IF(RIGHT(TEXT(AE595,"0.#"),1)=".",FALSE,TRUE)</formula>
    </cfRule>
    <cfRule type="expression" dxfId="844" priority="1078">
      <formula>IF(RIGHT(TEXT(AE595,"0.#"),1)=".",TRUE,FALSE)</formula>
    </cfRule>
  </conditionalFormatting>
  <conditionalFormatting sqref="AE596">
    <cfRule type="expression" dxfId="843" priority="1075">
      <formula>IF(RIGHT(TEXT(AE596,"0.#"),1)=".",FALSE,TRUE)</formula>
    </cfRule>
    <cfRule type="expression" dxfId="842" priority="1076">
      <formula>IF(RIGHT(TEXT(AE596,"0.#"),1)=".",TRUE,FALSE)</formula>
    </cfRule>
  </conditionalFormatting>
  <conditionalFormatting sqref="AE597">
    <cfRule type="expression" dxfId="841" priority="1073">
      <formula>IF(RIGHT(TEXT(AE597,"0.#"),1)=".",FALSE,TRUE)</formula>
    </cfRule>
    <cfRule type="expression" dxfId="840" priority="1074">
      <formula>IF(RIGHT(TEXT(AE597,"0.#"),1)=".",TRUE,FALSE)</formula>
    </cfRule>
  </conditionalFormatting>
  <conditionalFormatting sqref="AU595">
    <cfRule type="expression" dxfId="839" priority="1065">
      <formula>IF(RIGHT(TEXT(AU595,"0.#"),1)=".",FALSE,TRUE)</formula>
    </cfRule>
    <cfRule type="expression" dxfId="838" priority="1066">
      <formula>IF(RIGHT(TEXT(AU595,"0.#"),1)=".",TRUE,FALSE)</formula>
    </cfRule>
  </conditionalFormatting>
  <conditionalFormatting sqref="AU596">
    <cfRule type="expression" dxfId="837" priority="1063">
      <formula>IF(RIGHT(TEXT(AU596,"0.#"),1)=".",FALSE,TRUE)</formula>
    </cfRule>
    <cfRule type="expression" dxfId="836" priority="1064">
      <formula>IF(RIGHT(TEXT(AU596,"0.#"),1)=".",TRUE,FALSE)</formula>
    </cfRule>
  </conditionalFormatting>
  <conditionalFormatting sqref="AU597">
    <cfRule type="expression" dxfId="835" priority="1061">
      <formula>IF(RIGHT(TEXT(AU597,"0.#"),1)=".",FALSE,TRUE)</formula>
    </cfRule>
    <cfRule type="expression" dxfId="834" priority="1062">
      <formula>IF(RIGHT(TEXT(AU597,"0.#"),1)=".",TRUE,FALSE)</formula>
    </cfRule>
  </conditionalFormatting>
  <conditionalFormatting sqref="AQ596">
    <cfRule type="expression" dxfId="833" priority="1053">
      <formula>IF(RIGHT(TEXT(AQ596,"0.#"),1)=".",FALSE,TRUE)</formula>
    </cfRule>
    <cfRule type="expression" dxfId="832" priority="1054">
      <formula>IF(RIGHT(TEXT(AQ596,"0.#"),1)=".",TRUE,FALSE)</formula>
    </cfRule>
  </conditionalFormatting>
  <conditionalFormatting sqref="AQ597">
    <cfRule type="expression" dxfId="831" priority="1051">
      <formula>IF(RIGHT(TEXT(AQ597,"0.#"),1)=".",FALSE,TRUE)</formula>
    </cfRule>
    <cfRule type="expression" dxfId="830" priority="1052">
      <formula>IF(RIGHT(TEXT(AQ597,"0.#"),1)=".",TRUE,FALSE)</formula>
    </cfRule>
  </conditionalFormatting>
  <conditionalFormatting sqref="AQ595">
    <cfRule type="expression" dxfId="829" priority="1049">
      <formula>IF(RIGHT(TEXT(AQ595,"0.#"),1)=".",FALSE,TRUE)</formula>
    </cfRule>
    <cfRule type="expression" dxfId="828" priority="1050">
      <formula>IF(RIGHT(TEXT(AQ595,"0.#"),1)=".",TRUE,FALSE)</formula>
    </cfRule>
  </conditionalFormatting>
  <conditionalFormatting sqref="AE620">
    <cfRule type="expression" dxfId="827" priority="1047">
      <formula>IF(RIGHT(TEXT(AE620,"0.#"),1)=".",FALSE,TRUE)</formula>
    </cfRule>
    <cfRule type="expression" dxfId="826" priority="1048">
      <formula>IF(RIGHT(TEXT(AE620,"0.#"),1)=".",TRUE,FALSE)</formula>
    </cfRule>
  </conditionalFormatting>
  <conditionalFormatting sqref="AE621">
    <cfRule type="expression" dxfId="825" priority="1045">
      <formula>IF(RIGHT(TEXT(AE621,"0.#"),1)=".",FALSE,TRUE)</formula>
    </cfRule>
    <cfRule type="expression" dxfId="824" priority="1046">
      <formula>IF(RIGHT(TEXT(AE621,"0.#"),1)=".",TRUE,FALSE)</formula>
    </cfRule>
  </conditionalFormatting>
  <conditionalFormatting sqref="AE622">
    <cfRule type="expression" dxfId="823" priority="1043">
      <formula>IF(RIGHT(TEXT(AE622,"0.#"),1)=".",FALSE,TRUE)</formula>
    </cfRule>
    <cfRule type="expression" dxfId="822" priority="1044">
      <formula>IF(RIGHT(TEXT(AE622,"0.#"),1)=".",TRUE,FALSE)</formula>
    </cfRule>
  </conditionalFormatting>
  <conditionalFormatting sqref="AU620">
    <cfRule type="expression" dxfId="821" priority="1035">
      <formula>IF(RIGHT(TEXT(AU620,"0.#"),1)=".",FALSE,TRUE)</formula>
    </cfRule>
    <cfRule type="expression" dxfId="820" priority="1036">
      <formula>IF(RIGHT(TEXT(AU620,"0.#"),1)=".",TRUE,FALSE)</formula>
    </cfRule>
  </conditionalFormatting>
  <conditionalFormatting sqref="AU621">
    <cfRule type="expression" dxfId="819" priority="1033">
      <formula>IF(RIGHT(TEXT(AU621,"0.#"),1)=".",FALSE,TRUE)</formula>
    </cfRule>
    <cfRule type="expression" dxfId="818" priority="1034">
      <formula>IF(RIGHT(TEXT(AU621,"0.#"),1)=".",TRUE,FALSE)</formula>
    </cfRule>
  </conditionalFormatting>
  <conditionalFormatting sqref="AU622">
    <cfRule type="expression" dxfId="817" priority="1031">
      <formula>IF(RIGHT(TEXT(AU622,"0.#"),1)=".",FALSE,TRUE)</formula>
    </cfRule>
    <cfRule type="expression" dxfId="816" priority="1032">
      <formula>IF(RIGHT(TEXT(AU622,"0.#"),1)=".",TRUE,FALSE)</formula>
    </cfRule>
  </conditionalFormatting>
  <conditionalFormatting sqref="AQ621">
    <cfRule type="expression" dxfId="815" priority="1023">
      <formula>IF(RIGHT(TEXT(AQ621,"0.#"),1)=".",FALSE,TRUE)</formula>
    </cfRule>
    <cfRule type="expression" dxfId="814" priority="1024">
      <formula>IF(RIGHT(TEXT(AQ621,"0.#"),1)=".",TRUE,FALSE)</formula>
    </cfRule>
  </conditionalFormatting>
  <conditionalFormatting sqref="AQ622">
    <cfRule type="expression" dxfId="813" priority="1021">
      <formula>IF(RIGHT(TEXT(AQ622,"0.#"),1)=".",FALSE,TRUE)</formula>
    </cfRule>
    <cfRule type="expression" dxfId="812" priority="1022">
      <formula>IF(RIGHT(TEXT(AQ622,"0.#"),1)=".",TRUE,FALSE)</formula>
    </cfRule>
  </conditionalFormatting>
  <conditionalFormatting sqref="AQ620">
    <cfRule type="expression" dxfId="811" priority="1019">
      <formula>IF(RIGHT(TEXT(AQ620,"0.#"),1)=".",FALSE,TRUE)</formula>
    </cfRule>
    <cfRule type="expression" dxfId="810" priority="1020">
      <formula>IF(RIGHT(TEXT(AQ620,"0.#"),1)=".",TRUE,FALSE)</formula>
    </cfRule>
  </conditionalFormatting>
  <conditionalFormatting sqref="AE600">
    <cfRule type="expression" dxfId="809" priority="1017">
      <formula>IF(RIGHT(TEXT(AE600,"0.#"),1)=".",FALSE,TRUE)</formula>
    </cfRule>
    <cfRule type="expression" dxfId="808" priority="1018">
      <formula>IF(RIGHT(TEXT(AE600,"0.#"),1)=".",TRUE,FALSE)</formula>
    </cfRule>
  </conditionalFormatting>
  <conditionalFormatting sqref="AE601">
    <cfRule type="expression" dxfId="807" priority="1015">
      <formula>IF(RIGHT(TEXT(AE601,"0.#"),1)=".",FALSE,TRUE)</formula>
    </cfRule>
    <cfRule type="expression" dxfId="806" priority="1016">
      <formula>IF(RIGHT(TEXT(AE601,"0.#"),1)=".",TRUE,FALSE)</formula>
    </cfRule>
  </conditionalFormatting>
  <conditionalFormatting sqref="AE602">
    <cfRule type="expression" dxfId="805" priority="1013">
      <formula>IF(RIGHT(TEXT(AE602,"0.#"),1)=".",FALSE,TRUE)</formula>
    </cfRule>
    <cfRule type="expression" dxfId="804" priority="1014">
      <formula>IF(RIGHT(TEXT(AE602,"0.#"),1)=".",TRUE,FALSE)</formula>
    </cfRule>
  </conditionalFormatting>
  <conditionalFormatting sqref="AU600">
    <cfRule type="expression" dxfId="803" priority="1005">
      <formula>IF(RIGHT(TEXT(AU600,"0.#"),1)=".",FALSE,TRUE)</formula>
    </cfRule>
    <cfRule type="expression" dxfId="802" priority="1006">
      <formula>IF(RIGHT(TEXT(AU600,"0.#"),1)=".",TRUE,FALSE)</formula>
    </cfRule>
  </conditionalFormatting>
  <conditionalFormatting sqref="AU601">
    <cfRule type="expression" dxfId="801" priority="1003">
      <formula>IF(RIGHT(TEXT(AU601,"0.#"),1)=".",FALSE,TRUE)</formula>
    </cfRule>
    <cfRule type="expression" dxfId="800" priority="1004">
      <formula>IF(RIGHT(TEXT(AU601,"0.#"),1)=".",TRUE,FALSE)</formula>
    </cfRule>
  </conditionalFormatting>
  <conditionalFormatting sqref="AU602">
    <cfRule type="expression" dxfId="799" priority="1001">
      <formula>IF(RIGHT(TEXT(AU602,"0.#"),1)=".",FALSE,TRUE)</formula>
    </cfRule>
    <cfRule type="expression" dxfId="798" priority="1002">
      <formula>IF(RIGHT(TEXT(AU602,"0.#"),1)=".",TRUE,FALSE)</formula>
    </cfRule>
  </conditionalFormatting>
  <conditionalFormatting sqref="AQ601">
    <cfRule type="expression" dxfId="797" priority="993">
      <formula>IF(RIGHT(TEXT(AQ601,"0.#"),1)=".",FALSE,TRUE)</formula>
    </cfRule>
    <cfRule type="expression" dxfId="796" priority="994">
      <formula>IF(RIGHT(TEXT(AQ601,"0.#"),1)=".",TRUE,FALSE)</formula>
    </cfRule>
  </conditionalFormatting>
  <conditionalFormatting sqref="AQ602">
    <cfRule type="expression" dxfId="795" priority="991">
      <formula>IF(RIGHT(TEXT(AQ602,"0.#"),1)=".",FALSE,TRUE)</formula>
    </cfRule>
    <cfRule type="expression" dxfId="794" priority="992">
      <formula>IF(RIGHT(TEXT(AQ602,"0.#"),1)=".",TRUE,FALSE)</formula>
    </cfRule>
  </conditionalFormatting>
  <conditionalFormatting sqref="AQ600">
    <cfRule type="expression" dxfId="793" priority="989">
      <formula>IF(RIGHT(TEXT(AQ600,"0.#"),1)=".",FALSE,TRUE)</formula>
    </cfRule>
    <cfRule type="expression" dxfId="792" priority="990">
      <formula>IF(RIGHT(TEXT(AQ600,"0.#"),1)=".",TRUE,FALSE)</formula>
    </cfRule>
  </conditionalFormatting>
  <conditionalFormatting sqref="AE605">
    <cfRule type="expression" dxfId="791" priority="987">
      <formula>IF(RIGHT(TEXT(AE605,"0.#"),1)=".",FALSE,TRUE)</formula>
    </cfRule>
    <cfRule type="expression" dxfId="790" priority="988">
      <formula>IF(RIGHT(TEXT(AE605,"0.#"),1)=".",TRUE,FALSE)</formula>
    </cfRule>
  </conditionalFormatting>
  <conditionalFormatting sqref="AE606">
    <cfRule type="expression" dxfId="789" priority="985">
      <formula>IF(RIGHT(TEXT(AE606,"0.#"),1)=".",FALSE,TRUE)</formula>
    </cfRule>
    <cfRule type="expression" dxfId="788" priority="986">
      <formula>IF(RIGHT(TEXT(AE606,"0.#"),1)=".",TRUE,FALSE)</formula>
    </cfRule>
  </conditionalFormatting>
  <conditionalFormatting sqref="AE607">
    <cfRule type="expression" dxfId="787" priority="983">
      <formula>IF(RIGHT(TEXT(AE607,"0.#"),1)=".",FALSE,TRUE)</formula>
    </cfRule>
    <cfRule type="expression" dxfId="786" priority="984">
      <formula>IF(RIGHT(TEXT(AE607,"0.#"),1)=".",TRUE,FALSE)</formula>
    </cfRule>
  </conditionalFormatting>
  <conditionalFormatting sqref="AU605">
    <cfRule type="expression" dxfId="785" priority="975">
      <formula>IF(RIGHT(TEXT(AU605,"0.#"),1)=".",FALSE,TRUE)</formula>
    </cfRule>
    <cfRule type="expression" dxfId="784" priority="976">
      <formula>IF(RIGHT(TEXT(AU605,"0.#"),1)=".",TRUE,FALSE)</formula>
    </cfRule>
  </conditionalFormatting>
  <conditionalFormatting sqref="AU606">
    <cfRule type="expression" dxfId="783" priority="973">
      <formula>IF(RIGHT(TEXT(AU606,"0.#"),1)=".",FALSE,TRUE)</formula>
    </cfRule>
    <cfRule type="expression" dxfId="782" priority="974">
      <formula>IF(RIGHT(TEXT(AU606,"0.#"),1)=".",TRUE,FALSE)</formula>
    </cfRule>
  </conditionalFormatting>
  <conditionalFormatting sqref="AU607">
    <cfRule type="expression" dxfId="781" priority="971">
      <formula>IF(RIGHT(TEXT(AU607,"0.#"),1)=".",FALSE,TRUE)</formula>
    </cfRule>
    <cfRule type="expression" dxfId="780" priority="972">
      <formula>IF(RIGHT(TEXT(AU607,"0.#"),1)=".",TRUE,FALSE)</formula>
    </cfRule>
  </conditionalFormatting>
  <conditionalFormatting sqref="AQ606">
    <cfRule type="expression" dxfId="779" priority="963">
      <formula>IF(RIGHT(TEXT(AQ606,"0.#"),1)=".",FALSE,TRUE)</formula>
    </cfRule>
    <cfRule type="expression" dxfId="778" priority="964">
      <formula>IF(RIGHT(TEXT(AQ606,"0.#"),1)=".",TRUE,FALSE)</formula>
    </cfRule>
  </conditionalFormatting>
  <conditionalFormatting sqref="AQ607">
    <cfRule type="expression" dxfId="777" priority="961">
      <formula>IF(RIGHT(TEXT(AQ607,"0.#"),1)=".",FALSE,TRUE)</formula>
    </cfRule>
    <cfRule type="expression" dxfId="776" priority="962">
      <formula>IF(RIGHT(TEXT(AQ607,"0.#"),1)=".",TRUE,FALSE)</formula>
    </cfRule>
  </conditionalFormatting>
  <conditionalFormatting sqref="AQ605">
    <cfRule type="expression" dxfId="775" priority="959">
      <formula>IF(RIGHT(TEXT(AQ605,"0.#"),1)=".",FALSE,TRUE)</formula>
    </cfRule>
    <cfRule type="expression" dxfId="774" priority="960">
      <formula>IF(RIGHT(TEXT(AQ605,"0.#"),1)=".",TRUE,FALSE)</formula>
    </cfRule>
  </conditionalFormatting>
  <conditionalFormatting sqref="AE610">
    <cfRule type="expression" dxfId="773" priority="957">
      <formula>IF(RIGHT(TEXT(AE610,"0.#"),1)=".",FALSE,TRUE)</formula>
    </cfRule>
    <cfRule type="expression" dxfId="772" priority="958">
      <formula>IF(RIGHT(TEXT(AE610,"0.#"),1)=".",TRUE,FALSE)</formula>
    </cfRule>
  </conditionalFormatting>
  <conditionalFormatting sqref="AE611">
    <cfRule type="expression" dxfId="771" priority="955">
      <formula>IF(RIGHT(TEXT(AE611,"0.#"),1)=".",FALSE,TRUE)</formula>
    </cfRule>
    <cfRule type="expression" dxfId="770" priority="956">
      <formula>IF(RIGHT(TEXT(AE611,"0.#"),1)=".",TRUE,FALSE)</formula>
    </cfRule>
  </conditionalFormatting>
  <conditionalFormatting sqref="AE612">
    <cfRule type="expression" dxfId="769" priority="953">
      <formula>IF(RIGHT(TEXT(AE612,"0.#"),1)=".",FALSE,TRUE)</formula>
    </cfRule>
    <cfRule type="expression" dxfId="768" priority="954">
      <formula>IF(RIGHT(TEXT(AE612,"0.#"),1)=".",TRUE,FALSE)</formula>
    </cfRule>
  </conditionalFormatting>
  <conditionalFormatting sqref="AU610">
    <cfRule type="expression" dxfId="767" priority="945">
      <formula>IF(RIGHT(TEXT(AU610,"0.#"),1)=".",FALSE,TRUE)</formula>
    </cfRule>
    <cfRule type="expression" dxfId="766" priority="946">
      <formula>IF(RIGHT(TEXT(AU610,"0.#"),1)=".",TRUE,FALSE)</formula>
    </cfRule>
  </conditionalFormatting>
  <conditionalFormatting sqref="AU611">
    <cfRule type="expression" dxfId="765" priority="943">
      <formula>IF(RIGHT(TEXT(AU611,"0.#"),1)=".",FALSE,TRUE)</formula>
    </cfRule>
    <cfRule type="expression" dxfId="764" priority="944">
      <formula>IF(RIGHT(TEXT(AU611,"0.#"),1)=".",TRUE,FALSE)</formula>
    </cfRule>
  </conditionalFormatting>
  <conditionalFormatting sqref="AU612">
    <cfRule type="expression" dxfId="763" priority="941">
      <formula>IF(RIGHT(TEXT(AU612,"0.#"),1)=".",FALSE,TRUE)</formula>
    </cfRule>
    <cfRule type="expression" dxfId="762" priority="942">
      <formula>IF(RIGHT(TEXT(AU612,"0.#"),1)=".",TRUE,FALSE)</formula>
    </cfRule>
  </conditionalFormatting>
  <conditionalFormatting sqref="AQ611">
    <cfRule type="expression" dxfId="761" priority="933">
      <formula>IF(RIGHT(TEXT(AQ611,"0.#"),1)=".",FALSE,TRUE)</formula>
    </cfRule>
    <cfRule type="expression" dxfId="760" priority="934">
      <formula>IF(RIGHT(TEXT(AQ611,"0.#"),1)=".",TRUE,FALSE)</formula>
    </cfRule>
  </conditionalFormatting>
  <conditionalFormatting sqref="AQ612">
    <cfRule type="expression" dxfId="759" priority="931">
      <formula>IF(RIGHT(TEXT(AQ612,"0.#"),1)=".",FALSE,TRUE)</formula>
    </cfRule>
    <cfRule type="expression" dxfId="758" priority="932">
      <formula>IF(RIGHT(TEXT(AQ612,"0.#"),1)=".",TRUE,FALSE)</formula>
    </cfRule>
  </conditionalFormatting>
  <conditionalFormatting sqref="AQ610">
    <cfRule type="expression" dxfId="757" priority="929">
      <formula>IF(RIGHT(TEXT(AQ610,"0.#"),1)=".",FALSE,TRUE)</formula>
    </cfRule>
    <cfRule type="expression" dxfId="756" priority="930">
      <formula>IF(RIGHT(TEXT(AQ610,"0.#"),1)=".",TRUE,FALSE)</formula>
    </cfRule>
  </conditionalFormatting>
  <conditionalFormatting sqref="AE615">
    <cfRule type="expression" dxfId="755" priority="927">
      <formula>IF(RIGHT(TEXT(AE615,"0.#"),1)=".",FALSE,TRUE)</formula>
    </cfRule>
    <cfRule type="expression" dxfId="754" priority="928">
      <formula>IF(RIGHT(TEXT(AE615,"0.#"),1)=".",TRUE,FALSE)</formula>
    </cfRule>
  </conditionalFormatting>
  <conditionalFormatting sqref="AE616">
    <cfRule type="expression" dxfId="753" priority="925">
      <formula>IF(RIGHT(TEXT(AE616,"0.#"),1)=".",FALSE,TRUE)</formula>
    </cfRule>
    <cfRule type="expression" dxfId="752" priority="926">
      <formula>IF(RIGHT(TEXT(AE616,"0.#"),1)=".",TRUE,FALSE)</formula>
    </cfRule>
  </conditionalFormatting>
  <conditionalFormatting sqref="AE617">
    <cfRule type="expression" dxfId="751" priority="923">
      <formula>IF(RIGHT(TEXT(AE617,"0.#"),1)=".",FALSE,TRUE)</formula>
    </cfRule>
    <cfRule type="expression" dxfId="750" priority="924">
      <formula>IF(RIGHT(TEXT(AE617,"0.#"),1)=".",TRUE,FALSE)</formula>
    </cfRule>
  </conditionalFormatting>
  <conditionalFormatting sqref="AU615">
    <cfRule type="expression" dxfId="749" priority="915">
      <formula>IF(RIGHT(TEXT(AU615,"0.#"),1)=".",FALSE,TRUE)</formula>
    </cfRule>
    <cfRule type="expression" dxfId="748" priority="916">
      <formula>IF(RIGHT(TEXT(AU615,"0.#"),1)=".",TRUE,FALSE)</formula>
    </cfRule>
  </conditionalFormatting>
  <conditionalFormatting sqref="AU616">
    <cfRule type="expression" dxfId="747" priority="913">
      <formula>IF(RIGHT(TEXT(AU616,"0.#"),1)=".",FALSE,TRUE)</formula>
    </cfRule>
    <cfRule type="expression" dxfId="746" priority="914">
      <formula>IF(RIGHT(TEXT(AU616,"0.#"),1)=".",TRUE,FALSE)</formula>
    </cfRule>
  </conditionalFormatting>
  <conditionalFormatting sqref="AU617">
    <cfRule type="expression" dxfId="745" priority="911">
      <formula>IF(RIGHT(TEXT(AU617,"0.#"),1)=".",FALSE,TRUE)</formula>
    </cfRule>
    <cfRule type="expression" dxfId="744" priority="912">
      <formula>IF(RIGHT(TEXT(AU617,"0.#"),1)=".",TRUE,FALSE)</formula>
    </cfRule>
  </conditionalFormatting>
  <conditionalFormatting sqref="AQ616">
    <cfRule type="expression" dxfId="743" priority="903">
      <formula>IF(RIGHT(TEXT(AQ616,"0.#"),1)=".",FALSE,TRUE)</formula>
    </cfRule>
    <cfRule type="expression" dxfId="742" priority="904">
      <formula>IF(RIGHT(TEXT(AQ616,"0.#"),1)=".",TRUE,FALSE)</formula>
    </cfRule>
  </conditionalFormatting>
  <conditionalFormatting sqref="AQ617">
    <cfRule type="expression" dxfId="741" priority="901">
      <formula>IF(RIGHT(TEXT(AQ617,"0.#"),1)=".",FALSE,TRUE)</formula>
    </cfRule>
    <cfRule type="expression" dxfId="740" priority="902">
      <formula>IF(RIGHT(TEXT(AQ617,"0.#"),1)=".",TRUE,FALSE)</formula>
    </cfRule>
  </conditionalFormatting>
  <conditionalFormatting sqref="AQ615">
    <cfRule type="expression" dxfId="739" priority="899">
      <formula>IF(RIGHT(TEXT(AQ615,"0.#"),1)=".",FALSE,TRUE)</formula>
    </cfRule>
    <cfRule type="expression" dxfId="738" priority="900">
      <formula>IF(RIGHT(TEXT(AQ615,"0.#"),1)=".",TRUE,FALSE)</formula>
    </cfRule>
  </conditionalFormatting>
  <conditionalFormatting sqref="AE625">
    <cfRule type="expression" dxfId="737" priority="897">
      <formula>IF(RIGHT(TEXT(AE625,"0.#"),1)=".",FALSE,TRUE)</formula>
    </cfRule>
    <cfRule type="expression" dxfId="736" priority="898">
      <formula>IF(RIGHT(TEXT(AE625,"0.#"),1)=".",TRUE,FALSE)</formula>
    </cfRule>
  </conditionalFormatting>
  <conditionalFormatting sqref="AE626">
    <cfRule type="expression" dxfId="735" priority="895">
      <formula>IF(RIGHT(TEXT(AE626,"0.#"),1)=".",FALSE,TRUE)</formula>
    </cfRule>
    <cfRule type="expression" dxfId="734" priority="896">
      <formula>IF(RIGHT(TEXT(AE626,"0.#"),1)=".",TRUE,FALSE)</formula>
    </cfRule>
  </conditionalFormatting>
  <conditionalFormatting sqref="AE627">
    <cfRule type="expression" dxfId="733" priority="893">
      <formula>IF(RIGHT(TEXT(AE627,"0.#"),1)=".",FALSE,TRUE)</formula>
    </cfRule>
    <cfRule type="expression" dxfId="732" priority="894">
      <formula>IF(RIGHT(TEXT(AE627,"0.#"),1)=".",TRUE,FALSE)</formula>
    </cfRule>
  </conditionalFormatting>
  <conditionalFormatting sqref="AU625">
    <cfRule type="expression" dxfId="731" priority="885">
      <formula>IF(RIGHT(TEXT(AU625,"0.#"),1)=".",FALSE,TRUE)</formula>
    </cfRule>
    <cfRule type="expression" dxfId="730" priority="886">
      <formula>IF(RIGHT(TEXT(AU625,"0.#"),1)=".",TRUE,FALSE)</formula>
    </cfRule>
  </conditionalFormatting>
  <conditionalFormatting sqref="AU626">
    <cfRule type="expression" dxfId="729" priority="883">
      <formula>IF(RIGHT(TEXT(AU626,"0.#"),1)=".",FALSE,TRUE)</formula>
    </cfRule>
    <cfRule type="expression" dxfId="728" priority="884">
      <formula>IF(RIGHT(TEXT(AU626,"0.#"),1)=".",TRUE,FALSE)</formula>
    </cfRule>
  </conditionalFormatting>
  <conditionalFormatting sqref="AU627">
    <cfRule type="expression" dxfId="727" priority="881">
      <formula>IF(RIGHT(TEXT(AU627,"0.#"),1)=".",FALSE,TRUE)</formula>
    </cfRule>
    <cfRule type="expression" dxfId="726" priority="882">
      <formula>IF(RIGHT(TEXT(AU627,"0.#"),1)=".",TRUE,FALSE)</formula>
    </cfRule>
  </conditionalFormatting>
  <conditionalFormatting sqref="AQ626">
    <cfRule type="expression" dxfId="725" priority="873">
      <formula>IF(RIGHT(TEXT(AQ626,"0.#"),1)=".",FALSE,TRUE)</formula>
    </cfRule>
    <cfRule type="expression" dxfId="724" priority="874">
      <formula>IF(RIGHT(TEXT(AQ626,"0.#"),1)=".",TRUE,FALSE)</formula>
    </cfRule>
  </conditionalFormatting>
  <conditionalFormatting sqref="AQ627">
    <cfRule type="expression" dxfId="723" priority="871">
      <formula>IF(RIGHT(TEXT(AQ627,"0.#"),1)=".",FALSE,TRUE)</formula>
    </cfRule>
    <cfRule type="expression" dxfId="722" priority="872">
      <formula>IF(RIGHT(TEXT(AQ627,"0.#"),1)=".",TRUE,FALSE)</formula>
    </cfRule>
  </conditionalFormatting>
  <conditionalFormatting sqref="AQ625">
    <cfRule type="expression" dxfId="721" priority="869">
      <formula>IF(RIGHT(TEXT(AQ625,"0.#"),1)=".",FALSE,TRUE)</formula>
    </cfRule>
    <cfRule type="expression" dxfId="720" priority="870">
      <formula>IF(RIGHT(TEXT(AQ625,"0.#"),1)=".",TRUE,FALSE)</formula>
    </cfRule>
  </conditionalFormatting>
  <conditionalFormatting sqref="AE630">
    <cfRule type="expression" dxfId="719" priority="867">
      <formula>IF(RIGHT(TEXT(AE630,"0.#"),1)=".",FALSE,TRUE)</formula>
    </cfRule>
    <cfRule type="expression" dxfId="718" priority="868">
      <formula>IF(RIGHT(TEXT(AE630,"0.#"),1)=".",TRUE,FALSE)</formula>
    </cfRule>
  </conditionalFormatting>
  <conditionalFormatting sqref="AE631">
    <cfRule type="expression" dxfId="717" priority="865">
      <formula>IF(RIGHT(TEXT(AE631,"0.#"),1)=".",FALSE,TRUE)</formula>
    </cfRule>
    <cfRule type="expression" dxfId="716" priority="866">
      <formula>IF(RIGHT(TEXT(AE631,"0.#"),1)=".",TRUE,FALSE)</formula>
    </cfRule>
  </conditionalFormatting>
  <conditionalFormatting sqref="AE632">
    <cfRule type="expression" dxfId="715" priority="863">
      <formula>IF(RIGHT(TEXT(AE632,"0.#"),1)=".",FALSE,TRUE)</formula>
    </cfRule>
    <cfRule type="expression" dxfId="714" priority="864">
      <formula>IF(RIGHT(TEXT(AE632,"0.#"),1)=".",TRUE,FALSE)</formula>
    </cfRule>
  </conditionalFormatting>
  <conditionalFormatting sqref="AU630">
    <cfRule type="expression" dxfId="713" priority="855">
      <formula>IF(RIGHT(TEXT(AU630,"0.#"),1)=".",FALSE,TRUE)</formula>
    </cfRule>
    <cfRule type="expression" dxfId="712" priority="856">
      <formula>IF(RIGHT(TEXT(AU630,"0.#"),1)=".",TRUE,FALSE)</formula>
    </cfRule>
  </conditionalFormatting>
  <conditionalFormatting sqref="AU631">
    <cfRule type="expression" dxfId="711" priority="853">
      <formula>IF(RIGHT(TEXT(AU631,"0.#"),1)=".",FALSE,TRUE)</formula>
    </cfRule>
    <cfRule type="expression" dxfId="710" priority="854">
      <formula>IF(RIGHT(TEXT(AU631,"0.#"),1)=".",TRUE,FALSE)</formula>
    </cfRule>
  </conditionalFormatting>
  <conditionalFormatting sqref="AU632">
    <cfRule type="expression" dxfId="709" priority="851">
      <formula>IF(RIGHT(TEXT(AU632,"0.#"),1)=".",FALSE,TRUE)</formula>
    </cfRule>
    <cfRule type="expression" dxfId="708" priority="852">
      <formula>IF(RIGHT(TEXT(AU632,"0.#"),1)=".",TRUE,FALSE)</formula>
    </cfRule>
  </conditionalFormatting>
  <conditionalFormatting sqref="AQ631">
    <cfRule type="expression" dxfId="707" priority="843">
      <formula>IF(RIGHT(TEXT(AQ631,"0.#"),1)=".",FALSE,TRUE)</formula>
    </cfRule>
    <cfRule type="expression" dxfId="706" priority="844">
      <formula>IF(RIGHT(TEXT(AQ631,"0.#"),1)=".",TRUE,FALSE)</formula>
    </cfRule>
  </conditionalFormatting>
  <conditionalFormatting sqref="AQ632">
    <cfRule type="expression" dxfId="705" priority="841">
      <formula>IF(RIGHT(TEXT(AQ632,"0.#"),1)=".",FALSE,TRUE)</formula>
    </cfRule>
    <cfRule type="expression" dxfId="704" priority="842">
      <formula>IF(RIGHT(TEXT(AQ632,"0.#"),1)=".",TRUE,FALSE)</formula>
    </cfRule>
  </conditionalFormatting>
  <conditionalFormatting sqref="AQ630">
    <cfRule type="expression" dxfId="703" priority="839">
      <formula>IF(RIGHT(TEXT(AQ630,"0.#"),1)=".",FALSE,TRUE)</formula>
    </cfRule>
    <cfRule type="expression" dxfId="702" priority="840">
      <formula>IF(RIGHT(TEXT(AQ630,"0.#"),1)=".",TRUE,FALSE)</formula>
    </cfRule>
  </conditionalFormatting>
  <conditionalFormatting sqref="AE635">
    <cfRule type="expression" dxfId="701" priority="837">
      <formula>IF(RIGHT(TEXT(AE635,"0.#"),1)=".",FALSE,TRUE)</formula>
    </cfRule>
    <cfRule type="expression" dxfId="700" priority="838">
      <formula>IF(RIGHT(TEXT(AE635,"0.#"),1)=".",TRUE,FALSE)</formula>
    </cfRule>
  </conditionalFormatting>
  <conditionalFormatting sqref="AE636">
    <cfRule type="expression" dxfId="699" priority="835">
      <formula>IF(RIGHT(TEXT(AE636,"0.#"),1)=".",FALSE,TRUE)</formula>
    </cfRule>
    <cfRule type="expression" dxfId="698" priority="836">
      <formula>IF(RIGHT(TEXT(AE636,"0.#"),1)=".",TRUE,FALSE)</formula>
    </cfRule>
  </conditionalFormatting>
  <conditionalFormatting sqref="AE637">
    <cfRule type="expression" dxfId="697" priority="833">
      <formula>IF(RIGHT(TEXT(AE637,"0.#"),1)=".",FALSE,TRUE)</formula>
    </cfRule>
    <cfRule type="expression" dxfId="696" priority="834">
      <formula>IF(RIGHT(TEXT(AE637,"0.#"),1)=".",TRUE,FALSE)</formula>
    </cfRule>
  </conditionalFormatting>
  <conditionalFormatting sqref="AU635">
    <cfRule type="expression" dxfId="695" priority="825">
      <formula>IF(RIGHT(TEXT(AU635,"0.#"),1)=".",FALSE,TRUE)</formula>
    </cfRule>
    <cfRule type="expression" dxfId="694" priority="826">
      <formula>IF(RIGHT(TEXT(AU635,"0.#"),1)=".",TRUE,FALSE)</formula>
    </cfRule>
  </conditionalFormatting>
  <conditionalFormatting sqref="AU636">
    <cfRule type="expression" dxfId="693" priority="823">
      <formula>IF(RIGHT(TEXT(AU636,"0.#"),1)=".",FALSE,TRUE)</formula>
    </cfRule>
    <cfRule type="expression" dxfId="692" priority="824">
      <formula>IF(RIGHT(TEXT(AU636,"0.#"),1)=".",TRUE,FALSE)</formula>
    </cfRule>
  </conditionalFormatting>
  <conditionalFormatting sqref="AU637">
    <cfRule type="expression" dxfId="691" priority="821">
      <formula>IF(RIGHT(TEXT(AU637,"0.#"),1)=".",FALSE,TRUE)</formula>
    </cfRule>
    <cfRule type="expression" dxfId="690" priority="822">
      <formula>IF(RIGHT(TEXT(AU637,"0.#"),1)=".",TRUE,FALSE)</formula>
    </cfRule>
  </conditionalFormatting>
  <conditionalFormatting sqref="AQ636">
    <cfRule type="expression" dxfId="689" priority="813">
      <formula>IF(RIGHT(TEXT(AQ636,"0.#"),1)=".",FALSE,TRUE)</formula>
    </cfRule>
    <cfRule type="expression" dxfId="688" priority="814">
      <formula>IF(RIGHT(TEXT(AQ636,"0.#"),1)=".",TRUE,FALSE)</formula>
    </cfRule>
  </conditionalFormatting>
  <conditionalFormatting sqref="AQ637">
    <cfRule type="expression" dxfId="687" priority="811">
      <formula>IF(RIGHT(TEXT(AQ637,"0.#"),1)=".",FALSE,TRUE)</formula>
    </cfRule>
    <cfRule type="expression" dxfId="686" priority="812">
      <formula>IF(RIGHT(TEXT(AQ637,"0.#"),1)=".",TRUE,FALSE)</formula>
    </cfRule>
  </conditionalFormatting>
  <conditionalFormatting sqref="AQ635">
    <cfRule type="expression" dxfId="685" priority="809">
      <formula>IF(RIGHT(TEXT(AQ635,"0.#"),1)=".",FALSE,TRUE)</formula>
    </cfRule>
    <cfRule type="expression" dxfId="684" priority="810">
      <formula>IF(RIGHT(TEXT(AQ635,"0.#"),1)=".",TRUE,FALSE)</formula>
    </cfRule>
  </conditionalFormatting>
  <conditionalFormatting sqref="AE640">
    <cfRule type="expression" dxfId="683" priority="807">
      <formula>IF(RIGHT(TEXT(AE640,"0.#"),1)=".",FALSE,TRUE)</formula>
    </cfRule>
    <cfRule type="expression" dxfId="682" priority="808">
      <formula>IF(RIGHT(TEXT(AE640,"0.#"),1)=".",TRUE,FALSE)</formula>
    </cfRule>
  </conditionalFormatting>
  <conditionalFormatting sqref="AM642">
    <cfRule type="expression" dxfId="681" priority="797">
      <formula>IF(RIGHT(TEXT(AM642,"0.#"),1)=".",FALSE,TRUE)</formula>
    </cfRule>
    <cfRule type="expression" dxfId="680" priority="798">
      <formula>IF(RIGHT(TEXT(AM642,"0.#"),1)=".",TRUE,FALSE)</formula>
    </cfRule>
  </conditionalFormatting>
  <conditionalFormatting sqref="AE641">
    <cfRule type="expression" dxfId="679" priority="805">
      <formula>IF(RIGHT(TEXT(AE641,"0.#"),1)=".",FALSE,TRUE)</formula>
    </cfRule>
    <cfRule type="expression" dxfId="678" priority="806">
      <formula>IF(RIGHT(TEXT(AE641,"0.#"),1)=".",TRUE,FALSE)</formula>
    </cfRule>
  </conditionalFormatting>
  <conditionalFormatting sqref="AE642">
    <cfRule type="expression" dxfId="677" priority="803">
      <formula>IF(RIGHT(TEXT(AE642,"0.#"),1)=".",FALSE,TRUE)</formula>
    </cfRule>
    <cfRule type="expression" dxfId="676" priority="804">
      <formula>IF(RIGHT(TEXT(AE642,"0.#"),1)=".",TRUE,FALSE)</formula>
    </cfRule>
  </conditionalFormatting>
  <conditionalFormatting sqref="AM640">
    <cfRule type="expression" dxfId="675" priority="801">
      <formula>IF(RIGHT(TEXT(AM640,"0.#"),1)=".",FALSE,TRUE)</formula>
    </cfRule>
    <cfRule type="expression" dxfId="674" priority="802">
      <formula>IF(RIGHT(TEXT(AM640,"0.#"),1)=".",TRUE,FALSE)</formula>
    </cfRule>
  </conditionalFormatting>
  <conditionalFormatting sqref="AM641">
    <cfRule type="expression" dxfId="673" priority="799">
      <formula>IF(RIGHT(TEXT(AM641,"0.#"),1)=".",FALSE,TRUE)</formula>
    </cfRule>
    <cfRule type="expression" dxfId="672" priority="800">
      <formula>IF(RIGHT(TEXT(AM641,"0.#"),1)=".",TRUE,FALSE)</formula>
    </cfRule>
  </conditionalFormatting>
  <conditionalFormatting sqref="AU640">
    <cfRule type="expression" dxfId="671" priority="795">
      <formula>IF(RIGHT(TEXT(AU640,"0.#"),1)=".",FALSE,TRUE)</formula>
    </cfRule>
    <cfRule type="expression" dxfId="670" priority="796">
      <formula>IF(RIGHT(TEXT(AU640,"0.#"),1)=".",TRUE,FALSE)</formula>
    </cfRule>
  </conditionalFormatting>
  <conditionalFormatting sqref="AU641">
    <cfRule type="expression" dxfId="669" priority="793">
      <formula>IF(RIGHT(TEXT(AU641,"0.#"),1)=".",FALSE,TRUE)</formula>
    </cfRule>
    <cfRule type="expression" dxfId="668" priority="794">
      <formula>IF(RIGHT(TEXT(AU641,"0.#"),1)=".",TRUE,FALSE)</formula>
    </cfRule>
  </conditionalFormatting>
  <conditionalFormatting sqref="AU642">
    <cfRule type="expression" dxfId="667" priority="791">
      <formula>IF(RIGHT(TEXT(AU642,"0.#"),1)=".",FALSE,TRUE)</formula>
    </cfRule>
    <cfRule type="expression" dxfId="666" priority="792">
      <formula>IF(RIGHT(TEXT(AU642,"0.#"),1)=".",TRUE,FALSE)</formula>
    </cfRule>
  </conditionalFormatting>
  <conditionalFormatting sqref="AI642">
    <cfRule type="expression" dxfId="665" priority="785">
      <formula>IF(RIGHT(TEXT(AI642,"0.#"),1)=".",FALSE,TRUE)</formula>
    </cfRule>
    <cfRule type="expression" dxfId="664" priority="786">
      <formula>IF(RIGHT(TEXT(AI642,"0.#"),1)=".",TRUE,FALSE)</formula>
    </cfRule>
  </conditionalFormatting>
  <conditionalFormatting sqref="AI640">
    <cfRule type="expression" dxfId="663" priority="789">
      <formula>IF(RIGHT(TEXT(AI640,"0.#"),1)=".",FALSE,TRUE)</formula>
    </cfRule>
    <cfRule type="expression" dxfId="662" priority="790">
      <formula>IF(RIGHT(TEXT(AI640,"0.#"),1)=".",TRUE,FALSE)</formula>
    </cfRule>
  </conditionalFormatting>
  <conditionalFormatting sqref="AI641">
    <cfRule type="expression" dxfId="661" priority="787">
      <formula>IF(RIGHT(TEXT(AI641,"0.#"),1)=".",FALSE,TRUE)</formula>
    </cfRule>
    <cfRule type="expression" dxfId="660" priority="788">
      <formula>IF(RIGHT(TEXT(AI641,"0.#"),1)=".",TRUE,FALSE)</formula>
    </cfRule>
  </conditionalFormatting>
  <conditionalFormatting sqref="AQ641">
    <cfRule type="expression" dxfId="659" priority="783">
      <formula>IF(RIGHT(TEXT(AQ641,"0.#"),1)=".",FALSE,TRUE)</formula>
    </cfRule>
    <cfRule type="expression" dxfId="658" priority="784">
      <formula>IF(RIGHT(TEXT(AQ641,"0.#"),1)=".",TRUE,FALSE)</formula>
    </cfRule>
  </conditionalFormatting>
  <conditionalFormatting sqref="AQ642">
    <cfRule type="expression" dxfId="657" priority="781">
      <formula>IF(RIGHT(TEXT(AQ642,"0.#"),1)=".",FALSE,TRUE)</formula>
    </cfRule>
    <cfRule type="expression" dxfId="656" priority="782">
      <formula>IF(RIGHT(TEXT(AQ642,"0.#"),1)=".",TRUE,FALSE)</formula>
    </cfRule>
  </conditionalFormatting>
  <conditionalFormatting sqref="AQ640">
    <cfRule type="expression" dxfId="655" priority="779">
      <formula>IF(RIGHT(TEXT(AQ640,"0.#"),1)=".",FALSE,TRUE)</formula>
    </cfRule>
    <cfRule type="expression" dxfId="654" priority="780">
      <formula>IF(RIGHT(TEXT(AQ640,"0.#"),1)=".",TRUE,FALSE)</formula>
    </cfRule>
  </conditionalFormatting>
  <conditionalFormatting sqref="AE649">
    <cfRule type="expression" dxfId="653" priority="777">
      <formula>IF(RIGHT(TEXT(AE649,"0.#"),1)=".",FALSE,TRUE)</formula>
    </cfRule>
    <cfRule type="expression" dxfId="652" priority="778">
      <formula>IF(RIGHT(TEXT(AE649,"0.#"),1)=".",TRUE,FALSE)</formula>
    </cfRule>
  </conditionalFormatting>
  <conditionalFormatting sqref="AE650">
    <cfRule type="expression" dxfId="651" priority="775">
      <formula>IF(RIGHT(TEXT(AE650,"0.#"),1)=".",FALSE,TRUE)</formula>
    </cfRule>
    <cfRule type="expression" dxfId="650" priority="776">
      <formula>IF(RIGHT(TEXT(AE650,"0.#"),1)=".",TRUE,FALSE)</formula>
    </cfRule>
  </conditionalFormatting>
  <conditionalFormatting sqref="AE651">
    <cfRule type="expression" dxfId="649" priority="773">
      <formula>IF(RIGHT(TEXT(AE651,"0.#"),1)=".",FALSE,TRUE)</formula>
    </cfRule>
    <cfRule type="expression" dxfId="648" priority="774">
      <formula>IF(RIGHT(TEXT(AE651,"0.#"),1)=".",TRUE,FALSE)</formula>
    </cfRule>
  </conditionalFormatting>
  <conditionalFormatting sqref="AU649">
    <cfRule type="expression" dxfId="647" priority="765">
      <formula>IF(RIGHT(TEXT(AU649,"0.#"),1)=".",FALSE,TRUE)</formula>
    </cfRule>
    <cfRule type="expression" dxfId="646" priority="766">
      <formula>IF(RIGHT(TEXT(AU649,"0.#"),1)=".",TRUE,FALSE)</formula>
    </cfRule>
  </conditionalFormatting>
  <conditionalFormatting sqref="AU650">
    <cfRule type="expression" dxfId="645" priority="763">
      <formula>IF(RIGHT(TEXT(AU650,"0.#"),1)=".",FALSE,TRUE)</formula>
    </cfRule>
    <cfRule type="expression" dxfId="644" priority="764">
      <formula>IF(RIGHT(TEXT(AU650,"0.#"),1)=".",TRUE,FALSE)</formula>
    </cfRule>
  </conditionalFormatting>
  <conditionalFormatting sqref="AU651">
    <cfRule type="expression" dxfId="643" priority="761">
      <formula>IF(RIGHT(TEXT(AU651,"0.#"),1)=".",FALSE,TRUE)</formula>
    </cfRule>
    <cfRule type="expression" dxfId="642" priority="762">
      <formula>IF(RIGHT(TEXT(AU651,"0.#"),1)=".",TRUE,FALSE)</formula>
    </cfRule>
  </conditionalFormatting>
  <conditionalFormatting sqref="AQ650">
    <cfRule type="expression" dxfId="641" priority="753">
      <formula>IF(RIGHT(TEXT(AQ650,"0.#"),1)=".",FALSE,TRUE)</formula>
    </cfRule>
    <cfRule type="expression" dxfId="640" priority="754">
      <formula>IF(RIGHT(TEXT(AQ650,"0.#"),1)=".",TRUE,FALSE)</formula>
    </cfRule>
  </conditionalFormatting>
  <conditionalFormatting sqref="AQ651">
    <cfRule type="expression" dxfId="639" priority="751">
      <formula>IF(RIGHT(TEXT(AQ651,"0.#"),1)=".",FALSE,TRUE)</formula>
    </cfRule>
    <cfRule type="expression" dxfId="638" priority="752">
      <formula>IF(RIGHT(TEXT(AQ651,"0.#"),1)=".",TRUE,FALSE)</formula>
    </cfRule>
  </conditionalFormatting>
  <conditionalFormatting sqref="AQ649">
    <cfRule type="expression" dxfId="637" priority="749">
      <formula>IF(RIGHT(TEXT(AQ649,"0.#"),1)=".",FALSE,TRUE)</formula>
    </cfRule>
    <cfRule type="expression" dxfId="636" priority="750">
      <formula>IF(RIGHT(TEXT(AQ649,"0.#"),1)=".",TRUE,FALSE)</formula>
    </cfRule>
  </conditionalFormatting>
  <conditionalFormatting sqref="AE674">
    <cfRule type="expression" dxfId="635" priority="747">
      <formula>IF(RIGHT(TEXT(AE674,"0.#"),1)=".",FALSE,TRUE)</formula>
    </cfRule>
    <cfRule type="expression" dxfId="634" priority="748">
      <formula>IF(RIGHT(TEXT(AE674,"0.#"),1)=".",TRUE,FALSE)</formula>
    </cfRule>
  </conditionalFormatting>
  <conditionalFormatting sqref="AE675">
    <cfRule type="expression" dxfId="633" priority="745">
      <formula>IF(RIGHT(TEXT(AE675,"0.#"),1)=".",FALSE,TRUE)</formula>
    </cfRule>
    <cfRule type="expression" dxfId="632" priority="746">
      <formula>IF(RIGHT(TEXT(AE675,"0.#"),1)=".",TRUE,FALSE)</formula>
    </cfRule>
  </conditionalFormatting>
  <conditionalFormatting sqref="AE676">
    <cfRule type="expression" dxfId="631" priority="743">
      <formula>IF(RIGHT(TEXT(AE676,"0.#"),1)=".",FALSE,TRUE)</formula>
    </cfRule>
    <cfRule type="expression" dxfId="630" priority="744">
      <formula>IF(RIGHT(TEXT(AE676,"0.#"),1)=".",TRUE,FALSE)</formula>
    </cfRule>
  </conditionalFormatting>
  <conditionalFormatting sqref="AU674">
    <cfRule type="expression" dxfId="629" priority="735">
      <formula>IF(RIGHT(TEXT(AU674,"0.#"),1)=".",FALSE,TRUE)</formula>
    </cfRule>
    <cfRule type="expression" dxfId="628" priority="736">
      <formula>IF(RIGHT(TEXT(AU674,"0.#"),1)=".",TRUE,FALSE)</formula>
    </cfRule>
  </conditionalFormatting>
  <conditionalFormatting sqref="AU675">
    <cfRule type="expression" dxfId="627" priority="733">
      <formula>IF(RIGHT(TEXT(AU675,"0.#"),1)=".",FALSE,TRUE)</formula>
    </cfRule>
    <cfRule type="expression" dxfId="626" priority="734">
      <formula>IF(RIGHT(TEXT(AU675,"0.#"),1)=".",TRUE,FALSE)</formula>
    </cfRule>
  </conditionalFormatting>
  <conditionalFormatting sqref="AU676">
    <cfRule type="expression" dxfId="625" priority="731">
      <formula>IF(RIGHT(TEXT(AU676,"0.#"),1)=".",FALSE,TRUE)</formula>
    </cfRule>
    <cfRule type="expression" dxfId="624" priority="732">
      <formula>IF(RIGHT(TEXT(AU676,"0.#"),1)=".",TRUE,FALSE)</formula>
    </cfRule>
  </conditionalFormatting>
  <conditionalFormatting sqref="AQ675">
    <cfRule type="expression" dxfId="623" priority="723">
      <formula>IF(RIGHT(TEXT(AQ675,"0.#"),1)=".",FALSE,TRUE)</formula>
    </cfRule>
    <cfRule type="expression" dxfId="622" priority="724">
      <formula>IF(RIGHT(TEXT(AQ675,"0.#"),1)=".",TRUE,FALSE)</formula>
    </cfRule>
  </conditionalFormatting>
  <conditionalFormatting sqref="AQ676">
    <cfRule type="expression" dxfId="621" priority="721">
      <formula>IF(RIGHT(TEXT(AQ676,"0.#"),1)=".",FALSE,TRUE)</formula>
    </cfRule>
    <cfRule type="expression" dxfId="620" priority="722">
      <formula>IF(RIGHT(TEXT(AQ676,"0.#"),1)=".",TRUE,FALSE)</formula>
    </cfRule>
  </conditionalFormatting>
  <conditionalFormatting sqref="AQ674">
    <cfRule type="expression" dxfId="619" priority="719">
      <formula>IF(RIGHT(TEXT(AQ674,"0.#"),1)=".",FALSE,TRUE)</formula>
    </cfRule>
    <cfRule type="expression" dxfId="618" priority="720">
      <formula>IF(RIGHT(TEXT(AQ674,"0.#"),1)=".",TRUE,FALSE)</formula>
    </cfRule>
  </conditionalFormatting>
  <conditionalFormatting sqref="AE654">
    <cfRule type="expression" dxfId="617" priority="717">
      <formula>IF(RIGHT(TEXT(AE654,"0.#"),1)=".",FALSE,TRUE)</formula>
    </cfRule>
    <cfRule type="expression" dxfId="616" priority="718">
      <formula>IF(RIGHT(TEXT(AE654,"0.#"),1)=".",TRUE,FALSE)</formula>
    </cfRule>
  </conditionalFormatting>
  <conditionalFormatting sqref="AE655">
    <cfRule type="expression" dxfId="615" priority="715">
      <formula>IF(RIGHT(TEXT(AE655,"0.#"),1)=".",FALSE,TRUE)</formula>
    </cfRule>
    <cfRule type="expression" dxfId="614" priority="716">
      <formula>IF(RIGHT(TEXT(AE655,"0.#"),1)=".",TRUE,FALSE)</formula>
    </cfRule>
  </conditionalFormatting>
  <conditionalFormatting sqref="AE656">
    <cfRule type="expression" dxfId="613" priority="713">
      <formula>IF(RIGHT(TEXT(AE656,"0.#"),1)=".",FALSE,TRUE)</formula>
    </cfRule>
    <cfRule type="expression" dxfId="612" priority="714">
      <formula>IF(RIGHT(TEXT(AE656,"0.#"),1)=".",TRUE,FALSE)</formula>
    </cfRule>
  </conditionalFormatting>
  <conditionalFormatting sqref="AU654">
    <cfRule type="expression" dxfId="611" priority="705">
      <formula>IF(RIGHT(TEXT(AU654,"0.#"),1)=".",FALSE,TRUE)</formula>
    </cfRule>
    <cfRule type="expression" dxfId="610" priority="706">
      <formula>IF(RIGHT(TEXT(AU654,"0.#"),1)=".",TRUE,FALSE)</formula>
    </cfRule>
  </conditionalFormatting>
  <conditionalFormatting sqref="AU655">
    <cfRule type="expression" dxfId="609" priority="703">
      <formula>IF(RIGHT(TEXT(AU655,"0.#"),1)=".",FALSE,TRUE)</formula>
    </cfRule>
    <cfRule type="expression" dxfId="608" priority="704">
      <formula>IF(RIGHT(TEXT(AU655,"0.#"),1)=".",TRUE,FALSE)</formula>
    </cfRule>
  </conditionalFormatting>
  <conditionalFormatting sqref="AQ656">
    <cfRule type="expression" dxfId="607" priority="691">
      <formula>IF(RIGHT(TEXT(AQ656,"0.#"),1)=".",FALSE,TRUE)</formula>
    </cfRule>
    <cfRule type="expression" dxfId="606" priority="692">
      <formula>IF(RIGHT(TEXT(AQ656,"0.#"),1)=".",TRUE,FALSE)</formula>
    </cfRule>
  </conditionalFormatting>
  <conditionalFormatting sqref="AQ654">
    <cfRule type="expression" dxfId="605" priority="689">
      <formula>IF(RIGHT(TEXT(AQ654,"0.#"),1)=".",FALSE,TRUE)</formula>
    </cfRule>
    <cfRule type="expression" dxfId="604" priority="690">
      <formula>IF(RIGHT(TEXT(AQ654,"0.#"),1)=".",TRUE,FALSE)</formula>
    </cfRule>
  </conditionalFormatting>
  <conditionalFormatting sqref="AE659">
    <cfRule type="expression" dxfId="603" priority="687">
      <formula>IF(RIGHT(TEXT(AE659,"0.#"),1)=".",FALSE,TRUE)</formula>
    </cfRule>
    <cfRule type="expression" dxfId="602" priority="688">
      <formula>IF(RIGHT(TEXT(AE659,"0.#"),1)=".",TRUE,FALSE)</formula>
    </cfRule>
  </conditionalFormatting>
  <conditionalFormatting sqref="AE660">
    <cfRule type="expression" dxfId="601" priority="685">
      <formula>IF(RIGHT(TEXT(AE660,"0.#"),1)=".",FALSE,TRUE)</formula>
    </cfRule>
    <cfRule type="expression" dxfId="600" priority="686">
      <formula>IF(RIGHT(TEXT(AE660,"0.#"),1)=".",TRUE,FALSE)</formula>
    </cfRule>
  </conditionalFormatting>
  <conditionalFormatting sqref="AE661">
    <cfRule type="expression" dxfId="599" priority="683">
      <formula>IF(RIGHT(TEXT(AE661,"0.#"),1)=".",FALSE,TRUE)</formula>
    </cfRule>
    <cfRule type="expression" dxfId="598" priority="684">
      <formula>IF(RIGHT(TEXT(AE661,"0.#"),1)=".",TRUE,FALSE)</formula>
    </cfRule>
  </conditionalFormatting>
  <conditionalFormatting sqref="AU659">
    <cfRule type="expression" dxfId="597" priority="675">
      <formula>IF(RIGHT(TEXT(AU659,"0.#"),1)=".",FALSE,TRUE)</formula>
    </cfRule>
    <cfRule type="expression" dxfId="596" priority="676">
      <formula>IF(RIGHT(TEXT(AU659,"0.#"),1)=".",TRUE,FALSE)</formula>
    </cfRule>
  </conditionalFormatting>
  <conditionalFormatting sqref="AU660">
    <cfRule type="expression" dxfId="595" priority="673">
      <formula>IF(RIGHT(TEXT(AU660,"0.#"),1)=".",FALSE,TRUE)</formula>
    </cfRule>
    <cfRule type="expression" dxfId="594" priority="674">
      <formula>IF(RIGHT(TEXT(AU660,"0.#"),1)=".",TRUE,FALSE)</formula>
    </cfRule>
  </conditionalFormatting>
  <conditionalFormatting sqref="AU661">
    <cfRule type="expression" dxfId="593" priority="671">
      <formula>IF(RIGHT(TEXT(AU661,"0.#"),1)=".",FALSE,TRUE)</formula>
    </cfRule>
    <cfRule type="expression" dxfId="592" priority="672">
      <formula>IF(RIGHT(TEXT(AU661,"0.#"),1)=".",TRUE,FALSE)</formula>
    </cfRule>
  </conditionalFormatting>
  <conditionalFormatting sqref="AQ660">
    <cfRule type="expression" dxfId="591" priority="663">
      <formula>IF(RIGHT(TEXT(AQ660,"0.#"),1)=".",FALSE,TRUE)</formula>
    </cfRule>
    <cfRule type="expression" dxfId="590" priority="664">
      <formula>IF(RIGHT(TEXT(AQ660,"0.#"),1)=".",TRUE,FALSE)</formula>
    </cfRule>
  </conditionalFormatting>
  <conditionalFormatting sqref="AQ661">
    <cfRule type="expression" dxfId="589" priority="661">
      <formula>IF(RIGHT(TEXT(AQ661,"0.#"),1)=".",FALSE,TRUE)</formula>
    </cfRule>
    <cfRule type="expression" dxfId="588" priority="662">
      <formula>IF(RIGHT(TEXT(AQ661,"0.#"),1)=".",TRUE,FALSE)</formula>
    </cfRule>
  </conditionalFormatting>
  <conditionalFormatting sqref="AQ659">
    <cfRule type="expression" dxfId="587" priority="659">
      <formula>IF(RIGHT(TEXT(AQ659,"0.#"),1)=".",FALSE,TRUE)</formula>
    </cfRule>
    <cfRule type="expression" dxfId="586" priority="660">
      <formula>IF(RIGHT(TEXT(AQ659,"0.#"),1)=".",TRUE,FALSE)</formula>
    </cfRule>
  </conditionalFormatting>
  <conditionalFormatting sqref="AE664">
    <cfRule type="expression" dxfId="585" priority="657">
      <formula>IF(RIGHT(TEXT(AE664,"0.#"),1)=".",FALSE,TRUE)</formula>
    </cfRule>
    <cfRule type="expression" dxfId="584" priority="658">
      <formula>IF(RIGHT(TEXT(AE664,"0.#"),1)=".",TRUE,FALSE)</formula>
    </cfRule>
  </conditionalFormatting>
  <conditionalFormatting sqref="AE665">
    <cfRule type="expression" dxfId="583" priority="655">
      <formula>IF(RIGHT(TEXT(AE665,"0.#"),1)=".",FALSE,TRUE)</formula>
    </cfRule>
    <cfRule type="expression" dxfId="582" priority="656">
      <formula>IF(RIGHT(TEXT(AE665,"0.#"),1)=".",TRUE,FALSE)</formula>
    </cfRule>
  </conditionalFormatting>
  <conditionalFormatting sqref="AE666">
    <cfRule type="expression" dxfId="581" priority="653">
      <formula>IF(RIGHT(TEXT(AE666,"0.#"),1)=".",FALSE,TRUE)</formula>
    </cfRule>
    <cfRule type="expression" dxfId="580" priority="654">
      <formula>IF(RIGHT(TEXT(AE666,"0.#"),1)=".",TRUE,FALSE)</formula>
    </cfRule>
  </conditionalFormatting>
  <conditionalFormatting sqref="AU664">
    <cfRule type="expression" dxfId="579" priority="645">
      <formula>IF(RIGHT(TEXT(AU664,"0.#"),1)=".",FALSE,TRUE)</formula>
    </cfRule>
    <cfRule type="expression" dxfId="578" priority="646">
      <formula>IF(RIGHT(TEXT(AU664,"0.#"),1)=".",TRUE,FALSE)</formula>
    </cfRule>
  </conditionalFormatting>
  <conditionalFormatting sqref="AU665">
    <cfRule type="expression" dxfId="577" priority="643">
      <formula>IF(RIGHT(TEXT(AU665,"0.#"),1)=".",FALSE,TRUE)</formula>
    </cfRule>
    <cfRule type="expression" dxfId="576" priority="644">
      <formula>IF(RIGHT(TEXT(AU665,"0.#"),1)=".",TRUE,FALSE)</formula>
    </cfRule>
  </conditionalFormatting>
  <conditionalFormatting sqref="AU666">
    <cfRule type="expression" dxfId="575" priority="641">
      <formula>IF(RIGHT(TEXT(AU666,"0.#"),1)=".",FALSE,TRUE)</formula>
    </cfRule>
    <cfRule type="expression" dxfId="574" priority="642">
      <formula>IF(RIGHT(TEXT(AU666,"0.#"),1)=".",TRUE,FALSE)</formula>
    </cfRule>
  </conditionalFormatting>
  <conditionalFormatting sqref="AQ665">
    <cfRule type="expression" dxfId="573" priority="633">
      <formula>IF(RIGHT(TEXT(AQ665,"0.#"),1)=".",FALSE,TRUE)</formula>
    </cfRule>
    <cfRule type="expression" dxfId="572" priority="634">
      <formula>IF(RIGHT(TEXT(AQ665,"0.#"),1)=".",TRUE,FALSE)</formula>
    </cfRule>
  </conditionalFormatting>
  <conditionalFormatting sqref="AQ666">
    <cfRule type="expression" dxfId="571" priority="631">
      <formula>IF(RIGHT(TEXT(AQ666,"0.#"),1)=".",FALSE,TRUE)</formula>
    </cfRule>
    <cfRule type="expression" dxfId="570" priority="632">
      <formula>IF(RIGHT(TEXT(AQ666,"0.#"),1)=".",TRUE,FALSE)</formula>
    </cfRule>
  </conditionalFormatting>
  <conditionalFormatting sqref="AQ664">
    <cfRule type="expression" dxfId="569" priority="629">
      <formula>IF(RIGHT(TEXT(AQ664,"0.#"),1)=".",FALSE,TRUE)</formula>
    </cfRule>
    <cfRule type="expression" dxfId="568" priority="630">
      <formula>IF(RIGHT(TEXT(AQ664,"0.#"),1)=".",TRUE,FALSE)</formula>
    </cfRule>
  </conditionalFormatting>
  <conditionalFormatting sqref="AE669">
    <cfRule type="expression" dxfId="567" priority="627">
      <formula>IF(RIGHT(TEXT(AE669,"0.#"),1)=".",FALSE,TRUE)</formula>
    </cfRule>
    <cfRule type="expression" dxfId="566" priority="628">
      <formula>IF(RIGHT(TEXT(AE669,"0.#"),1)=".",TRUE,FALSE)</formula>
    </cfRule>
  </conditionalFormatting>
  <conditionalFormatting sqref="AE670">
    <cfRule type="expression" dxfId="565" priority="625">
      <formula>IF(RIGHT(TEXT(AE670,"0.#"),1)=".",FALSE,TRUE)</formula>
    </cfRule>
    <cfRule type="expression" dxfId="564" priority="626">
      <formula>IF(RIGHT(TEXT(AE670,"0.#"),1)=".",TRUE,FALSE)</formula>
    </cfRule>
  </conditionalFormatting>
  <conditionalFormatting sqref="AE671">
    <cfRule type="expression" dxfId="563" priority="623">
      <formula>IF(RIGHT(TEXT(AE671,"0.#"),1)=".",FALSE,TRUE)</formula>
    </cfRule>
    <cfRule type="expression" dxfId="562" priority="624">
      <formula>IF(RIGHT(TEXT(AE671,"0.#"),1)=".",TRUE,FALSE)</formula>
    </cfRule>
  </conditionalFormatting>
  <conditionalFormatting sqref="AU669">
    <cfRule type="expression" dxfId="561" priority="615">
      <formula>IF(RIGHT(TEXT(AU669,"0.#"),1)=".",FALSE,TRUE)</formula>
    </cfRule>
    <cfRule type="expression" dxfId="560" priority="616">
      <formula>IF(RIGHT(TEXT(AU669,"0.#"),1)=".",TRUE,FALSE)</formula>
    </cfRule>
  </conditionalFormatting>
  <conditionalFormatting sqref="AU670">
    <cfRule type="expression" dxfId="559" priority="613">
      <formula>IF(RIGHT(TEXT(AU670,"0.#"),1)=".",FALSE,TRUE)</formula>
    </cfRule>
    <cfRule type="expression" dxfId="558" priority="614">
      <formula>IF(RIGHT(TEXT(AU670,"0.#"),1)=".",TRUE,FALSE)</formula>
    </cfRule>
  </conditionalFormatting>
  <conditionalFormatting sqref="AU671">
    <cfRule type="expression" dxfId="557" priority="611">
      <formula>IF(RIGHT(TEXT(AU671,"0.#"),1)=".",FALSE,TRUE)</formula>
    </cfRule>
    <cfRule type="expression" dxfId="556" priority="612">
      <formula>IF(RIGHT(TEXT(AU671,"0.#"),1)=".",TRUE,FALSE)</formula>
    </cfRule>
  </conditionalFormatting>
  <conditionalFormatting sqref="AQ670">
    <cfRule type="expression" dxfId="555" priority="603">
      <formula>IF(RIGHT(TEXT(AQ670,"0.#"),1)=".",FALSE,TRUE)</formula>
    </cfRule>
    <cfRule type="expression" dxfId="554" priority="604">
      <formula>IF(RIGHT(TEXT(AQ670,"0.#"),1)=".",TRUE,FALSE)</formula>
    </cfRule>
  </conditionalFormatting>
  <conditionalFormatting sqref="AQ671">
    <cfRule type="expression" dxfId="553" priority="601">
      <formula>IF(RIGHT(TEXT(AQ671,"0.#"),1)=".",FALSE,TRUE)</formula>
    </cfRule>
    <cfRule type="expression" dxfId="552" priority="602">
      <formula>IF(RIGHT(TEXT(AQ671,"0.#"),1)=".",TRUE,FALSE)</formula>
    </cfRule>
  </conditionalFormatting>
  <conditionalFormatting sqref="AQ669">
    <cfRule type="expression" dxfId="551" priority="599">
      <formula>IF(RIGHT(TEXT(AQ669,"0.#"),1)=".",FALSE,TRUE)</formula>
    </cfRule>
    <cfRule type="expression" dxfId="550" priority="600">
      <formula>IF(RIGHT(TEXT(AQ669,"0.#"),1)=".",TRUE,FALSE)</formula>
    </cfRule>
  </conditionalFormatting>
  <conditionalFormatting sqref="AE679">
    <cfRule type="expression" dxfId="549" priority="597">
      <formula>IF(RIGHT(TEXT(AE679,"0.#"),1)=".",FALSE,TRUE)</formula>
    </cfRule>
    <cfRule type="expression" dxfId="548" priority="598">
      <formula>IF(RIGHT(TEXT(AE679,"0.#"),1)=".",TRUE,FALSE)</formula>
    </cfRule>
  </conditionalFormatting>
  <conditionalFormatting sqref="AE680">
    <cfRule type="expression" dxfId="547" priority="595">
      <formula>IF(RIGHT(TEXT(AE680,"0.#"),1)=".",FALSE,TRUE)</formula>
    </cfRule>
    <cfRule type="expression" dxfId="546" priority="596">
      <formula>IF(RIGHT(TEXT(AE680,"0.#"),1)=".",TRUE,FALSE)</formula>
    </cfRule>
  </conditionalFormatting>
  <conditionalFormatting sqref="AE681">
    <cfRule type="expression" dxfId="545" priority="593">
      <formula>IF(RIGHT(TEXT(AE681,"0.#"),1)=".",FALSE,TRUE)</formula>
    </cfRule>
    <cfRule type="expression" dxfId="544" priority="594">
      <formula>IF(RIGHT(TEXT(AE681,"0.#"),1)=".",TRUE,FALSE)</formula>
    </cfRule>
  </conditionalFormatting>
  <conditionalFormatting sqref="AU679">
    <cfRule type="expression" dxfId="543" priority="585">
      <formula>IF(RIGHT(TEXT(AU679,"0.#"),1)=".",FALSE,TRUE)</formula>
    </cfRule>
    <cfRule type="expression" dxfId="542" priority="586">
      <formula>IF(RIGHT(TEXT(AU679,"0.#"),1)=".",TRUE,FALSE)</formula>
    </cfRule>
  </conditionalFormatting>
  <conditionalFormatting sqref="AU680">
    <cfRule type="expression" dxfId="541" priority="583">
      <formula>IF(RIGHT(TEXT(AU680,"0.#"),1)=".",FALSE,TRUE)</formula>
    </cfRule>
    <cfRule type="expression" dxfId="540" priority="584">
      <formula>IF(RIGHT(TEXT(AU680,"0.#"),1)=".",TRUE,FALSE)</formula>
    </cfRule>
  </conditionalFormatting>
  <conditionalFormatting sqref="AU681">
    <cfRule type="expression" dxfId="539" priority="581">
      <formula>IF(RIGHT(TEXT(AU681,"0.#"),1)=".",FALSE,TRUE)</formula>
    </cfRule>
    <cfRule type="expression" dxfId="538" priority="582">
      <formula>IF(RIGHT(TEXT(AU681,"0.#"),1)=".",TRUE,FALSE)</formula>
    </cfRule>
  </conditionalFormatting>
  <conditionalFormatting sqref="AQ680">
    <cfRule type="expression" dxfId="537" priority="573">
      <formula>IF(RIGHT(TEXT(AQ680,"0.#"),1)=".",FALSE,TRUE)</formula>
    </cfRule>
    <cfRule type="expression" dxfId="536" priority="574">
      <formula>IF(RIGHT(TEXT(AQ680,"0.#"),1)=".",TRUE,FALSE)</formula>
    </cfRule>
  </conditionalFormatting>
  <conditionalFormatting sqref="AQ681">
    <cfRule type="expression" dxfId="535" priority="571">
      <formula>IF(RIGHT(TEXT(AQ681,"0.#"),1)=".",FALSE,TRUE)</formula>
    </cfRule>
    <cfRule type="expression" dxfId="534" priority="572">
      <formula>IF(RIGHT(TEXT(AQ681,"0.#"),1)=".",TRUE,FALSE)</formula>
    </cfRule>
  </conditionalFormatting>
  <conditionalFormatting sqref="AQ679">
    <cfRule type="expression" dxfId="533" priority="569">
      <formula>IF(RIGHT(TEXT(AQ679,"0.#"),1)=".",FALSE,TRUE)</formula>
    </cfRule>
    <cfRule type="expression" dxfId="532" priority="570">
      <formula>IF(RIGHT(TEXT(AQ679,"0.#"),1)=".",TRUE,FALSE)</formula>
    </cfRule>
  </conditionalFormatting>
  <conditionalFormatting sqref="AE684">
    <cfRule type="expression" dxfId="531" priority="567">
      <formula>IF(RIGHT(TEXT(AE684,"0.#"),1)=".",FALSE,TRUE)</formula>
    </cfRule>
    <cfRule type="expression" dxfId="530" priority="568">
      <formula>IF(RIGHT(TEXT(AE684,"0.#"),1)=".",TRUE,FALSE)</formula>
    </cfRule>
  </conditionalFormatting>
  <conditionalFormatting sqref="AE685">
    <cfRule type="expression" dxfId="529" priority="565">
      <formula>IF(RIGHT(TEXT(AE685,"0.#"),1)=".",FALSE,TRUE)</formula>
    </cfRule>
    <cfRule type="expression" dxfId="528" priority="566">
      <formula>IF(RIGHT(TEXT(AE685,"0.#"),1)=".",TRUE,FALSE)</formula>
    </cfRule>
  </conditionalFormatting>
  <conditionalFormatting sqref="AE686">
    <cfRule type="expression" dxfId="527" priority="563">
      <formula>IF(RIGHT(TEXT(AE686,"0.#"),1)=".",FALSE,TRUE)</formula>
    </cfRule>
    <cfRule type="expression" dxfId="526" priority="564">
      <formula>IF(RIGHT(TEXT(AE686,"0.#"),1)=".",TRUE,FALSE)</formula>
    </cfRule>
  </conditionalFormatting>
  <conditionalFormatting sqref="AU684">
    <cfRule type="expression" dxfId="525" priority="555">
      <formula>IF(RIGHT(TEXT(AU684,"0.#"),1)=".",FALSE,TRUE)</formula>
    </cfRule>
    <cfRule type="expression" dxfId="524" priority="556">
      <formula>IF(RIGHT(TEXT(AU684,"0.#"),1)=".",TRUE,FALSE)</formula>
    </cfRule>
  </conditionalFormatting>
  <conditionalFormatting sqref="AU685">
    <cfRule type="expression" dxfId="523" priority="553">
      <formula>IF(RIGHT(TEXT(AU685,"0.#"),1)=".",FALSE,TRUE)</formula>
    </cfRule>
    <cfRule type="expression" dxfId="522" priority="554">
      <formula>IF(RIGHT(TEXT(AU685,"0.#"),1)=".",TRUE,FALSE)</formula>
    </cfRule>
  </conditionalFormatting>
  <conditionalFormatting sqref="AU686">
    <cfRule type="expression" dxfId="521" priority="551">
      <formula>IF(RIGHT(TEXT(AU686,"0.#"),1)=".",FALSE,TRUE)</formula>
    </cfRule>
    <cfRule type="expression" dxfId="520" priority="552">
      <formula>IF(RIGHT(TEXT(AU686,"0.#"),1)=".",TRUE,FALSE)</formula>
    </cfRule>
  </conditionalFormatting>
  <conditionalFormatting sqref="AQ685">
    <cfRule type="expression" dxfId="519" priority="543">
      <formula>IF(RIGHT(TEXT(AQ685,"0.#"),1)=".",FALSE,TRUE)</formula>
    </cfRule>
    <cfRule type="expression" dxfId="518" priority="544">
      <formula>IF(RIGHT(TEXT(AQ685,"0.#"),1)=".",TRUE,FALSE)</formula>
    </cfRule>
  </conditionalFormatting>
  <conditionalFormatting sqref="AQ686">
    <cfRule type="expression" dxfId="517" priority="541">
      <formula>IF(RIGHT(TEXT(AQ686,"0.#"),1)=".",FALSE,TRUE)</formula>
    </cfRule>
    <cfRule type="expression" dxfId="516" priority="542">
      <formula>IF(RIGHT(TEXT(AQ686,"0.#"),1)=".",TRUE,FALSE)</formula>
    </cfRule>
  </conditionalFormatting>
  <conditionalFormatting sqref="AQ684">
    <cfRule type="expression" dxfId="515" priority="539">
      <formula>IF(RIGHT(TEXT(AQ684,"0.#"),1)=".",FALSE,TRUE)</formula>
    </cfRule>
    <cfRule type="expression" dxfId="514" priority="540">
      <formula>IF(RIGHT(TEXT(AQ684,"0.#"),1)=".",TRUE,FALSE)</formula>
    </cfRule>
  </conditionalFormatting>
  <conditionalFormatting sqref="AE689">
    <cfRule type="expression" dxfId="513" priority="537">
      <formula>IF(RIGHT(TEXT(AE689,"0.#"),1)=".",FALSE,TRUE)</formula>
    </cfRule>
    <cfRule type="expression" dxfId="512" priority="538">
      <formula>IF(RIGHT(TEXT(AE689,"0.#"),1)=".",TRUE,FALSE)</formula>
    </cfRule>
  </conditionalFormatting>
  <conditionalFormatting sqref="AE690">
    <cfRule type="expression" dxfId="511" priority="535">
      <formula>IF(RIGHT(TEXT(AE690,"0.#"),1)=".",FALSE,TRUE)</formula>
    </cfRule>
    <cfRule type="expression" dxfId="510" priority="536">
      <formula>IF(RIGHT(TEXT(AE690,"0.#"),1)=".",TRUE,FALSE)</formula>
    </cfRule>
  </conditionalFormatting>
  <conditionalFormatting sqref="AE691">
    <cfRule type="expression" dxfId="509" priority="533">
      <formula>IF(RIGHT(TEXT(AE691,"0.#"),1)=".",FALSE,TRUE)</formula>
    </cfRule>
    <cfRule type="expression" dxfId="508" priority="534">
      <formula>IF(RIGHT(TEXT(AE691,"0.#"),1)=".",TRUE,FALSE)</formula>
    </cfRule>
  </conditionalFormatting>
  <conditionalFormatting sqref="AU689">
    <cfRule type="expression" dxfId="507" priority="525">
      <formula>IF(RIGHT(TEXT(AU689,"0.#"),1)=".",FALSE,TRUE)</formula>
    </cfRule>
    <cfRule type="expression" dxfId="506" priority="526">
      <formula>IF(RIGHT(TEXT(AU689,"0.#"),1)=".",TRUE,FALSE)</formula>
    </cfRule>
  </conditionalFormatting>
  <conditionalFormatting sqref="AU690">
    <cfRule type="expression" dxfId="505" priority="523">
      <formula>IF(RIGHT(TEXT(AU690,"0.#"),1)=".",FALSE,TRUE)</formula>
    </cfRule>
    <cfRule type="expression" dxfId="504" priority="524">
      <formula>IF(RIGHT(TEXT(AU690,"0.#"),1)=".",TRUE,FALSE)</formula>
    </cfRule>
  </conditionalFormatting>
  <conditionalFormatting sqref="AU691">
    <cfRule type="expression" dxfId="503" priority="521">
      <formula>IF(RIGHT(TEXT(AU691,"0.#"),1)=".",FALSE,TRUE)</formula>
    </cfRule>
    <cfRule type="expression" dxfId="502" priority="522">
      <formula>IF(RIGHT(TEXT(AU691,"0.#"),1)=".",TRUE,FALSE)</formula>
    </cfRule>
  </conditionalFormatting>
  <conditionalFormatting sqref="AQ690">
    <cfRule type="expression" dxfId="501" priority="513">
      <formula>IF(RIGHT(TEXT(AQ690,"0.#"),1)=".",FALSE,TRUE)</formula>
    </cfRule>
    <cfRule type="expression" dxfId="500" priority="514">
      <formula>IF(RIGHT(TEXT(AQ690,"0.#"),1)=".",TRUE,FALSE)</formula>
    </cfRule>
  </conditionalFormatting>
  <conditionalFormatting sqref="AQ691">
    <cfRule type="expression" dxfId="499" priority="511">
      <formula>IF(RIGHT(TEXT(AQ691,"0.#"),1)=".",FALSE,TRUE)</formula>
    </cfRule>
    <cfRule type="expression" dxfId="498" priority="512">
      <formula>IF(RIGHT(TEXT(AQ691,"0.#"),1)=".",TRUE,FALSE)</formula>
    </cfRule>
  </conditionalFormatting>
  <conditionalFormatting sqref="AQ689">
    <cfRule type="expression" dxfId="497" priority="509">
      <formula>IF(RIGHT(TEXT(AQ689,"0.#"),1)=".",FALSE,TRUE)</formula>
    </cfRule>
    <cfRule type="expression" dxfId="496" priority="510">
      <formula>IF(RIGHT(TEXT(AQ689,"0.#"),1)=".",TRUE,FALSE)</formula>
    </cfRule>
  </conditionalFormatting>
  <conditionalFormatting sqref="AE694">
    <cfRule type="expression" dxfId="495" priority="507">
      <formula>IF(RIGHT(TEXT(AE694,"0.#"),1)=".",FALSE,TRUE)</formula>
    </cfRule>
    <cfRule type="expression" dxfId="494" priority="508">
      <formula>IF(RIGHT(TEXT(AE694,"0.#"),1)=".",TRUE,FALSE)</formula>
    </cfRule>
  </conditionalFormatting>
  <conditionalFormatting sqref="AM696">
    <cfRule type="expression" dxfId="493" priority="497">
      <formula>IF(RIGHT(TEXT(AM696,"0.#"),1)=".",FALSE,TRUE)</formula>
    </cfRule>
    <cfRule type="expression" dxfId="492" priority="498">
      <formula>IF(RIGHT(TEXT(AM696,"0.#"),1)=".",TRUE,FALSE)</formula>
    </cfRule>
  </conditionalFormatting>
  <conditionalFormatting sqref="AE695">
    <cfRule type="expression" dxfId="491" priority="505">
      <formula>IF(RIGHT(TEXT(AE695,"0.#"),1)=".",FALSE,TRUE)</formula>
    </cfRule>
    <cfRule type="expression" dxfId="490" priority="506">
      <formula>IF(RIGHT(TEXT(AE695,"0.#"),1)=".",TRUE,FALSE)</formula>
    </cfRule>
  </conditionalFormatting>
  <conditionalFormatting sqref="AE696">
    <cfRule type="expression" dxfId="489" priority="503">
      <formula>IF(RIGHT(TEXT(AE696,"0.#"),1)=".",FALSE,TRUE)</formula>
    </cfRule>
    <cfRule type="expression" dxfId="488" priority="504">
      <formula>IF(RIGHT(TEXT(AE696,"0.#"),1)=".",TRUE,FALSE)</formula>
    </cfRule>
  </conditionalFormatting>
  <conditionalFormatting sqref="AM694">
    <cfRule type="expression" dxfId="487" priority="501">
      <formula>IF(RIGHT(TEXT(AM694,"0.#"),1)=".",FALSE,TRUE)</formula>
    </cfRule>
    <cfRule type="expression" dxfId="486" priority="502">
      <formula>IF(RIGHT(TEXT(AM694,"0.#"),1)=".",TRUE,FALSE)</formula>
    </cfRule>
  </conditionalFormatting>
  <conditionalFormatting sqref="AM695">
    <cfRule type="expression" dxfId="485" priority="499">
      <formula>IF(RIGHT(TEXT(AM695,"0.#"),1)=".",FALSE,TRUE)</formula>
    </cfRule>
    <cfRule type="expression" dxfId="484" priority="500">
      <formula>IF(RIGHT(TEXT(AM695,"0.#"),1)=".",TRUE,FALSE)</formula>
    </cfRule>
  </conditionalFormatting>
  <conditionalFormatting sqref="AU694">
    <cfRule type="expression" dxfId="483" priority="495">
      <formula>IF(RIGHT(TEXT(AU694,"0.#"),1)=".",FALSE,TRUE)</formula>
    </cfRule>
    <cfRule type="expression" dxfId="482" priority="496">
      <formula>IF(RIGHT(TEXT(AU694,"0.#"),1)=".",TRUE,FALSE)</formula>
    </cfRule>
  </conditionalFormatting>
  <conditionalFormatting sqref="AU695">
    <cfRule type="expression" dxfId="481" priority="493">
      <formula>IF(RIGHT(TEXT(AU695,"0.#"),1)=".",FALSE,TRUE)</formula>
    </cfRule>
    <cfRule type="expression" dxfId="480" priority="494">
      <formula>IF(RIGHT(TEXT(AU695,"0.#"),1)=".",TRUE,FALSE)</formula>
    </cfRule>
  </conditionalFormatting>
  <conditionalFormatting sqref="AU696">
    <cfRule type="expression" dxfId="479" priority="491">
      <formula>IF(RIGHT(TEXT(AU696,"0.#"),1)=".",FALSE,TRUE)</formula>
    </cfRule>
    <cfRule type="expression" dxfId="478" priority="492">
      <formula>IF(RIGHT(TEXT(AU696,"0.#"),1)=".",TRUE,FALSE)</formula>
    </cfRule>
  </conditionalFormatting>
  <conditionalFormatting sqref="AI694">
    <cfRule type="expression" dxfId="477" priority="489">
      <formula>IF(RIGHT(TEXT(AI694,"0.#"),1)=".",FALSE,TRUE)</formula>
    </cfRule>
    <cfRule type="expression" dxfId="476" priority="490">
      <formula>IF(RIGHT(TEXT(AI694,"0.#"),1)=".",TRUE,FALSE)</formula>
    </cfRule>
  </conditionalFormatting>
  <conditionalFormatting sqref="AI695">
    <cfRule type="expression" dxfId="475" priority="487">
      <formula>IF(RIGHT(TEXT(AI695,"0.#"),1)=".",FALSE,TRUE)</formula>
    </cfRule>
    <cfRule type="expression" dxfId="474" priority="488">
      <formula>IF(RIGHT(TEXT(AI695,"0.#"),1)=".",TRUE,FALSE)</formula>
    </cfRule>
  </conditionalFormatting>
  <conditionalFormatting sqref="AQ695">
    <cfRule type="expression" dxfId="473" priority="483">
      <formula>IF(RIGHT(TEXT(AQ695,"0.#"),1)=".",FALSE,TRUE)</formula>
    </cfRule>
    <cfRule type="expression" dxfId="472" priority="484">
      <formula>IF(RIGHT(TEXT(AQ695,"0.#"),1)=".",TRUE,FALSE)</formula>
    </cfRule>
  </conditionalFormatting>
  <conditionalFormatting sqref="AQ696">
    <cfRule type="expression" dxfId="471" priority="481">
      <formula>IF(RIGHT(TEXT(AQ696,"0.#"),1)=".",FALSE,TRUE)</formula>
    </cfRule>
    <cfRule type="expression" dxfId="470" priority="482">
      <formula>IF(RIGHT(TEXT(AQ696,"0.#"),1)=".",TRUE,FALSE)</formula>
    </cfRule>
  </conditionalFormatting>
  <conditionalFormatting sqref="AU101">
    <cfRule type="expression" dxfId="469" priority="477">
      <formula>IF(RIGHT(TEXT(AU101,"0.#"),1)=".",FALSE,TRUE)</formula>
    </cfRule>
    <cfRule type="expression" dxfId="468" priority="478">
      <formula>IF(RIGHT(TEXT(AU101,"0.#"),1)=".",TRUE,FALSE)</formula>
    </cfRule>
  </conditionalFormatting>
  <conditionalFormatting sqref="AU102">
    <cfRule type="expression" dxfId="467" priority="475">
      <formula>IF(RIGHT(TEXT(AU102,"0.#"),1)=".",FALSE,TRUE)</formula>
    </cfRule>
    <cfRule type="expression" dxfId="466" priority="476">
      <formula>IF(RIGHT(TEXT(AU102,"0.#"),1)=".",TRUE,FALSE)</formula>
    </cfRule>
  </conditionalFormatting>
  <conditionalFormatting sqref="AU104">
    <cfRule type="expression" dxfId="465" priority="471">
      <formula>IF(RIGHT(TEXT(AU104,"0.#"),1)=".",FALSE,TRUE)</formula>
    </cfRule>
    <cfRule type="expression" dxfId="464" priority="472">
      <formula>IF(RIGHT(TEXT(AU104,"0.#"),1)=".",TRUE,FALSE)</formula>
    </cfRule>
  </conditionalFormatting>
  <conditionalFormatting sqref="AU105">
    <cfRule type="expression" dxfId="463" priority="469">
      <formula>IF(RIGHT(TEXT(AU105,"0.#"),1)=".",FALSE,TRUE)</formula>
    </cfRule>
    <cfRule type="expression" dxfId="462" priority="470">
      <formula>IF(RIGHT(TEXT(AU105,"0.#"),1)=".",TRUE,FALSE)</formula>
    </cfRule>
  </conditionalFormatting>
  <conditionalFormatting sqref="AU107">
    <cfRule type="expression" dxfId="461" priority="465">
      <formula>IF(RIGHT(TEXT(AU107,"0.#"),1)=".",FALSE,TRUE)</formula>
    </cfRule>
    <cfRule type="expression" dxfId="460" priority="466">
      <formula>IF(RIGHT(TEXT(AU107,"0.#"),1)=".",TRUE,FALSE)</formula>
    </cfRule>
  </conditionalFormatting>
  <conditionalFormatting sqref="AU108">
    <cfRule type="expression" dxfId="459" priority="463">
      <formula>IF(RIGHT(TEXT(AU108,"0.#"),1)=".",FALSE,TRUE)</formula>
    </cfRule>
    <cfRule type="expression" dxfId="458" priority="464">
      <formula>IF(RIGHT(TEXT(AU108,"0.#"),1)=".",TRUE,FALSE)</formula>
    </cfRule>
  </conditionalFormatting>
  <conditionalFormatting sqref="AU110">
    <cfRule type="expression" dxfId="457" priority="461">
      <formula>IF(RIGHT(TEXT(AU110,"0.#"),1)=".",FALSE,TRUE)</formula>
    </cfRule>
    <cfRule type="expression" dxfId="456" priority="462">
      <formula>IF(RIGHT(TEXT(AU110,"0.#"),1)=".",TRUE,FALSE)</formula>
    </cfRule>
  </conditionalFormatting>
  <conditionalFormatting sqref="AU111">
    <cfRule type="expression" dxfId="455" priority="459">
      <formula>IF(RIGHT(TEXT(AU111,"0.#"),1)=".",FALSE,TRUE)</formula>
    </cfRule>
    <cfRule type="expression" dxfId="454" priority="460">
      <formula>IF(RIGHT(TEXT(AU111,"0.#"),1)=".",TRUE,FALSE)</formula>
    </cfRule>
  </conditionalFormatting>
  <conditionalFormatting sqref="AU113">
    <cfRule type="expression" dxfId="453" priority="457">
      <formula>IF(RIGHT(TEXT(AU113,"0.#"),1)=".",FALSE,TRUE)</formula>
    </cfRule>
    <cfRule type="expression" dxfId="452" priority="458">
      <formula>IF(RIGHT(TEXT(AU113,"0.#"),1)=".",TRUE,FALSE)</formula>
    </cfRule>
  </conditionalFormatting>
  <conditionalFormatting sqref="AU114">
    <cfRule type="expression" dxfId="451" priority="455">
      <formula>IF(RIGHT(TEXT(AU114,"0.#"),1)=".",FALSE,TRUE)</formula>
    </cfRule>
    <cfRule type="expression" dxfId="450" priority="456">
      <formula>IF(RIGHT(TEXT(AU114,"0.#"),1)=".",TRUE,FALSE)</formula>
    </cfRule>
  </conditionalFormatting>
  <conditionalFormatting sqref="AM489">
    <cfRule type="expression" dxfId="449" priority="449">
      <formula>IF(RIGHT(TEXT(AM489,"0.#"),1)=".",FALSE,TRUE)</formula>
    </cfRule>
    <cfRule type="expression" dxfId="448" priority="450">
      <formula>IF(RIGHT(TEXT(AM489,"0.#"),1)=".",TRUE,FALSE)</formula>
    </cfRule>
  </conditionalFormatting>
  <conditionalFormatting sqref="AM487">
    <cfRule type="expression" dxfId="447" priority="453">
      <formula>IF(RIGHT(TEXT(AM487,"0.#"),1)=".",FALSE,TRUE)</formula>
    </cfRule>
    <cfRule type="expression" dxfId="446" priority="454">
      <formula>IF(RIGHT(TEXT(AM487,"0.#"),1)=".",TRUE,FALSE)</formula>
    </cfRule>
  </conditionalFormatting>
  <conditionalFormatting sqref="AM488">
    <cfRule type="expression" dxfId="445" priority="451">
      <formula>IF(RIGHT(TEXT(AM488,"0.#"),1)=".",FALSE,TRUE)</formula>
    </cfRule>
    <cfRule type="expression" dxfId="444" priority="452">
      <formula>IF(RIGHT(TEXT(AM488,"0.#"),1)=".",TRUE,FALSE)</formula>
    </cfRule>
  </conditionalFormatting>
  <conditionalFormatting sqref="AI489">
    <cfRule type="expression" dxfId="443" priority="443">
      <formula>IF(RIGHT(TEXT(AI489,"0.#"),1)=".",FALSE,TRUE)</formula>
    </cfRule>
    <cfRule type="expression" dxfId="442" priority="444">
      <formula>IF(RIGHT(TEXT(AI489,"0.#"),1)=".",TRUE,FALSE)</formula>
    </cfRule>
  </conditionalFormatting>
  <conditionalFormatting sqref="AI487">
    <cfRule type="expression" dxfId="441" priority="447">
      <formula>IF(RIGHT(TEXT(AI487,"0.#"),1)=".",FALSE,TRUE)</formula>
    </cfRule>
    <cfRule type="expression" dxfId="440" priority="448">
      <formula>IF(RIGHT(TEXT(AI487,"0.#"),1)=".",TRUE,FALSE)</formula>
    </cfRule>
  </conditionalFormatting>
  <conditionalFormatting sqref="AI488">
    <cfRule type="expression" dxfId="439" priority="445">
      <formula>IF(RIGHT(TEXT(AI488,"0.#"),1)=".",FALSE,TRUE)</formula>
    </cfRule>
    <cfRule type="expression" dxfId="438" priority="446">
      <formula>IF(RIGHT(TEXT(AI488,"0.#"),1)=".",TRUE,FALSE)</formula>
    </cfRule>
  </conditionalFormatting>
  <conditionalFormatting sqref="AM514">
    <cfRule type="expression" dxfId="437" priority="437">
      <formula>IF(RIGHT(TEXT(AM514,"0.#"),1)=".",FALSE,TRUE)</formula>
    </cfRule>
    <cfRule type="expression" dxfId="436" priority="438">
      <formula>IF(RIGHT(TEXT(AM514,"0.#"),1)=".",TRUE,FALSE)</formula>
    </cfRule>
  </conditionalFormatting>
  <conditionalFormatting sqref="AM512">
    <cfRule type="expression" dxfId="435" priority="441">
      <formula>IF(RIGHT(TEXT(AM512,"0.#"),1)=".",FALSE,TRUE)</formula>
    </cfRule>
    <cfRule type="expression" dxfId="434" priority="442">
      <formula>IF(RIGHT(TEXT(AM512,"0.#"),1)=".",TRUE,FALSE)</formula>
    </cfRule>
  </conditionalFormatting>
  <conditionalFormatting sqref="AM513">
    <cfRule type="expression" dxfId="433" priority="439">
      <formula>IF(RIGHT(TEXT(AM513,"0.#"),1)=".",FALSE,TRUE)</formula>
    </cfRule>
    <cfRule type="expression" dxfId="432" priority="440">
      <formula>IF(RIGHT(TEXT(AM513,"0.#"),1)=".",TRUE,FALSE)</formula>
    </cfRule>
  </conditionalFormatting>
  <conditionalFormatting sqref="AI514">
    <cfRule type="expression" dxfId="431" priority="431">
      <formula>IF(RIGHT(TEXT(AI514,"0.#"),1)=".",FALSE,TRUE)</formula>
    </cfRule>
    <cfRule type="expression" dxfId="430" priority="432">
      <formula>IF(RIGHT(TEXT(AI514,"0.#"),1)=".",TRUE,FALSE)</formula>
    </cfRule>
  </conditionalFormatting>
  <conditionalFormatting sqref="AI512">
    <cfRule type="expression" dxfId="429" priority="435">
      <formula>IF(RIGHT(TEXT(AI512,"0.#"),1)=".",FALSE,TRUE)</formula>
    </cfRule>
    <cfRule type="expression" dxfId="428" priority="436">
      <formula>IF(RIGHT(TEXT(AI512,"0.#"),1)=".",TRUE,FALSE)</formula>
    </cfRule>
  </conditionalFormatting>
  <conditionalFormatting sqref="AI513">
    <cfRule type="expression" dxfId="427" priority="433">
      <formula>IF(RIGHT(TEXT(AI513,"0.#"),1)=".",FALSE,TRUE)</formula>
    </cfRule>
    <cfRule type="expression" dxfId="426" priority="434">
      <formula>IF(RIGHT(TEXT(AI513,"0.#"),1)=".",TRUE,FALSE)</formula>
    </cfRule>
  </conditionalFormatting>
  <conditionalFormatting sqref="AM519">
    <cfRule type="expression" dxfId="425" priority="377">
      <formula>IF(RIGHT(TEXT(AM519,"0.#"),1)=".",FALSE,TRUE)</formula>
    </cfRule>
    <cfRule type="expression" dxfId="424" priority="378">
      <formula>IF(RIGHT(TEXT(AM519,"0.#"),1)=".",TRUE,FALSE)</formula>
    </cfRule>
  </conditionalFormatting>
  <conditionalFormatting sqref="AM517">
    <cfRule type="expression" dxfId="423" priority="381">
      <formula>IF(RIGHT(TEXT(AM517,"0.#"),1)=".",FALSE,TRUE)</formula>
    </cfRule>
    <cfRule type="expression" dxfId="422" priority="382">
      <formula>IF(RIGHT(TEXT(AM517,"0.#"),1)=".",TRUE,FALSE)</formula>
    </cfRule>
  </conditionalFormatting>
  <conditionalFormatting sqref="AM518">
    <cfRule type="expression" dxfId="421" priority="379">
      <formula>IF(RIGHT(TEXT(AM518,"0.#"),1)=".",FALSE,TRUE)</formula>
    </cfRule>
    <cfRule type="expression" dxfId="420" priority="380">
      <formula>IF(RIGHT(TEXT(AM518,"0.#"),1)=".",TRUE,FALSE)</formula>
    </cfRule>
  </conditionalFormatting>
  <conditionalFormatting sqref="AI519">
    <cfRule type="expression" dxfId="419" priority="371">
      <formula>IF(RIGHT(TEXT(AI519,"0.#"),1)=".",FALSE,TRUE)</formula>
    </cfRule>
    <cfRule type="expression" dxfId="418" priority="372">
      <formula>IF(RIGHT(TEXT(AI519,"0.#"),1)=".",TRUE,FALSE)</formula>
    </cfRule>
  </conditionalFormatting>
  <conditionalFormatting sqref="AI517">
    <cfRule type="expression" dxfId="417" priority="375">
      <formula>IF(RIGHT(TEXT(AI517,"0.#"),1)=".",FALSE,TRUE)</formula>
    </cfRule>
    <cfRule type="expression" dxfId="416" priority="376">
      <formula>IF(RIGHT(TEXT(AI517,"0.#"),1)=".",TRUE,FALSE)</formula>
    </cfRule>
  </conditionalFormatting>
  <conditionalFormatting sqref="AI518">
    <cfRule type="expression" dxfId="415" priority="373">
      <formula>IF(RIGHT(TEXT(AI518,"0.#"),1)=".",FALSE,TRUE)</formula>
    </cfRule>
    <cfRule type="expression" dxfId="414" priority="374">
      <formula>IF(RIGHT(TEXT(AI518,"0.#"),1)=".",TRUE,FALSE)</formula>
    </cfRule>
  </conditionalFormatting>
  <conditionalFormatting sqref="AM524">
    <cfRule type="expression" dxfId="413" priority="365">
      <formula>IF(RIGHT(TEXT(AM524,"0.#"),1)=".",FALSE,TRUE)</formula>
    </cfRule>
    <cfRule type="expression" dxfId="412" priority="366">
      <formula>IF(RIGHT(TEXT(AM524,"0.#"),1)=".",TRUE,FALSE)</formula>
    </cfRule>
  </conditionalFormatting>
  <conditionalFormatting sqref="AM522">
    <cfRule type="expression" dxfId="411" priority="369">
      <formula>IF(RIGHT(TEXT(AM522,"0.#"),1)=".",FALSE,TRUE)</formula>
    </cfRule>
    <cfRule type="expression" dxfId="410" priority="370">
      <formula>IF(RIGHT(TEXT(AM522,"0.#"),1)=".",TRUE,FALSE)</formula>
    </cfRule>
  </conditionalFormatting>
  <conditionalFormatting sqref="AM523">
    <cfRule type="expression" dxfId="409" priority="367">
      <formula>IF(RIGHT(TEXT(AM523,"0.#"),1)=".",FALSE,TRUE)</formula>
    </cfRule>
    <cfRule type="expression" dxfId="408" priority="368">
      <formula>IF(RIGHT(TEXT(AM523,"0.#"),1)=".",TRUE,FALSE)</formula>
    </cfRule>
  </conditionalFormatting>
  <conditionalFormatting sqref="AI524">
    <cfRule type="expression" dxfId="407" priority="359">
      <formula>IF(RIGHT(TEXT(AI524,"0.#"),1)=".",FALSE,TRUE)</formula>
    </cfRule>
    <cfRule type="expression" dxfId="406" priority="360">
      <formula>IF(RIGHT(TEXT(AI524,"0.#"),1)=".",TRUE,FALSE)</formula>
    </cfRule>
  </conditionalFormatting>
  <conditionalFormatting sqref="AI522">
    <cfRule type="expression" dxfId="405" priority="363">
      <formula>IF(RIGHT(TEXT(AI522,"0.#"),1)=".",FALSE,TRUE)</formula>
    </cfRule>
    <cfRule type="expression" dxfId="404" priority="364">
      <formula>IF(RIGHT(TEXT(AI522,"0.#"),1)=".",TRUE,FALSE)</formula>
    </cfRule>
  </conditionalFormatting>
  <conditionalFormatting sqref="AI523">
    <cfRule type="expression" dxfId="403" priority="361">
      <formula>IF(RIGHT(TEXT(AI523,"0.#"),1)=".",FALSE,TRUE)</formula>
    </cfRule>
    <cfRule type="expression" dxfId="402" priority="362">
      <formula>IF(RIGHT(TEXT(AI523,"0.#"),1)=".",TRUE,FALSE)</formula>
    </cfRule>
  </conditionalFormatting>
  <conditionalFormatting sqref="AM529">
    <cfRule type="expression" dxfId="401" priority="353">
      <formula>IF(RIGHT(TEXT(AM529,"0.#"),1)=".",FALSE,TRUE)</formula>
    </cfRule>
    <cfRule type="expression" dxfId="400" priority="354">
      <formula>IF(RIGHT(TEXT(AM529,"0.#"),1)=".",TRUE,FALSE)</formula>
    </cfRule>
  </conditionalFormatting>
  <conditionalFormatting sqref="AM527">
    <cfRule type="expression" dxfId="399" priority="357">
      <formula>IF(RIGHT(TEXT(AM527,"0.#"),1)=".",FALSE,TRUE)</formula>
    </cfRule>
    <cfRule type="expression" dxfId="398" priority="358">
      <formula>IF(RIGHT(TEXT(AM527,"0.#"),1)=".",TRUE,FALSE)</formula>
    </cfRule>
  </conditionalFormatting>
  <conditionalFormatting sqref="AM528">
    <cfRule type="expression" dxfId="397" priority="355">
      <formula>IF(RIGHT(TEXT(AM528,"0.#"),1)=".",FALSE,TRUE)</formula>
    </cfRule>
    <cfRule type="expression" dxfId="396" priority="356">
      <formula>IF(RIGHT(TEXT(AM528,"0.#"),1)=".",TRUE,FALSE)</formula>
    </cfRule>
  </conditionalFormatting>
  <conditionalFormatting sqref="AI529">
    <cfRule type="expression" dxfId="395" priority="347">
      <formula>IF(RIGHT(TEXT(AI529,"0.#"),1)=".",FALSE,TRUE)</formula>
    </cfRule>
    <cfRule type="expression" dxfId="394" priority="348">
      <formula>IF(RIGHT(TEXT(AI529,"0.#"),1)=".",TRUE,FALSE)</formula>
    </cfRule>
  </conditionalFormatting>
  <conditionalFormatting sqref="AI527">
    <cfRule type="expression" dxfId="393" priority="351">
      <formula>IF(RIGHT(TEXT(AI527,"0.#"),1)=".",FALSE,TRUE)</formula>
    </cfRule>
    <cfRule type="expression" dxfId="392" priority="352">
      <formula>IF(RIGHT(TEXT(AI527,"0.#"),1)=".",TRUE,FALSE)</formula>
    </cfRule>
  </conditionalFormatting>
  <conditionalFormatting sqref="AI528">
    <cfRule type="expression" dxfId="391" priority="349">
      <formula>IF(RIGHT(TEXT(AI528,"0.#"),1)=".",FALSE,TRUE)</formula>
    </cfRule>
    <cfRule type="expression" dxfId="390" priority="350">
      <formula>IF(RIGHT(TEXT(AI528,"0.#"),1)=".",TRUE,FALSE)</formula>
    </cfRule>
  </conditionalFormatting>
  <conditionalFormatting sqref="AM494">
    <cfRule type="expression" dxfId="389" priority="425">
      <formula>IF(RIGHT(TEXT(AM494,"0.#"),1)=".",FALSE,TRUE)</formula>
    </cfRule>
    <cfRule type="expression" dxfId="388" priority="426">
      <formula>IF(RIGHT(TEXT(AM494,"0.#"),1)=".",TRUE,FALSE)</formula>
    </cfRule>
  </conditionalFormatting>
  <conditionalFormatting sqref="AM492">
    <cfRule type="expression" dxfId="387" priority="429">
      <formula>IF(RIGHT(TEXT(AM492,"0.#"),1)=".",FALSE,TRUE)</formula>
    </cfRule>
    <cfRule type="expression" dxfId="386" priority="430">
      <formula>IF(RIGHT(TEXT(AM492,"0.#"),1)=".",TRUE,FALSE)</formula>
    </cfRule>
  </conditionalFormatting>
  <conditionalFormatting sqref="AM493">
    <cfRule type="expression" dxfId="385" priority="427">
      <formula>IF(RIGHT(TEXT(AM493,"0.#"),1)=".",FALSE,TRUE)</formula>
    </cfRule>
    <cfRule type="expression" dxfId="384" priority="428">
      <formula>IF(RIGHT(TEXT(AM493,"0.#"),1)=".",TRUE,FALSE)</formula>
    </cfRule>
  </conditionalFormatting>
  <conditionalFormatting sqref="AI494">
    <cfRule type="expression" dxfId="383" priority="419">
      <formula>IF(RIGHT(TEXT(AI494,"0.#"),1)=".",FALSE,TRUE)</formula>
    </cfRule>
    <cfRule type="expression" dxfId="382" priority="420">
      <formula>IF(RIGHT(TEXT(AI494,"0.#"),1)=".",TRUE,FALSE)</formula>
    </cfRule>
  </conditionalFormatting>
  <conditionalFormatting sqref="AI492">
    <cfRule type="expression" dxfId="381" priority="423">
      <formula>IF(RIGHT(TEXT(AI492,"0.#"),1)=".",FALSE,TRUE)</formula>
    </cfRule>
    <cfRule type="expression" dxfId="380" priority="424">
      <formula>IF(RIGHT(TEXT(AI492,"0.#"),1)=".",TRUE,FALSE)</formula>
    </cfRule>
  </conditionalFormatting>
  <conditionalFormatting sqref="AI493">
    <cfRule type="expression" dxfId="379" priority="421">
      <formula>IF(RIGHT(TEXT(AI493,"0.#"),1)=".",FALSE,TRUE)</formula>
    </cfRule>
    <cfRule type="expression" dxfId="378" priority="422">
      <formula>IF(RIGHT(TEXT(AI493,"0.#"),1)=".",TRUE,FALSE)</formula>
    </cfRule>
  </conditionalFormatting>
  <conditionalFormatting sqref="AM499">
    <cfRule type="expression" dxfId="377" priority="413">
      <formula>IF(RIGHT(TEXT(AM499,"0.#"),1)=".",FALSE,TRUE)</formula>
    </cfRule>
    <cfRule type="expression" dxfId="376" priority="414">
      <formula>IF(RIGHT(TEXT(AM499,"0.#"),1)=".",TRUE,FALSE)</formula>
    </cfRule>
  </conditionalFormatting>
  <conditionalFormatting sqref="AM497">
    <cfRule type="expression" dxfId="375" priority="417">
      <formula>IF(RIGHT(TEXT(AM497,"0.#"),1)=".",FALSE,TRUE)</formula>
    </cfRule>
    <cfRule type="expression" dxfId="374" priority="418">
      <formula>IF(RIGHT(TEXT(AM497,"0.#"),1)=".",TRUE,FALSE)</formula>
    </cfRule>
  </conditionalFormatting>
  <conditionalFormatting sqref="AM498">
    <cfRule type="expression" dxfId="373" priority="415">
      <formula>IF(RIGHT(TEXT(AM498,"0.#"),1)=".",FALSE,TRUE)</formula>
    </cfRule>
    <cfRule type="expression" dxfId="372" priority="416">
      <formula>IF(RIGHT(TEXT(AM498,"0.#"),1)=".",TRUE,FALSE)</formula>
    </cfRule>
  </conditionalFormatting>
  <conditionalFormatting sqref="AI499">
    <cfRule type="expression" dxfId="371" priority="407">
      <formula>IF(RIGHT(TEXT(AI499,"0.#"),1)=".",FALSE,TRUE)</formula>
    </cfRule>
    <cfRule type="expression" dxfId="370" priority="408">
      <formula>IF(RIGHT(TEXT(AI499,"0.#"),1)=".",TRUE,FALSE)</formula>
    </cfRule>
  </conditionalFormatting>
  <conditionalFormatting sqref="AI497">
    <cfRule type="expression" dxfId="369" priority="411">
      <formula>IF(RIGHT(TEXT(AI497,"0.#"),1)=".",FALSE,TRUE)</formula>
    </cfRule>
    <cfRule type="expression" dxfId="368" priority="412">
      <formula>IF(RIGHT(TEXT(AI497,"0.#"),1)=".",TRUE,FALSE)</formula>
    </cfRule>
  </conditionalFormatting>
  <conditionalFormatting sqref="AI498">
    <cfRule type="expression" dxfId="367" priority="409">
      <formula>IF(RIGHT(TEXT(AI498,"0.#"),1)=".",FALSE,TRUE)</formula>
    </cfRule>
    <cfRule type="expression" dxfId="366" priority="410">
      <formula>IF(RIGHT(TEXT(AI498,"0.#"),1)=".",TRUE,FALSE)</formula>
    </cfRule>
  </conditionalFormatting>
  <conditionalFormatting sqref="AM504">
    <cfRule type="expression" dxfId="365" priority="401">
      <formula>IF(RIGHT(TEXT(AM504,"0.#"),1)=".",FALSE,TRUE)</formula>
    </cfRule>
    <cfRule type="expression" dxfId="364" priority="402">
      <formula>IF(RIGHT(TEXT(AM504,"0.#"),1)=".",TRUE,FALSE)</formula>
    </cfRule>
  </conditionalFormatting>
  <conditionalFormatting sqref="AM502">
    <cfRule type="expression" dxfId="363" priority="405">
      <formula>IF(RIGHT(TEXT(AM502,"0.#"),1)=".",FALSE,TRUE)</formula>
    </cfRule>
    <cfRule type="expression" dxfId="362" priority="406">
      <formula>IF(RIGHT(TEXT(AM502,"0.#"),1)=".",TRUE,FALSE)</formula>
    </cfRule>
  </conditionalFormatting>
  <conditionalFormatting sqref="AM503">
    <cfRule type="expression" dxfId="361" priority="403">
      <formula>IF(RIGHT(TEXT(AM503,"0.#"),1)=".",FALSE,TRUE)</formula>
    </cfRule>
    <cfRule type="expression" dxfId="360" priority="404">
      <formula>IF(RIGHT(TEXT(AM503,"0.#"),1)=".",TRUE,FALSE)</formula>
    </cfRule>
  </conditionalFormatting>
  <conditionalFormatting sqref="AI504">
    <cfRule type="expression" dxfId="359" priority="395">
      <formula>IF(RIGHT(TEXT(AI504,"0.#"),1)=".",FALSE,TRUE)</formula>
    </cfRule>
    <cfRule type="expression" dxfId="358" priority="396">
      <formula>IF(RIGHT(TEXT(AI504,"0.#"),1)=".",TRUE,FALSE)</formula>
    </cfRule>
  </conditionalFormatting>
  <conditionalFormatting sqref="AI502">
    <cfRule type="expression" dxfId="357" priority="399">
      <formula>IF(RIGHT(TEXT(AI502,"0.#"),1)=".",FALSE,TRUE)</formula>
    </cfRule>
    <cfRule type="expression" dxfId="356" priority="400">
      <formula>IF(RIGHT(TEXT(AI502,"0.#"),1)=".",TRUE,FALSE)</formula>
    </cfRule>
  </conditionalFormatting>
  <conditionalFormatting sqref="AI503">
    <cfRule type="expression" dxfId="355" priority="397">
      <formula>IF(RIGHT(TEXT(AI503,"0.#"),1)=".",FALSE,TRUE)</formula>
    </cfRule>
    <cfRule type="expression" dxfId="354" priority="398">
      <formula>IF(RIGHT(TEXT(AI503,"0.#"),1)=".",TRUE,FALSE)</formula>
    </cfRule>
  </conditionalFormatting>
  <conditionalFormatting sqref="AM509">
    <cfRule type="expression" dxfId="353" priority="389">
      <formula>IF(RIGHT(TEXT(AM509,"0.#"),1)=".",FALSE,TRUE)</formula>
    </cfRule>
    <cfRule type="expression" dxfId="352" priority="390">
      <formula>IF(RIGHT(TEXT(AM509,"0.#"),1)=".",TRUE,FALSE)</formula>
    </cfRule>
  </conditionalFormatting>
  <conditionalFormatting sqref="AM507">
    <cfRule type="expression" dxfId="351" priority="393">
      <formula>IF(RIGHT(TEXT(AM507,"0.#"),1)=".",FALSE,TRUE)</formula>
    </cfRule>
    <cfRule type="expression" dxfId="350" priority="394">
      <formula>IF(RIGHT(TEXT(AM507,"0.#"),1)=".",TRUE,FALSE)</formula>
    </cfRule>
  </conditionalFormatting>
  <conditionalFormatting sqref="AM508">
    <cfRule type="expression" dxfId="349" priority="391">
      <formula>IF(RIGHT(TEXT(AM508,"0.#"),1)=".",FALSE,TRUE)</formula>
    </cfRule>
    <cfRule type="expression" dxfId="348" priority="392">
      <formula>IF(RIGHT(TEXT(AM508,"0.#"),1)=".",TRUE,FALSE)</formula>
    </cfRule>
  </conditionalFormatting>
  <conditionalFormatting sqref="AI509">
    <cfRule type="expression" dxfId="347" priority="383">
      <formula>IF(RIGHT(TEXT(AI509,"0.#"),1)=".",FALSE,TRUE)</formula>
    </cfRule>
    <cfRule type="expression" dxfId="346" priority="384">
      <formula>IF(RIGHT(TEXT(AI509,"0.#"),1)=".",TRUE,FALSE)</formula>
    </cfRule>
  </conditionalFormatting>
  <conditionalFormatting sqref="AI507">
    <cfRule type="expression" dxfId="345" priority="387">
      <formula>IF(RIGHT(TEXT(AI507,"0.#"),1)=".",FALSE,TRUE)</formula>
    </cfRule>
    <cfRule type="expression" dxfId="344" priority="388">
      <formula>IF(RIGHT(TEXT(AI507,"0.#"),1)=".",TRUE,FALSE)</formula>
    </cfRule>
  </conditionalFormatting>
  <conditionalFormatting sqref="AI508">
    <cfRule type="expression" dxfId="343" priority="385">
      <formula>IF(RIGHT(TEXT(AI508,"0.#"),1)=".",FALSE,TRUE)</formula>
    </cfRule>
    <cfRule type="expression" dxfId="342" priority="386">
      <formula>IF(RIGHT(TEXT(AI508,"0.#"),1)=".",TRUE,FALSE)</formula>
    </cfRule>
  </conditionalFormatting>
  <conditionalFormatting sqref="AM543">
    <cfRule type="expression" dxfId="341" priority="341">
      <formula>IF(RIGHT(TEXT(AM543,"0.#"),1)=".",FALSE,TRUE)</formula>
    </cfRule>
    <cfRule type="expression" dxfId="340" priority="342">
      <formula>IF(RIGHT(TEXT(AM543,"0.#"),1)=".",TRUE,FALSE)</formula>
    </cfRule>
  </conditionalFormatting>
  <conditionalFormatting sqref="AM541">
    <cfRule type="expression" dxfId="339" priority="345">
      <formula>IF(RIGHT(TEXT(AM541,"0.#"),1)=".",FALSE,TRUE)</formula>
    </cfRule>
    <cfRule type="expression" dxfId="338" priority="346">
      <formula>IF(RIGHT(TEXT(AM541,"0.#"),1)=".",TRUE,FALSE)</formula>
    </cfRule>
  </conditionalFormatting>
  <conditionalFormatting sqref="AM542">
    <cfRule type="expression" dxfId="337" priority="343">
      <formula>IF(RIGHT(TEXT(AM542,"0.#"),1)=".",FALSE,TRUE)</formula>
    </cfRule>
    <cfRule type="expression" dxfId="336" priority="344">
      <formula>IF(RIGHT(TEXT(AM542,"0.#"),1)=".",TRUE,FALSE)</formula>
    </cfRule>
  </conditionalFormatting>
  <conditionalFormatting sqref="AI543">
    <cfRule type="expression" dxfId="335" priority="335">
      <formula>IF(RIGHT(TEXT(AI543,"0.#"),1)=".",FALSE,TRUE)</formula>
    </cfRule>
    <cfRule type="expression" dxfId="334" priority="336">
      <formula>IF(RIGHT(TEXT(AI543,"0.#"),1)=".",TRUE,FALSE)</formula>
    </cfRule>
  </conditionalFormatting>
  <conditionalFormatting sqref="AI541">
    <cfRule type="expression" dxfId="333" priority="339">
      <formula>IF(RIGHT(TEXT(AI541,"0.#"),1)=".",FALSE,TRUE)</formula>
    </cfRule>
    <cfRule type="expression" dxfId="332" priority="340">
      <formula>IF(RIGHT(TEXT(AI541,"0.#"),1)=".",TRUE,FALSE)</formula>
    </cfRule>
  </conditionalFormatting>
  <conditionalFormatting sqref="AI542">
    <cfRule type="expression" dxfId="331" priority="337">
      <formula>IF(RIGHT(TEXT(AI542,"0.#"),1)=".",FALSE,TRUE)</formula>
    </cfRule>
    <cfRule type="expression" dxfId="330" priority="338">
      <formula>IF(RIGHT(TEXT(AI542,"0.#"),1)=".",TRUE,FALSE)</formula>
    </cfRule>
  </conditionalFormatting>
  <conditionalFormatting sqref="AM568">
    <cfRule type="expression" dxfId="329" priority="329">
      <formula>IF(RIGHT(TEXT(AM568,"0.#"),1)=".",FALSE,TRUE)</formula>
    </cfRule>
    <cfRule type="expression" dxfId="328" priority="330">
      <formula>IF(RIGHT(TEXT(AM568,"0.#"),1)=".",TRUE,FALSE)</formula>
    </cfRule>
  </conditionalFormatting>
  <conditionalFormatting sqref="AM566">
    <cfRule type="expression" dxfId="327" priority="333">
      <formula>IF(RIGHT(TEXT(AM566,"0.#"),1)=".",FALSE,TRUE)</formula>
    </cfRule>
    <cfRule type="expression" dxfId="326" priority="334">
      <formula>IF(RIGHT(TEXT(AM566,"0.#"),1)=".",TRUE,FALSE)</formula>
    </cfRule>
  </conditionalFormatting>
  <conditionalFormatting sqref="AM567">
    <cfRule type="expression" dxfId="325" priority="331">
      <formula>IF(RIGHT(TEXT(AM567,"0.#"),1)=".",FALSE,TRUE)</formula>
    </cfRule>
    <cfRule type="expression" dxfId="324" priority="332">
      <formula>IF(RIGHT(TEXT(AM567,"0.#"),1)=".",TRUE,FALSE)</formula>
    </cfRule>
  </conditionalFormatting>
  <conditionalFormatting sqref="AI568">
    <cfRule type="expression" dxfId="323" priority="323">
      <formula>IF(RIGHT(TEXT(AI568,"0.#"),1)=".",FALSE,TRUE)</formula>
    </cfRule>
    <cfRule type="expression" dxfId="322" priority="324">
      <formula>IF(RIGHT(TEXT(AI568,"0.#"),1)=".",TRUE,FALSE)</formula>
    </cfRule>
  </conditionalFormatting>
  <conditionalFormatting sqref="AI566">
    <cfRule type="expression" dxfId="321" priority="327">
      <formula>IF(RIGHT(TEXT(AI566,"0.#"),1)=".",FALSE,TRUE)</formula>
    </cfRule>
    <cfRule type="expression" dxfId="320" priority="328">
      <formula>IF(RIGHT(TEXT(AI566,"0.#"),1)=".",TRUE,FALSE)</formula>
    </cfRule>
  </conditionalFormatting>
  <conditionalFormatting sqref="AI567">
    <cfRule type="expression" dxfId="319" priority="325">
      <formula>IF(RIGHT(TEXT(AI567,"0.#"),1)=".",FALSE,TRUE)</formula>
    </cfRule>
    <cfRule type="expression" dxfId="318" priority="326">
      <formula>IF(RIGHT(TEXT(AI567,"0.#"),1)=".",TRUE,FALSE)</formula>
    </cfRule>
  </conditionalFormatting>
  <conditionalFormatting sqref="AM573">
    <cfRule type="expression" dxfId="317" priority="269">
      <formula>IF(RIGHT(TEXT(AM573,"0.#"),1)=".",FALSE,TRUE)</formula>
    </cfRule>
    <cfRule type="expression" dxfId="316" priority="270">
      <formula>IF(RIGHT(TEXT(AM573,"0.#"),1)=".",TRUE,FALSE)</formula>
    </cfRule>
  </conditionalFormatting>
  <conditionalFormatting sqref="AM571">
    <cfRule type="expression" dxfId="315" priority="273">
      <formula>IF(RIGHT(TEXT(AM571,"0.#"),1)=".",FALSE,TRUE)</formula>
    </cfRule>
    <cfRule type="expression" dxfId="314" priority="274">
      <formula>IF(RIGHT(TEXT(AM571,"0.#"),1)=".",TRUE,FALSE)</formula>
    </cfRule>
  </conditionalFormatting>
  <conditionalFormatting sqref="AM572">
    <cfRule type="expression" dxfId="313" priority="271">
      <formula>IF(RIGHT(TEXT(AM572,"0.#"),1)=".",FALSE,TRUE)</formula>
    </cfRule>
    <cfRule type="expression" dxfId="312" priority="272">
      <formula>IF(RIGHT(TEXT(AM572,"0.#"),1)=".",TRUE,FALSE)</formula>
    </cfRule>
  </conditionalFormatting>
  <conditionalFormatting sqref="AI573">
    <cfRule type="expression" dxfId="311" priority="263">
      <formula>IF(RIGHT(TEXT(AI573,"0.#"),1)=".",FALSE,TRUE)</formula>
    </cfRule>
    <cfRule type="expression" dxfId="310" priority="264">
      <formula>IF(RIGHT(TEXT(AI573,"0.#"),1)=".",TRUE,FALSE)</formula>
    </cfRule>
  </conditionalFormatting>
  <conditionalFormatting sqref="AI571">
    <cfRule type="expression" dxfId="309" priority="267">
      <formula>IF(RIGHT(TEXT(AI571,"0.#"),1)=".",FALSE,TRUE)</formula>
    </cfRule>
    <cfRule type="expression" dxfId="308" priority="268">
      <formula>IF(RIGHT(TEXT(AI571,"0.#"),1)=".",TRUE,FALSE)</formula>
    </cfRule>
  </conditionalFormatting>
  <conditionalFormatting sqref="AI572">
    <cfRule type="expression" dxfId="307" priority="265">
      <formula>IF(RIGHT(TEXT(AI572,"0.#"),1)=".",FALSE,TRUE)</formula>
    </cfRule>
    <cfRule type="expression" dxfId="306" priority="266">
      <formula>IF(RIGHT(TEXT(AI572,"0.#"),1)=".",TRUE,FALSE)</formula>
    </cfRule>
  </conditionalFormatting>
  <conditionalFormatting sqref="AM578">
    <cfRule type="expression" dxfId="305" priority="257">
      <formula>IF(RIGHT(TEXT(AM578,"0.#"),1)=".",FALSE,TRUE)</formula>
    </cfRule>
    <cfRule type="expression" dxfId="304" priority="258">
      <formula>IF(RIGHT(TEXT(AM578,"0.#"),1)=".",TRUE,FALSE)</formula>
    </cfRule>
  </conditionalFormatting>
  <conditionalFormatting sqref="AM576">
    <cfRule type="expression" dxfId="303" priority="261">
      <formula>IF(RIGHT(TEXT(AM576,"0.#"),1)=".",FALSE,TRUE)</formula>
    </cfRule>
    <cfRule type="expression" dxfId="302" priority="262">
      <formula>IF(RIGHT(TEXT(AM576,"0.#"),1)=".",TRUE,FALSE)</formula>
    </cfRule>
  </conditionalFormatting>
  <conditionalFormatting sqref="AM577">
    <cfRule type="expression" dxfId="301" priority="259">
      <formula>IF(RIGHT(TEXT(AM577,"0.#"),1)=".",FALSE,TRUE)</formula>
    </cfRule>
    <cfRule type="expression" dxfId="300" priority="260">
      <formula>IF(RIGHT(TEXT(AM577,"0.#"),1)=".",TRUE,FALSE)</formula>
    </cfRule>
  </conditionalFormatting>
  <conditionalFormatting sqref="AI578">
    <cfRule type="expression" dxfId="299" priority="251">
      <formula>IF(RIGHT(TEXT(AI578,"0.#"),1)=".",FALSE,TRUE)</formula>
    </cfRule>
    <cfRule type="expression" dxfId="298" priority="252">
      <formula>IF(RIGHT(TEXT(AI578,"0.#"),1)=".",TRUE,FALSE)</formula>
    </cfRule>
  </conditionalFormatting>
  <conditionalFormatting sqref="AI576">
    <cfRule type="expression" dxfId="297" priority="255">
      <formula>IF(RIGHT(TEXT(AI576,"0.#"),1)=".",FALSE,TRUE)</formula>
    </cfRule>
    <cfRule type="expression" dxfId="296" priority="256">
      <formula>IF(RIGHT(TEXT(AI576,"0.#"),1)=".",TRUE,FALSE)</formula>
    </cfRule>
  </conditionalFormatting>
  <conditionalFormatting sqref="AI577">
    <cfRule type="expression" dxfId="295" priority="253">
      <formula>IF(RIGHT(TEXT(AI577,"0.#"),1)=".",FALSE,TRUE)</formula>
    </cfRule>
    <cfRule type="expression" dxfId="294" priority="254">
      <formula>IF(RIGHT(TEXT(AI577,"0.#"),1)=".",TRUE,FALSE)</formula>
    </cfRule>
  </conditionalFormatting>
  <conditionalFormatting sqref="AM583">
    <cfRule type="expression" dxfId="293" priority="245">
      <formula>IF(RIGHT(TEXT(AM583,"0.#"),1)=".",FALSE,TRUE)</formula>
    </cfRule>
    <cfRule type="expression" dxfId="292" priority="246">
      <formula>IF(RIGHT(TEXT(AM583,"0.#"),1)=".",TRUE,FALSE)</formula>
    </cfRule>
  </conditionalFormatting>
  <conditionalFormatting sqref="AM581">
    <cfRule type="expression" dxfId="291" priority="249">
      <formula>IF(RIGHT(TEXT(AM581,"0.#"),1)=".",FALSE,TRUE)</formula>
    </cfRule>
    <cfRule type="expression" dxfId="290" priority="250">
      <formula>IF(RIGHT(TEXT(AM581,"0.#"),1)=".",TRUE,FALSE)</formula>
    </cfRule>
  </conditionalFormatting>
  <conditionalFormatting sqref="AM582">
    <cfRule type="expression" dxfId="289" priority="247">
      <formula>IF(RIGHT(TEXT(AM582,"0.#"),1)=".",FALSE,TRUE)</formula>
    </cfRule>
    <cfRule type="expression" dxfId="288" priority="248">
      <formula>IF(RIGHT(TEXT(AM582,"0.#"),1)=".",TRUE,FALSE)</formula>
    </cfRule>
  </conditionalFormatting>
  <conditionalFormatting sqref="AI583">
    <cfRule type="expression" dxfId="287" priority="239">
      <formula>IF(RIGHT(TEXT(AI583,"0.#"),1)=".",FALSE,TRUE)</formula>
    </cfRule>
    <cfRule type="expression" dxfId="286" priority="240">
      <formula>IF(RIGHT(TEXT(AI583,"0.#"),1)=".",TRUE,FALSE)</formula>
    </cfRule>
  </conditionalFormatting>
  <conditionalFormatting sqref="AI581">
    <cfRule type="expression" dxfId="285" priority="243">
      <formula>IF(RIGHT(TEXT(AI581,"0.#"),1)=".",FALSE,TRUE)</formula>
    </cfRule>
    <cfRule type="expression" dxfId="284" priority="244">
      <formula>IF(RIGHT(TEXT(AI581,"0.#"),1)=".",TRUE,FALSE)</formula>
    </cfRule>
  </conditionalFormatting>
  <conditionalFormatting sqref="AI582">
    <cfRule type="expression" dxfId="283" priority="241">
      <formula>IF(RIGHT(TEXT(AI582,"0.#"),1)=".",FALSE,TRUE)</formula>
    </cfRule>
    <cfRule type="expression" dxfId="282" priority="242">
      <formula>IF(RIGHT(TEXT(AI582,"0.#"),1)=".",TRUE,FALSE)</formula>
    </cfRule>
  </conditionalFormatting>
  <conditionalFormatting sqref="AM548">
    <cfRule type="expression" dxfId="281" priority="317">
      <formula>IF(RIGHT(TEXT(AM548,"0.#"),1)=".",FALSE,TRUE)</formula>
    </cfRule>
    <cfRule type="expression" dxfId="280" priority="318">
      <formula>IF(RIGHT(TEXT(AM548,"0.#"),1)=".",TRUE,FALSE)</formula>
    </cfRule>
  </conditionalFormatting>
  <conditionalFormatting sqref="AM546">
    <cfRule type="expression" dxfId="279" priority="321">
      <formula>IF(RIGHT(TEXT(AM546,"0.#"),1)=".",FALSE,TRUE)</formula>
    </cfRule>
    <cfRule type="expression" dxfId="278" priority="322">
      <formula>IF(RIGHT(TEXT(AM546,"0.#"),1)=".",TRUE,FALSE)</formula>
    </cfRule>
  </conditionalFormatting>
  <conditionalFormatting sqref="AM547">
    <cfRule type="expression" dxfId="277" priority="319">
      <formula>IF(RIGHT(TEXT(AM547,"0.#"),1)=".",FALSE,TRUE)</formula>
    </cfRule>
    <cfRule type="expression" dxfId="276" priority="320">
      <formula>IF(RIGHT(TEXT(AM547,"0.#"),1)=".",TRUE,FALSE)</formula>
    </cfRule>
  </conditionalFormatting>
  <conditionalFormatting sqref="AI548">
    <cfRule type="expression" dxfId="275" priority="311">
      <formula>IF(RIGHT(TEXT(AI548,"0.#"),1)=".",FALSE,TRUE)</formula>
    </cfRule>
    <cfRule type="expression" dxfId="274" priority="312">
      <formula>IF(RIGHT(TEXT(AI548,"0.#"),1)=".",TRUE,FALSE)</formula>
    </cfRule>
  </conditionalFormatting>
  <conditionalFormatting sqref="AI546">
    <cfRule type="expression" dxfId="273" priority="315">
      <formula>IF(RIGHT(TEXT(AI546,"0.#"),1)=".",FALSE,TRUE)</formula>
    </cfRule>
    <cfRule type="expression" dxfId="272" priority="316">
      <formula>IF(RIGHT(TEXT(AI546,"0.#"),1)=".",TRUE,FALSE)</formula>
    </cfRule>
  </conditionalFormatting>
  <conditionalFormatting sqref="AI547">
    <cfRule type="expression" dxfId="271" priority="313">
      <formula>IF(RIGHT(TEXT(AI547,"0.#"),1)=".",FALSE,TRUE)</formula>
    </cfRule>
    <cfRule type="expression" dxfId="270" priority="314">
      <formula>IF(RIGHT(TEXT(AI547,"0.#"),1)=".",TRUE,FALSE)</formula>
    </cfRule>
  </conditionalFormatting>
  <conditionalFormatting sqref="AM553">
    <cfRule type="expression" dxfId="269" priority="305">
      <formula>IF(RIGHT(TEXT(AM553,"0.#"),1)=".",FALSE,TRUE)</formula>
    </cfRule>
    <cfRule type="expression" dxfId="268" priority="306">
      <formula>IF(RIGHT(TEXT(AM553,"0.#"),1)=".",TRUE,FALSE)</formula>
    </cfRule>
  </conditionalFormatting>
  <conditionalFormatting sqref="AM551">
    <cfRule type="expression" dxfId="267" priority="309">
      <formula>IF(RIGHT(TEXT(AM551,"0.#"),1)=".",FALSE,TRUE)</formula>
    </cfRule>
    <cfRule type="expression" dxfId="266" priority="310">
      <formula>IF(RIGHT(TEXT(AM551,"0.#"),1)=".",TRUE,FALSE)</formula>
    </cfRule>
  </conditionalFormatting>
  <conditionalFormatting sqref="AM552">
    <cfRule type="expression" dxfId="265" priority="307">
      <formula>IF(RIGHT(TEXT(AM552,"0.#"),1)=".",FALSE,TRUE)</formula>
    </cfRule>
    <cfRule type="expression" dxfId="264" priority="308">
      <formula>IF(RIGHT(TEXT(AM552,"0.#"),1)=".",TRUE,FALSE)</formula>
    </cfRule>
  </conditionalFormatting>
  <conditionalFormatting sqref="AI553">
    <cfRule type="expression" dxfId="263" priority="299">
      <formula>IF(RIGHT(TEXT(AI553,"0.#"),1)=".",FALSE,TRUE)</formula>
    </cfRule>
    <cfRule type="expression" dxfId="262" priority="300">
      <formula>IF(RIGHT(TEXT(AI553,"0.#"),1)=".",TRUE,FALSE)</formula>
    </cfRule>
  </conditionalFormatting>
  <conditionalFormatting sqref="AI551">
    <cfRule type="expression" dxfId="261" priority="303">
      <formula>IF(RIGHT(TEXT(AI551,"0.#"),1)=".",FALSE,TRUE)</formula>
    </cfRule>
    <cfRule type="expression" dxfId="260" priority="304">
      <formula>IF(RIGHT(TEXT(AI551,"0.#"),1)=".",TRUE,FALSE)</formula>
    </cfRule>
  </conditionalFormatting>
  <conditionalFormatting sqref="AI552">
    <cfRule type="expression" dxfId="259" priority="301">
      <formula>IF(RIGHT(TEXT(AI552,"0.#"),1)=".",FALSE,TRUE)</formula>
    </cfRule>
    <cfRule type="expression" dxfId="258" priority="302">
      <formula>IF(RIGHT(TEXT(AI552,"0.#"),1)=".",TRUE,FALSE)</formula>
    </cfRule>
  </conditionalFormatting>
  <conditionalFormatting sqref="AM558">
    <cfRule type="expression" dxfId="257" priority="293">
      <formula>IF(RIGHT(TEXT(AM558,"0.#"),1)=".",FALSE,TRUE)</formula>
    </cfRule>
    <cfRule type="expression" dxfId="256" priority="294">
      <formula>IF(RIGHT(TEXT(AM558,"0.#"),1)=".",TRUE,FALSE)</formula>
    </cfRule>
  </conditionalFormatting>
  <conditionalFormatting sqref="AM556">
    <cfRule type="expression" dxfId="255" priority="297">
      <formula>IF(RIGHT(TEXT(AM556,"0.#"),1)=".",FALSE,TRUE)</formula>
    </cfRule>
    <cfRule type="expression" dxfId="254" priority="298">
      <formula>IF(RIGHT(TEXT(AM556,"0.#"),1)=".",TRUE,FALSE)</formula>
    </cfRule>
  </conditionalFormatting>
  <conditionalFormatting sqref="AM557">
    <cfRule type="expression" dxfId="253" priority="295">
      <formula>IF(RIGHT(TEXT(AM557,"0.#"),1)=".",FALSE,TRUE)</formula>
    </cfRule>
    <cfRule type="expression" dxfId="252" priority="296">
      <formula>IF(RIGHT(TEXT(AM557,"0.#"),1)=".",TRUE,FALSE)</formula>
    </cfRule>
  </conditionalFormatting>
  <conditionalFormatting sqref="AI558">
    <cfRule type="expression" dxfId="251" priority="287">
      <formula>IF(RIGHT(TEXT(AI558,"0.#"),1)=".",FALSE,TRUE)</formula>
    </cfRule>
    <cfRule type="expression" dxfId="250" priority="288">
      <formula>IF(RIGHT(TEXT(AI558,"0.#"),1)=".",TRUE,FALSE)</formula>
    </cfRule>
  </conditionalFormatting>
  <conditionalFormatting sqref="AI556">
    <cfRule type="expression" dxfId="249" priority="291">
      <formula>IF(RIGHT(TEXT(AI556,"0.#"),1)=".",FALSE,TRUE)</formula>
    </cfRule>
    <cfRule type="expression" dxfId="248" priority="292">
      <formula>IF(RIGHT(TEXT(AI556,"0.#"),1)=".",TRUE,FALSE)</formula>
    </cfRule>
  </conditionalFormatting>
  <conditionalFormatting sqref="AI557">
    <cfRule type="expression" dxfId="247" priority="289">
      <formula>IF(RIGHT(TEXT(AI557,"0.#"),1)=".",FALSE,TRUE)</formula>
    </cfRule>
    <cfRule type="expression" dxfId="246" priority="290">
      <formula>IF(RIGHT(TEXT(AI557,"0.#"),1)=".",TRUE,FALSE)</formula>
    </cfRule>
  </conditionalFormatting>
  <conditionalFormatting sqref="AM563">
    <cfRule type="expression" dxfId="245" priority="281">
      <formula>IF(RIGHT(TEXT(AM563,"0.#"),1)=".",FALSE,TRUE)</formula>
    </cfRule>
    <cfRule type="expression" dxfId="244" priority="282">
      <formula>IF(RIGHT(TEXT(AM563,"0.#"),1)=".",TRUE,FALSE)</formula>
    </cfRule>
  </conditionalFormatting>
  <conditionalFormatting sqref="AM561">
    <cfRule type="expression" dxfId="243" priority="285">
      <formula>IF(RIGHT(TEXT(AM561,"0.#"),1)=".",FALSE,TRUE)</formula>
    </cfRule>
    <cfRule type="expression" dxfId="242" priority="286">
      <formula>IF(RIGHT(TEXT(AM561,"0.#"),1)=".",TRUE,FALSE)</formula>
    </cfRule>
  </conditionalFormatting>
  <conditionalFormatting sqref="AM562">
    <cfRule type="expression" dxfId="241" priority="283">
      <formula>IF(RIGHT(TEXT(AM562,"0.#"),1)=".",FALSE,TRUE)</formula>
    </cfRule>
    <cfRule type="expression" dxfId="240" priority="284">
      <formula>IF(RIGHT(TEXT(AM562,"0.#"),1)=".",TRUE,FALSE)</formula>
    </cfRule>
  </conditionalFormatting>
  <conditionalFormatting sqref="AI563">
    <cfRule type="expression" dxfId="239" priority="275">
      <formula>IF(RIGHT(TEXT(AI563,"0.#"),1)=".",FALSE,TRUE)</formula>
    </cfRule>
    <cfRule type="expression" dxfId="238" priority="276">
      <formula>IF(RIGHT(TEXT(AI563,"0.#"),1)=".",TRUE,FALSE)</formula>
    </cfRule>
  </conditionalFormatting>
  <conditionalFormatting sqref="AI561">
    <cfRule type="expression" dxfId="237" priority="279">
      <formula>IF(RIGHT(TEXT(AI561,"0.#"),1)=".",FALSE,TRUE)</formula>
    </cfRule>
    <cfRule type="expression" dxfId="236" priority="280">
      <formula>IF(RIGHT(TEXT(AI561,"0.#"),1)=".",TRUE,FALSE)</formula>
    </cfRule>
  </conditionalFormatting>
  <conditionalFormatting sqref="AI562">
    <cfRule type="expression" dxfId="235" priority="277">
      <formula>IF(RIGHT(TEXT(AI562,"0.#"),1)=".",FALSE,TRUE)</formula>
    </cfRule>
    <cfRule type="expression" dxfId="234" priority="278">
      <formula>IF(RIGHT(TEXT(AI562,"0.#"),1)=".",TRUE,FALSE)</formula>
    </cfRule>
  </conditionalFormatting>
  <conditionalFormatting sqref="AM597">
    <cfRule type="expression" dxfId="233" priority="233">
      <formula>IF(RIGHT(TEXT(AM597,"0.#"),1)=".",FALSE,TRUE)</formula>
    </cfRule>
    <cfRule type="expression" dxfId="232" priority="234">
      <formula>IF(RIGHT(TEXT(AM597,"0.#"),1)=".",TRUE,FALSE)</formula>
    </cfRule>
  </conditionalFormatting>
  <conditionalFormatting sqref="AM595">
    <cfRule type="expression" dxfId="231" priority="237">
      <formula>IF(RIGHT(TEXT(AM595,"0.#"),1)=".",FALSE,TRUE)</formula>
    </cfRule>
    <cfRule type="expression" dxfId="230" priority="238">
      <formula>IF(RIGHT(TEXT(AM595,"0.#"),1)=".",TRUE,FALSE)</formula>
    </cfRule>
  </conditionalFormatting>
  <conditionalFormatting sqref="AM596">
    <cfRule type="expression" dxfId="229" priority="235">
      <formula>IF(RIGHT(TEXT(AM596,"0.#"),1)=".",FALSE,TRUE)</formula>
    </cfRule>
    <cfRule type="expression" dxfId="228" priority="236">
      <formula>IF(RIGHT(TEXT(AM596,"0.#"),1)=".",TRUE,FALSE)</formula>
    </cfRule>
  </conditionalFormatting>
  <conditionalFormatting sqref="AI597">
    <cfRule type="expression" dxfId="227" priority="227">
      <formula>IF(RIGHT(TEXT(AI597,"0.#"),1)=".",FALSE,TRUE)</formula>
    </cfRule>
    <cfRule type="expression" dxfId="226" priority="228">
      <formula>IF(RIGHT(TEXT(AI597,"0.#"),1)=".",TRUE,FALSE)</formula>
    </cfRule>
  </conditionalFormatting>
  <conditionalFormatting sqref="AI595">
    <cfRule type="expression" dxfId="225" priority="231">
      <formula>IF(RIGHT(TEXT(AI595,"0.#"),1)=".",FALSE,TRUE)</formula>
    </cfRule>
    <cfRule type="expression" dxfId="224" priority="232">
      <formula>IF(RIGHT(TEXT(AI595,"0.#"),1)=".",TRUE,FALSE)</formula>
    </cfRule>
  </conditionalFormatting>
  <conditionalFormatting sqref="AI596">
    <cfRule type="expression" dxfId="223" priority="229">
      <formula>IF(RIGHT(TEXT(AI596,"0.#"),1)=".",FALSE,TRUE)</formula>
    </cfRule>
    <cfRule type="expression" dxfId="222" priority="230">
      <formula>IF(RIGHT(TEXT(AI596,"0.#"),1)=".",TRUE,FALSE)</formula>
    </cfRule>
  </conditionalFormatting>
  <conditionalFormatting sqref="AM622">
    <cfRule type="expression" dxfId="221" priority="221">
      <formula>IF(RIGHT(TEXT(AM622,"0.#"),1)=".",FALSE,TRUE)</formula>
    </cfRule>
    <cfRule type="expression" dxfId="220" priority="222">
      <formula>IF(RIGHT(TEXT(AM622,"0.#"),1)=".",TRUE,FALSE)</formula>
    </cfRule>
  </conditionalFormatting>
  <conditionalFormatting sqref="AM620">
    <cfRule type="expression" dxfId="219" priority="225">
      <formula>IF(RIGHT(TEXT(AM620,"0.#"),1)=".",FALSE,TRUE)</formula>
    </cfRule>
    <cfRule type="expression" dxfId="218" priority="226">
      <formula>IF(RIGHT(TEXT(AM620,"0.#"),1)=".",TRUE,FALSE)</formula>
    </cfRule>
  </conditionalFormatting>
  <conditionalFormatting sqref="AM621">
    <cfRule type="expression" dxfId="217" priority="223">
      <formula>IF(RIGHT(TEXT(AM621,"0.#"),1)=".",FALSE,TRUE)</formula>
    </cfRule>
    <cfRule type="expression" dxfId="216" priority="224">
      <formula>IF(RIGHT(TEXT(AM621,"0.#"),1)=".",TRUE,FALSE)</formula>
    </cfRule>
  </conditionalFormatting>
  <conditionalFormatting sqref="AI622">
    <cfRule type="expression" dxfId="215" priority="215">
      <formula>IF(RIGHT(TEXT(AI622,"0.#"),1)=".",FALSE,TRUE)</formula>
    </cfRule>
    <cfRule type="expression" dxfId="214" priority="216">
      <formula>IF(RIGHT(TEXT(AI622,"0.#"),1)=".",TRUE,FALSE)</formula>
    </cfRule>
  </conditionalFormatting>
  <conditionalFormatting sqref="AI620">
    <cfRule type="expression" dxfId="213" priority="219">
      <formula>IF(RIGHT(TEXT(AI620,"0.#"),1)=".",FALSE,TRUE)</formula>
    </cfRule>
    <cfRule type="expression" dxfId="212" priority="220">
      <formula>IF(RIGHT(TEXT(AI620,"0.#"),1)=".",TRUE,FALSE)</formula>
    </cfRule>
  </conditionalFormatting>
  <conditionalFormatting sqref="AI621">
    <cfRule type="expression" dxfId="211" priority="217">
      <formula>IF(RIGHT(TEXT(AI621,"0.#"),1)=".",FALSE,TRUE)</formula>
    </cfRule>
    <cfRule type="expression" dxfId="210" priority="218">
      <formula>IF(RIGHT(TEXT(AI621,"0.#"),1)=".",TRUE,FALSE)</formula>
    </cfRule>
  </conditionalFormatting>
  <conditionalFormatting sqref="AM627">
    <cfRule type="expression" dxfId="209" priority="161">
      <formula>IF(RIGHT(TEXT(AM627,"0.#"),1)=".",FALSE,TRUE)</formula>
    </cfRule>
    <cfRule type="expression" dxfId="208" priority="162">
      <formula>IF(RIGHT(TEXT(AM627,"0.#"),1)=".",TRUE,FALSE)</formula>
    </cfRule>
  </conditionalFormatting>
  <conditionalFormatting sqref="AM625">
    <cfRule type="expression" dxfId="207" priority="165">
      <formula>IF(RIGHT(TEXT(AM625,"0.#"),1)=".",FALSE,TRUE)</formula>
    </cfRule>
    <cfRule type="expression" dxfId="206" priority="166">
      <formula>IF(RIGHT(TEXT(AM625,"0.#"),1)=".",TRUE,FALSE)</formula>
    </cfRule>
  </conditionalFormatting>
  <conditionalFormatting sqref="AM626">
    <cfRule type="expression" dxfId="205" priority="163">
      <formula>IF(RIGHT(TEXT(AM626,"0.#"),1)=".",FALSE,TRUE)</formula>
    </cfRule>
    <cfRule type="expression" dxfId="204" priority="164">
      <formula>IF(RIGHT(TEXT(AM626,"0.#"),1)=".",TRUE,FALSE)</formula>
    </cfRule>
  </conditionalFormatting>
  <conditionalFormatting sqref="AI627">
    <cfRule type="expression" dxfId="203" priority="155">
      <formula>IF(RIGHT(TEXT(AI627,"0.#"),1)=".",FALSE,TRUE)</formula>
    </cfRule>
    <cfRule type="expression" dxfId="202" priority="156">
      <formula>IF(RIGHT(TEXT(AI627,"0.#"),1)=".",TRUE,FALSE)</formula>
    </cfRule>
  </conditionalFormatting>
  <conditionalFormatting sqref="AI625">
    <cfRule type="expression" dxfId="201" priority="159">
      <formula>IF(RIGHT(TEXT(AI625,"0.#"),1)=".",FALSE,TRUE)</formula>
    </cfRule>
    <cfRule type="expression" dxfId="200" priority="160">
      <formula>IF(RIGHT(TEXT(AI625,"0.#"),1)=".",TRUE,FALSE)</formula>
    </cfRule>
  </conditionalFormatting>
  <conditionalFormatting sqref="AI626">
    <cfRule type="expression" dxfId="199" priority="157">
      <formula>IF(RIGHT(TEXT(AI626,"0.#"),1)=".",FALSE,TRUE)</formula>
    </cfRule>
    <cfRule type="expression" dxfId="198" priority="158">
      <formula>IF(RIGHT(TEXT(AI626,"0.#"),1)=".",TRUE,FALSE)</formula>
    </cfRule>
  </conditionalFormatting>
  <conditionalFormatting sqref="AM632">
    <cfRule type="expression" dxfId="197" priority="149">
      <formula>IF(RIGHT(TEXT(AM632,"0.#"),1)=".",FALSE,TRUE)</formula>
    </cfRule>
    <cfRule type="expression" dxfId="196" priority="150">
      <formula>IF(RIGHT(TEXT(AM632,"0.#"),1)=".",TRUE,FALSE)</formula>
    </cfRule>
  </conditionalFormatting>
  <conditionalFormatting sqref="AM630">
    <cfRule type="expression" dxfId="195" priority="153">
      <formula>IF(RIGHT(TEXT(AM630,"0.#"),1)=".",FALSE,TRUE)</formula>
    </cfRule>
    <cfRule type="expression" dxfId="194" priority="154">
      <formula>IF(RIGHT(TEXT(AM630,"0.#"),1)=".",TRUE,FALSE)</formula>
    </cfRule>
  </conditionalFormatting>
  <conditionalFormatting sqref="AM631">
    <cfRule type="expression" dxfId="193" priority="151">
      <formula>IF(RIGHT(TEXT(AM631,"0.#"),1)=".",FALSE,TRUE)</formula>
    </cfRule>
    <cfRule type="expression" dxfId="192" priority="152">
      <formula>IF(RIGHT(TEXT(AM631,"0.#"),1)=".",TRUE,FALSE)</formula>
    </cfRule>
  </conditionalFormatting>
  <conditionalFormatting sqref="AI632">
    <cfRule type="expression" dxfId="191" priority="143">
      <formula>IF(RIGHT(TEXT(AI632,"0.#"),1)=".",FALSE,TRUE)</formula>
    </cfRule>
    <cfRule type="expression" dxfId="190" priority="144">
      <formula>IF(RIGHT(TEXT(AI632,"0.#"),1)=".",TRUE,FALSE)</formula>
    </cfRule>
  </conditionalFormatting>
  <conditionalFormatting sqref="AI630">
    <cfRule type="expression" dxfId="189" priority="147">
      <formula>IF(RIGHT(TEXT(AI630,"0.#"),1)=".",FALSE,TRUE)</formula>
    </cfRule>
    <cfRule type="expression" dxfId="188" priority="148">
      <formula>IF(RIGHT(TEXT(AI630,"0.#"),1)=".",TRUE,FALSE)</formula>
    </cfRule>
  </conditionalFormatting>
  <conditionalFormatting sqref="AI631">
    <cfRule type="expression" dxfId="187" priority="145">
      <formula>IF(RIGHT(TEXT(AI631,"0.#"),1)=".",FALSE,TRUE)</formula>
    </cfRule>
    <cfRule type="expression" dxfId="186" priority="146">
      <formula>IF(RIGHT(TEXT(AI631,"0.#"),1)=".",TRUE,FALSE)</formula>
    </cfRule>
  </conditionalFormatting>
  <conditionalFormatting sqref="AM637">
    <cfRule type="expression" dxfId="185" priority="137">
      <formula>IF(RIGHT(TEXT(AM637,"0.#"),1)=".",FALSE,TRUE)</formula>
    </cfRule>
    <cfRule type="expression" dxfId="184" priority="138">
      <formula>IF(RIGHT(TEXT(AM637,"0.#"),1)=".",TRUE,FALSE)</formula>
    </cfRule>
  </conditionalFormatting>
  <conditionalFormatting sqref="AM635">
    <cfRule type="expression" dxfId="183" priority="141">
      <formula>IF(RIGHT(TEXT(AM635,"0.#"),1)=".",FALSE,TRUE)</formula>
    </cfRule>
    <cfRule type="expression" dxfId="182" priority="142">
      <formula>IF(RIGHT(TEXT(AM635,"0.#"),1)=".",TRUE,FALSE)</formula>
    </cfRule>
  </conditionalFormatting>
  <conditionalFormatting sqref="AM636">
    <cfRule type="expression" dxfId="181" priority="139">
      <formula>IF(RIGHT(TEXT(AM636,"0.#"),1)=".",FALSE,TRUE)</formula>
    </cfRule>
    <cfRule type="expression" dxfId="180" priority="140">
      <formula>IF(RIGHT(TEXT(AM636,"0.#"),1)=".",TRUE,FALSE)</formula>
    </cfRule>
  </conditionalFormatting>
  <conditionalFormatting sqref="AI637">
    <cfRule type="expression" dxfId="179" priority="131">
      <formula>IF(RIGHT(TEXT(AI637,"0.#"),1)=".",FALSE,TRUE)</formula>
    </cfRule>
    <cfRule type="expression" dxfId="178" priority="132">
      <formula>IF(RIGHT(TEXT(AI637,"0.#"),1)=".",TRUE,FALSE)</formula>
    </cfRule>
  </conditionalFormatting>
  <conditionalFormatting sqref="AI635">
    <cfRule type="expression" dxfId="177" priority="135">
      <formula>IF(RIGHT(TEXT(AI635,"0.#"),1)=".",FALSE,TRUE)</formula>
    </cfRule>
    <cfRule type="expression" dxfId="176" priority="136">
      <formula>IF(RIGHT(TEXT(AI635,"0.#"),1)=".",TRUE,FALSE)</formula>
    </cfRule>
  </conditionalFormatting>
  <conditionalFormatting sqref="AI636">
    <cfRule type="expression" dxfId="175" priority="133">
      <formula>IF(RIGHT(TEXT(AI636,"0.#"),1)=".",FALSE,TRUE)</formula>
    </cfRule>
    <cfRule type="expression" dxfId="174" priority="134">
      <formula>IF(RIGHT(TEXT(AI636,"0.#"),1)=".",TRUE,FALSE)</formula>
    </cfRule>
  </conditionalFormatting>
  <conditionalFormatting sqref="AM602">
    <cfRule type="expression" dxfId="173" priority="209">
      <formula>IF(RIGHT(TEXT(AM602,"0.#"),1)=".",FALSE,TRUE)</formula>
    </cfRule>
    <cfRule type="expression" dxfId="172" priority="210">
      <formula>IF(RIGHT(TEXT(AM602,"0.#"),1)=".",TRUE,FALSE)</formula>
    </cfRule>
  </conditionalFormatting>
  <conditionalFormatting sqref="AM600">
    <cfRule type="expression" dxfId="171" priority="213">
      <formula>IF(RIGHT(TEXT(AM600,"0.#"),1)=".",FALSE,TRUE)</formula>
    </cfRule>
    <cfRule type="expression" dxfId="170" priority="214">
      <formula>IF(RIGHT(TEXT(AM600,"0.#"),1)=".",TRUE,FALSE)</formula>
    </cfRule>
  </conditionalFormatting>
  <conditionalFormatting sqref="AM601">
    <cfRule type="expression" dxfId="169" priority="211">
      <formula>IF(RIGHT(TEXT(AM601,"0.#"),1)=".",FALSE,TRUE)</formula>
    </cfRule>
    <cfRule type="expression" dxfId="168" priority="212">
      <formula>IF(RIGHT(TEXT(AM601,"0.#"),1)=".",TRUE,FALSE)</formula>
    </cfRule>
  </conditionalFormatting>
  <conditionalFormatting sqref="AI602">
    <cfRule type="expression" dxfId="167" priority="203">
      <formula>IF(RIGHT(TEXT(AI602,"0.#"),1)=".",FALSE,TRUE)</formula>
    </cfRule>
    <cfRule type="expression" dxfId="166" priority="204">
      <formula>IF(RIGHT(TEXT(AI602,"0.#"),1)=".",TRUE,FALSE)</formula>
    </cfRule>
  </conditionalFormatting>
  <conditionalFormatting sqref="AI600">
    <cfRule type="expression" dxfId="165" priority="207">
      <formula>IF(RIGHT(TEXT(AI600,"0.#"),1)=".",FALSE,TRUE)</formula>
    </cfRule>
    <cfRule type="expression" dxfId="164" priority="208">
      <formula>IF(RIGHT(TEXT(AI600,"0.#"),1)=".",TRUE,FALSE)</formula>
    </cfRule>
  </conditionalFormatting>
  <conditionalFormatting sqref="AI601">
    <cfRule type="expression" dxfId="163" priority="205">
      <formula>IF(RIGHT(TEXT(AI601,"0.#"),1)=".",FALSE,TRUE)</formula>
    </cfRule>
    <cfRule type="expression" dxfId="162" priority="206">
      <formula>IF(RIGHT(TEXT(AI601,"0.#"),1)=".",TRUE,FALSE)</formula>
    </cfRule>
  </conditionalFormatting>
  <conditionalFormatting sqref="AM607">
    <cfRule type="expression" dxfId="161" priority="197">
      <formula>IF(RIGHT(TEXT(AM607,"0.#"),1)=".",FALSE,TRUE)</formula>
    </cfRule>
    <cfRule type="expression" dxfId="160" priority="198">
      <formula>IF(RIGHT(TEXT(AM607,"0.#"),1)=".",TRUE,FALSE)</formula>
    </cfRule>
  </conditionalFormatting>
  <conditionalFormatting sqref="AM605">
    <cfRule type="expression" dxfId="159" priority="201">
      <formula>IF(RIGHT(TEXT(AM605,"0.#"),1)=".",FALSE,TRUE)</formula>
    </cfRule>
    <cfRule type="expression" dxfId="158" priority="202">
      <formula>IF(RIGHT(TEXT(AM605,"0.#"),1)=".",TRUE,FALSE)</formula>
    </cfRule>
  </conditionalFormatting>
  <conditionalFormatting sqref="AM606">
    <cfRule type="expression" dxfId="157" priority="199">
      <formula>IF(RIGHT(TEXT(AM606,"0.#"),1)=".",FALSE,TRUE)</formula>
    </cfRule>
    <cfRule type="expression" dxfId="156" priority="200">
      <formula>IF(RIGHT(TEXT(AM606,"0.#"),1)=".",TRUE,FALSE)</formula>
    </cfRule>
  </conditionalFormatting>
  <conditionalFormatting sqref="AI607">
    <cfRule type="expression" dxfId="155" priority="191">
      <formula>IF(RIGHT(TEXT(AI607,"0.#"),1)=".",FALSE,TRUE)</formula>
    </cfRule>
    <cfRule type="expression" dxfId="154" priority="192">
      <formula>IF(RIGHT(TEXT(AI607,"0.#"),1)=".",TRUE,FALSE)</formula>
    </cfRule>
  </conditionalFormatting>
  <conditionalFormatting sqref="AI605">
    <cfRule type="expression" dxfId="153" priority="195">
      <formula>IF(RIGHT(TEXT(AI605,"0.#"),1)=".",FALSE,TRUE)</formula>
    </cfRule>
    <cfRule type="expression" dxfId="152" priority="196">
      <formula>IF(RIGHT(TEXT(AI605,"0.#"),1)=".",TRUE,FALSE)</formula>
    </cfRule>
  </conditionalFormatting>
  <conditionalFormatting sqref="AI606">
    <cfRule type="expression" dxfId="151" priority="193">
      <formula>IF(RIGHT(TEXT(AI606,"0.#"),1)=".",FALSE,TRUE)</formula>
    </cfRule>
    <cfRule type="expression" dxfId="150" priority="194">
      <formula>IF(RIGHT(TEXT(AI606,"0.#"),1)=".",TRUE,FALSE)</formula>
    </cfRule>
  </conditionalFormatting>
  <conditionalFormatting sqref="AM612">
    <cfRule type="expression" dxfId="149" priority="185">
      <formula>IF(RIGHT(TEXT(AM612,"0.#"),1)=".",FALSE,TRUE)</formula>
    </cfRule>
    <cfRule type="expression" dxfId="148" priority="186">
      <formula>IF(RIGHT(TEXT(AM612,"0.#"),1)=".",TRUE,FALSE)</formula>
    </cfRule>
  </conditionalFormatting>
  <conditionalFormatting sqref="AM610">
    <cfRule type="expression" dxfId="147" priority="189">
      <formula>IF(RIGHT(TEXT(AM610,"0.#"),1)=".",FALSE,TRUE)</formula>
    </cfRule>
    <cfRule type="expression" dxfId="146" priority="190">
      <formula>IF(RIGHT(TEXT(AM610,"0.#"),1)=".",TRUE,FALSE)</formula>
    </cfRule>
  </conditionalFormatting>
  <conditionalFormatting sqref="AM611">
    <cfRule type="expression" dxfId="145" priority="187">
      <formula>IF(RIGHT(TEXT(AM611,"0.#"),1)=".",FALSE,TRUE)</formula>
    </cfRule>
    <cfRule type="expression" dxfId="144" priority="188">
      <formula>IF(RIGHT(TEXT(AM611,"0.#"),1)=".",TRUE,FALSE)</formula>
    </cfRule>
  </conditionalFormatting>
  <conditionalFormatting sqref="AI612">
    <cfRule type="expression" dxfId="143" priority="179">
      <formula>IF(RIGHT(TEXT(AI612,"0.#"),1)=".",FALSE,TRUE)</formula>
    </cfRule>
    <cfRule type="expression" dxfId="142" priority="180">
      <formula>IF(RIGHT(TEXT(AI612,"0.#"),1)=".",TRUE,FALSE)</formula>
    </cfRule>
  </conditionalFormatting>
  <conditionalFormatting sqref="AI610">
    <cfRule type="expression" dxfId="141" priority="183">
      <formula>IF(RIGHT(TEXT(AI610,"0.#"),1)=".",FALSE,TRUE)</formula>
    </cfRule>
    <cfRule type="expression" dxfId="140" priority="184">
      <formula>IF(RIGHT(TEXT(AI610,"0.#"),1)=".",TRUE,FALSE)</formula>
    </cfRule>
  </conditionalFormatting>
  <conditionalFormatting sqref="AI611">
    <cfRule type="expression" dxfId="139" priority="181">
      <formula>IF(RIGHT(TEXT(AI611,"0.#"),1)=".",FALSE,TRUE)</formula>
    </cfRule>
    <cfRule type="expression" dxfId="138" priority="182">
      <formula>IF(RIGHT(TEXT(AI611,"0.#"),1)=".",TRUE,FALSE)</formula>
    </cfRule>
  </conditionalFormatting>
  <conditionalFormatting sqref="AM617">
    <cfRule type="expression" dxfId="137" priority="173">
      <formula>IF(RIGHT(TEXT(AM617,"0.#"),1)=".",FALSE,TRUE)</formula>
    </cfRule>
    <cfRule type="expression" dxfId="136" priority="174">
      <formula>IF(RIGHT(TEXT(AM617,"0.#"),1)=".",TRUE,FALSE)</formula>
    </cfRule>
  </conditionalFormatting>
  <conditionalFormatting sqref="AM615">
    <cfRule type="expression" dxfId="135" priority="177">
      <formula>IF(RIGHT(TEXT(AM615,"0.#"),1)=".",FALSE,TRUE)</formula>
    </cfRule>
    <cfRule type="expression" dxfId="134" priority="178">
      <formula>IF(RIGHT(TEXT(AM615,"0.#"),1)=".",TRUE,FALSE)</formula>
    </cfRule>
  </conditionalFormatting>
  <conditionalFormatting sqref="AM616">
    <cfRule type="expression" dxfId="133" priority="175">
      <formula>IF(RIGHT(TEXT(AM616,"0.#"),1)=".",FALSE,TRUE)</formula>
    </cfRule>
    <cfRule type="expression" dxfId="132" priority="176">
      <formula>IF(RIGHT(TEXT(AM616,"0.#"),1)=".",TRUE,FALSE)</formula>
    </cfRule>
  </conditionalFormatting>
  <conditionalFormatting sqref="AI617">
    <cfRule type="expression" dxfId="131" priority="167">
      <formula>IF(RIGHT(TEXT(AI617,"0.#"),1)=".",FALSE,TRUE)</formula>
    </cfRule>
    <cfRule type="expression" dxfId="130" priority="168">
      <formula>IF(RIGHT(TEXT(AI617,"0.#"),1)=".",TRUE,FALSE)</formula>
    </cfRule>
  </conditionalFormatting>
  <conditionalFormatting sqref="AI615">
    <cfRule type="expression" dxfId="129" priority="171">
      <formula>IF(RIGHT(TEXT(AI615,"0.#"),1)=".",FALSE,TRUE)</formula>
    </cfRule>
    <cfRule type="expression" dxfId="128" priority="172">
      <formula>IF(RIGHT(TEXT(AI615,"0.#"),1)=".",TRUE,FALSE)</formula>
    </cfRule>
  </conditionalFormatting>
  <conditionalFormatting sqref="AI616">
    <cfRule type="expression" dxfId="127" priority="169">
      <formula>IF(RIGHT(TEXT(AI616,"0.#"),1)=".",FALSE,TRUE)</formula>
    </cfRule>
    <cfRule type="expression" dxfId="126" priority="170">
      <formula>IF(RIGHT(TEXT(AI616,"0.#"),1)=".",TRUE,FALSE)</formula>
    </cfRule>
  </conditionalFormatting>
  <conditionalFormatting sqref="AM651">
    <cfRule type="expression" dxfId="125" priority="125">
      <formula>IF(RIGHT(TEXT(AM651,"0.#"),1)=".",FALSE,TRUE)</formula>
    </cfRule>
    <cfRule type="expression" dxfId="124" priority="126">
      <formula>IF(RIGHT(TEXT(AM651,"0.#"),1)=".",TRUE,FALSE)</formula>
    </cfRule>
  </conditionalFormatting>
  <conditionalFormatting sqref="AM649">
    <cfRule type="expression" dxfId="123" priority="129">
      <formula>IF(RIGHT(TEXT(AM649,"0.#"),1)=".",FALSE,TRUE)</formula>
    </cfRule>
    <cfRule type="expression" dxfId="122" priority="130">
      <formula>IF(RIGHT(TEXT(AM649,"0.#"),1)=".",TRUE,FALSE)</formula>
    </cfRule>
  </conditionalFormatting>
  <conditionalFormatting sqref="AM650">
    <cfRule type="expression" dxfId="121" priority="127">
      <formula>IF(RIGHT(TEXT(AM650,"0.#"),1)=".",FALSE,TRUE)</formula>
    </cfRule>
    <cfRule type="expression" dxfId="120" priority="128">
      <formula>IF(RIGHT(TEXT(AM650,"0.#"),1)=".",TRUE,FALSE)</formula>
    </cfRule>
  </conditionalFormatting>
  <conditionalFormatting sqref="AI651">
    <cfRule type="expression" dxfId="119" priority="119">
      <formula>IF(RIGHT(TEXT(AI651,"0.#"),1)=".",FALSE,TRUE)</formula>
    </cfRule>
    <cfRule type="expression" dxfId="118" priority="120">
      <formula>IF(RIGHT(TEXT(AI651,"0.#"),1)=".",TRUE,FALSE)</formula>
    </cfRule>
  </conditionalFormatting>
  <conditionalFormatting sqref="AI649">
    <cfRule type="expression" dxfId="117" priority="123">
      <formula>IF(RIGHT(TEXT(AI649,"0.#"),1)=".",FALSE,TRUE)</formula>
    </cfRule>
    <cfRule type="expression" dxfId="116" priority="124">
      <formula>IF(RIGHT(TEXT(AI649,"0.#"),1)=".",TRUE,FALSE)</formula>
    </cfRule>
  </conditionalFormatting>
  <conditionalFormatting sqref="AI650">
    <cfRule type="expression" dxfId="115" priority="121">
      <formula>IF(RIGHT(TEXT(AI650,"0.#"),1)=".",FALSE,TRUE)</formula>
    </cfRule>
    <cfRule type="expression" dxfId="114" priority="122">
      <formula>IF(RIGHT(TEXT(AI650,"0.#"),1)=".",TRUE,FALSE)</formula>
    </cfRule>
  </conditionalFormatting>
  <conditionalFormatting sqref="AM676">
    <cfRule type="expression" dxfId="113" priority="113">
      <formula>IF(RIGHT(TEXT(AM676,"0.#"),1)=".",FALSE,TRUE)</formula>
    </cfRule>
    <cfRule type="expression" dxfId="112" priority="114">
      <formula>IF(RIGHT(TEXT(AM676,"0.#"),1)=".",TRUE,FALSE)</formula>
    </cfRule>
  </conditionalFormatting>
  <conditionalFormatting sqref="AM674">
    <cfRule type="expression" dxfId="111" priority="117">
      <formula>IF(RIGHT(TEXT(AM674,"0.#"),1)=".",FALSE,TRUE)</formula>
    </cfRule>
    <cfRule type="expression" dxfId="110" priority="118">
      <formula>IF(RIGHT(TEXT(AM674,"0.#"),1)=".",TRUE,FALSE)</formula>
    </cfRule>
  </conditionalFormatting>
  <conditionalFormatting sqref="AM675">
    <cfRule type="expression" dxfId="109" priority="115">
      <formula>IF(RIGHT(TEXT(AM675,"0.#"),1)=".",FALSE,TRUE)</formula>
    </cfRule>
    <cfRule type="expression" dxfId="108" priority="116">
      <formula>IF(RIGHT(TEXT(AM675,"0.#"),1)=".",TRUE,FALSE)</formula>
    </cfRule>
  </conditionalFormatting>
  <conditionalFormatting sqref="AI676">
    <cfRule type="expression" dxfId="107" priority="107">
      <formula>IF(RIGHT(TEXT(AI676,"0.#"),1)=".",FALSE,TRUE)</formula>
    </cfRule>
    <cfRule type="expression" dxfId="106" priority="108">
      <formula>IF(RIGHT(TEXT(AI676,"0.#"),1)=".",TRUE,FALSE)</formula>
    </cfRule>
  </conditionalFormatting>
  <conditionalFormatting sqref="AI674">
    <cfRule type="expression" dxfId="105" priority="111">
      <formula>IF(RIGHT(TEXT(AI674,"0.#"),1)=".",FALSE,TRUE)</formula>
    </cfRule>
    <cfRule type="expression" dxfId="104" priority="112">
      <formula>IF(RIGHT(TEXT(AI674,"0.#"),1)=".",TRUE,FALSE)</formula>
    </cfRule>
  </conditionalFormatting>
  <conditionalFormatting sqref="AI675">
    <cfRule type="expression" dxfId="103" priority="109">
      <formula>IF(RIGHT(TEXT(AI675,"0.#"),1)=".",FALSE,TRUE)</formula>
    </cfRule>
    <cfRule type="expression" dxfId="102" priority="110">
      <formula>IF(RIGHT(TEXT(AI675,"0.#"),1)=".",TRUE,FALSE)</formula>
    </cfRule>
  </conditionalFormatting>
  <conditionalFormatting sqref="AM681">
    <cfRule type="expression" dxfId="101" priority="53">
      <formula>IF(RIGHT(TEXT(AM681,"0.#"),1)=".",FALSE,TRUE)</formula>
    </cfRule>
    <cfRule type="expression" dxfId="100" priority="54">
      <formula>IF(RIGHT(TEXT(AM681,"0.#"),1)=".",TRUE,FALSE)</formula>
    </cfRule>
  </conditionalFormatting>
  <conditionalFormatting sqref="AM679">
    <cfRule type="expression" dxfId="99" priority="57">
      <formula>IF(RIGHT(TEXT(AM679,"0.#"),1)=".",FALSE,TRUE)</formula>
    </cfRule>
    <cfRule type="expression" dxfId="98" priority="58">
      <formula>IF(RIGHT(TEXT(AM679,"0.#"),1)=".",TRUE,FALSE)</formula>
    </cfRule>
  </conditionalFormatting>
  <conditionalFormatting sqref="AM680">
    <cfRule type="expression" dxfId="97" priority="55">
      <formula>IF(RIGHT(TEXT(AM680,"0.#"),1)=".",FALSE,TRUE)</formula>
    </cfRule>
    <cfRule type="expression" dxfId="96" priority="56">
      <formula>IF(RIGHT(TEXT(AM680,"0.#"),1)=".",TRUE,FALSE)</formula>
    </cfRule>
  </conditionalFormatting>
  <conditionalFormatting sqref="AI681">
    <cfRule type="expression" dxfId="95" priority="47">
      <formula>IF(RIGHT(TEXT(AI681,"0.#"),1)=".",FALSE,TRUE)</formula>
    </cfRule>
    <cfRule type="expression" dxfId="94" priority="48">
      <formula>IF(RIGHT(TEXT(AI681,"0.#"),1)=".",TRUE,FALSE)</formula>
    </cfRule>
  </conditionalFormatting>
  <conditionalFormatting sqref="AI679">
    <cfRule type="expression" dxfId="93" priority="51">
      <formula>IF(RIGHT(TEXT(AI679,"0.#"),1)=".",FALSE,TRUE)</formula>
    </cfRule>
    <cfRule type="expression" dxfId="92" priority="52">
      <formula>IF(RIGHT(TEXT(AI679,"0.#"),1)=".",TRUE,FALSE)</formula>
    </cfRule>
  </conditionalFormatting>
  <conditionalFormatting sqref="AI680">
    <cfRule type="expression" dxfId="91" priority="49">
      <formula>IF(RIGHT(TEXT(AI680,"0.#"),1)=".",FALSE,TRUE)</formula>
    </cfRule>
    <cfRule type="expression" dxfId="90" priority="50">
      <formula>IF(RIGHT(TEXT(AI680,"0.#"),1)=".",TRUE,FALSE)</formula>
    </cfRule>
  </conditionalFormatting>
  <conditionalFormatting sqref="AM686">
    <cfRule type="expression" dxfId="89" priority="41">
      <formula>IF(RIGHT(TEXT(AM686,"0.#"),1)=".",FALSE,TRUE)</formula>
    </cfRule>
    <cfRule type="expression" dxfId="88" priority="42">
      <formula>IF(RIGHT(TEXT(AM686,"0.#"),1)=".",TRUE,FALSE)</formula>
    </cfRule>
  </conditionalFormatting>
  <conditionalFormatting sqref="AM684">
    <cfRule type="expression" dxfId="87" priority="45">
      <formula>IF(RIGHT(TEXT(AM684,"0.#"),1)=".",FALSE,TRUE)</formula>
    </cfRule>
    <cfRule type="expression" dxfId="86" priority="46">
      <formula>IF(RIGHT(TEXT(AM684,"0.#"),1)=".",TRUE,FALSE)</formula>
    </cfRule>
  </conditionalFormatting>
  <conditionalFormatting sqref="AM685">
    <cfRule type="expression" dxfId="85" priority="43">
      <formula>IF(RIGHT(TEXT(AM685,"0.#"),1)=".",FALSE,TRUE)</formula>
    </cfRule>
    <cfRule type="expression" dxfId="84" priority="44">
      <formula>IF(RIGHT(TEXT(AM685,"0.#"),1)=".",TRUE,FALSE)</formula>
    </cfRule>
  </conditionalFormatting>
  <conditionalFormatting sqref="AI686">
    <cfRule type="expression" dxfId="83" priority="35">
      <formula>IF(RIGHT(TEXT(AI686,"0.#"),1)=".",FALSE,TRUE)</formula>
    </cfRule>
    <cfRule type="expression" dxfId="82" priority="36">
      <formula>IF(RIGHT(TEXT(AI686,"0.#"),1)=".",TRUE,FALSE)</formula>
    </cfRule>
  </conditionalFormatting>
  <conditionalFormatting sqref="AI684">
    <cfRule type="expression" dxfId="81" priority="39">
      <formula>IF(RIGHT(TEXT(AI684,"0.#"),1)=".",FALSE,TRUE)</formula>
    </cfRule>
    <cfRule type="expression" dxfId="80" priority="40">
      <formula>IF(RIGHT(TEXT(AI684,"0.#"),1)=".",TRUE,FALSE)</formula>
    </cfRule>
  </conditionalFormatting>
  <conditionalFormatting sqref="AI685">
    <cfRule type="expression" dxfId="79" priority="37">
      <formula>IF(RIGHT(TEXT(AI685,"0.#"),1)=".",FALSE,TRUE)</formula>
    </cfRule>
    <cfRule type="expression" dxfId="78" priority="38">
      <formula>IF(RIGHT(TEXT(AI685,"0.#"),1)=".",TRUE,FALSE)</formula>
    </cfRule>
  </conditionalFormatting>
  <conditionalFormatting sqref="AM691">
    <cfRule type="expression" dxfId="77" priority="29">
      <formula>IF(RIGHT(TEXT(AM691,"0.#"),1)=".",FALSE,TRUE)</formula>
    </cfRule>
    <cfRule type="expression" dxfId="76" priority="30">
      <formula>IF(RIGHT(TEXT(AM691,"0.#"),1)=".",TRUE,FALSE)</formula>
    </cfRule>
  </conditionalFormatting>
  <conditionalFormatting sqref="AM689">
    <cfRule type="expression" dxfId="75" priority="33">
      <formula>IF(RIGHT(TEXT(AM689,"0.#"),1)=".",FALSE,TRUE)</formula>
    </cfRule>
    <cfRule type="expression" dxfId="74" priority="34">
      <formula>IF(RIGHT(TEXT(AM689,"0.#"),1)=".",TRUE,FALSE)</formula>
    </cfRule>
  </conditionalFormatting>
  <conditionalFormatting sqref="AM690">
    <cfRule type="expression" dxfId="73" priority="31">
      <formula>IF(RIGHT(TEXT(AM690,"0.#"),1)=".",FALSE,TRUE)</formula>
    </cfRule>
    <cfRule type="expression" dxfId="72" priority="32">
      <formula>IF(RIGHT(TEXT(AM690,"0.#"),1)=".",TRUE,FALSE)</formula>
    </cfRule>
  </conditionalFormatting>
  <conditionalFormatting sqref="AI691">
    <cfRule type="expression" dxfId="71" priority="23">
      <formula>IF(RIGHT(TEXT(AI691,"0.#"),1)=".",FALSE,TRUE)</formula>
    </cfRule>
    <cfRule type="expression" dxfId="70" priority="24">
      <formula>IF(RIGHT(TEXT(AI691,"0.#"),1)=".",TRUE,FALSE)</formula>
    </cfRule>
  </conditionalFormatting>
  <conditionalFormatting sqref="AI689">
    <cfRule type="expression" dxfId="69" priority="27">
      <formula>IF(RIGHT(TEXT(AI689,"0.#"),1)=".",FALSE,TRUE)</formula>
    </cfRule>
    <cfRule type="expression" dxfId="68" priority="28">
      <formula>IF(RIGHT(TEXT(AI689,"0.#"),1)=".",TRUE,FALSE)</formula>
    </cfRule>
  </conditionalFormatting>
  <conditionalFormatting sqref="AI690">
    <cfRule type="expression" dxfId="67" priority="25">
      <formula>IF(RIGHT(TEXT(AI690,"0.#"),1)=".",FALSE,TRUE)</formula>
    </cfRule>
    <cfRule type="expression" dxfId="66" priority="26">
      <formula>IF(RIGHT(TEXT(AI690,"0.#"),1)=".",TRUE,FALSE)</formula>
    </cfRule>
  </conditionalFormatting>
  <conditionalFormatting sqref="AM656">
    <cfRule type="expression" dxfId="65" priority="101">
      <formula>IF(RIGHT(TEXT(AM656,"0.#"),1)=".",FALSE,TRUE)</formula>
    </cfRule>
    <cfRule type="expression" dxfId="64" priority="102">
      <formula>IF(RIGHT(TEXT(AM656,"0.#"),1)=".",TRUE,FALSE)</formula>
    </cfRule>
  </conditionalFormatting>
  <conditionalFormatting sqref="AM654">
    <cfRule type="expression" dxfId="63" priority="105">
      <formula>IF(RIGHT(TEXT(AM654,"0.#"),1)=".",FALSE,TRUE)</formula>
    </cfRule>
    <cfRule type="expression" dxfId="62" priority="106">
      <formula>IF(RIGHT(TEXT(AM654,"0.#"),1)=".",TRUE,FALSE)</formula>
    </cfRule>
  </conditionalFormatting>
  <conditionalFormatting sqref="AM655">
    <cfRule type="expression" dxfId="61" priority="103">
      <formula>IF(RIGHT(TEXT(AM655,"0.#"),1)=".",FALSE,TRUE)</formula>
    </cfRule>
    <cfRule type="expression" dxfId="60" priority="104">
      <formula>IF(RIGHT(TEXT(AM655,"0.#"),1)=".",TRUE,FALSE)</formula>
    </cfRule>
  </conditionalFormatting>
  <conditionalFormatting sqref="AI656">
    <cfRule type="expression" dxfId="59" priority="95">
      <formula>IF(RIGHT(TEXT(AI656,"0.#"),1)=".",FALSE,TRUE)</formula>
    </cfRule>
    <cfRule type="expression" dxfId="58" priority="96">
      <formula>IF(RIGHT(TEXT(AI656,"0.#"),1)=".",TRUE,FALSE)</formula>
    </cfRule>
  </conditionalFormatting>
  <conditionalFormatting sqref="AI654">
    <cfRule type="expression" dxfId="57" priority="99">
      <formula>IF(RIGHT(TEXT(AI654,"0.#"),1)=".",FALSE,TRUE)</formula>
    </cfRule>
    <cfRule type="expression" dxfId="56" priority="100">
      <formula>IF(RIGHT(TEXT(AI654,"0.#"),1)=".",TRUE,FALSE)</formula>
    </cfRule>
  </conditionalFormatting>
  <conditionalFormatting sqref="AI655">
    <cfRule type="expression" dxfId="55" priority="97">
      <formula>IF(RIGHT(TEXT(AI655,"0.#"),1)=".",FALSE,TRUE)</formula>
    </cfRule>
    <cfRule type="expression" dxfId="54" priority="98">
      <formula>IF(RIGHT(TEXT(AI655,"0.#"),1)=".",TRUE,FALSE)</formula>
    </cfRule>
  </conditionalFormatting>
  <conditionalFormatting sqref="AM661">
    <cfRule type="expression" dxfId="53" priority="89">
      <formula>IF(RIGHT(TEXT(AM661,"0.#"),1)=".",FALSE,TRUE)</formula>
    </cfRule>
    <cfRule type="expression" dxfId="52" priority="90">
      <formula>IF(RIGHT(TEXT(AM661,"0.#"),1)=".",TRUE,FALSE)</formula>
    </cfRule>
  </conditionalFormatting>
  <conditionalFormatting sqref="AM659">
    <cfRule type="expression" dxfId="51" priority="93">
      <formula>IF(RIGHT(TEXT(AM659,"0.#"),1)=".",FALSE,TRUE)</formula>
    </cfRule>
    <cfRule type="expression" dxfId="50" priority="94">
      <formula>IF(RIGHT(TEXT(AM659,"0.#"),1)=".",TRUE,FALSE)</formula>
    </cfRule>
  </conditionalFormatting>
  <conditionalFormatting sqref="AM660">
    <cfRule type="expression" dxfId="49" priority="91">
      <formula>IF(RIGHT(TEXT(AM660,"0.#"),1)=".",FALSE,TRUE)</formula>
    </cfRule>
    <cfRule type="expression" dxfId="48" priority="92">
      <formula>IF(RIGHT(TEXT(AM660,"0.#"),1)=".",TRUE,FALSE)</formula>
    </cfRule>
  </conditionalFormatting>
  <conditionalFormatting sqref="AI661">
    <cfRule type="expression" dxfId="47" priority="83">
      <formula>IF(RIGHT(TEXT(AI661,"0.#"),1)=".",FALSE,TRUE)</formula>
    </cfRule>
    <cfRule type="expression" dxfId="46" priority="84">
      <formula>IF(RIGHT(TEXT(AI661,"0.#"),1)=".",TRUE,FALSE)</formula>
    </cfRule>
  </conditionalFormatting>
  <conditionalFormatting sqref="AI659">
    <cfRule type="expression" dxfId="45" priority="87">
      <formula>IF(RIGHT(TEXT(AI659,"0.#"),1)=".",FALSE,TRUE)</formula>
    </cfRule>
    <cfRule type="expression" dxfId="44" priority="88">
      <formula>IF(RIGHT(TEXT(AI659,"0.#"),1)=".",TRUE,FALSE)</formula>
    </cfRule>
  </conditionalFormatting>
  <conditionalFormatting sqref="AI660">
    <cfRule type="expression" dxfId="43" priority="85">
      <formula>IF(RIGHT(TEXT(AI660,"0.#"),1)=".",FALSE,TRUE)</formula>
    </cfRule>
    <cfRule type="expression" dxfId="42" priority="86">
      <formula>IF(RIGHT(TEXT(AI660,"0.#"),1)=".",TRUE,FALSE)</formula>
    </cfRule>
  </conditionalFormatting>
  <conditionalFormatting sqref="AM666">
    <cfRule type="expression" dxfId="41" priority="77">
      <formula>IF(RIGHT(TEXT(AM666,"0.#"),1)=".",FALSE,TRUE)</formula>
    </cfRule>
    <cfRule type="expression" dxfId="40" priority="78">
      <formula>IF(RIGHT(TEXT(AM666,"0.#"),1)=".",TRUE,FALSE)</formula>
    </cfRule>
  </conditionalFormatting>
  <conditionalFormatting sqref="AM664">
    <cfRule type="expression" dxfId="39" priority="81">
      <formula>IF(RIGHT(TEXT(AM664,"0.#"),1)=".",FALSE,TRUE)</formula>
    </cfRule>
    <cfRule type="expression" dxfId="38" priority="82">
      <formula>IF(RIGHT(TEXT(AM664,"0.#"),1)=".",TRUE,FALSE)</formula>
    </cfRule>
  </conditionalFormatting>
  <conditionalFormatting sqref="AM665">
    <cfRule type="expression" dxfId="37" priority="79">
      <formula>IF(RIGHT(TEXT(AM665,"0.#"),1)=".",FALSE,TRUE)</formula>
    </cfRule>
    <cfRule type="expression" dxfId="36" priority="80">
      <formula>IF(RIGHT(TEXT(AM665,"0.#"),1)=".",TRUE,FALSE)</formula>
    </cfRule>
  </conditionalFormatting>
  <conditionalFormatting sqref="AI666">
    <cfRule type="expression" dxfId="35" priority="71">
      <formula>IF(RIGHT(TEXT(AI666,"0.#"),1)=".",FALSE,TRUE)</formula>
    </cfRule>
    <cfRule type="expression" dxfId="34" priority="72">
      <formula>IF(RIGHT(TEXT(AI666,"0.#"),1)=".",TRUE,FALSE)</formula>
    </cfRule>
  </conditionalFormatting>
  <conditionalFormatting sqref="AI664">
    <cfRule type="expression" dxfId="33" priority="75">
      <formula>IF(RIGHT(TEXT(AI664,"0.#"),1)=".",FALSE,TRUE)</formula>
    </cfRule>
    <cfRule type="expression" dxfId="32" priority="76">
      <formula>IF(RIGHT(TEXT(AI664,"0.#"),1)=".",TRUE,FALSE)</formula>
    </cfRule>
  </conditionalFormatting>
  <conditionalFormatting sqref="AI665">
    <cfRule type="expression" dxfId="31" priority="73">
      <formula>IF(RIGHT(TEXT(AI665,"0.#"),1)=".",FALSE,TRUE)</formula>
    </cfRule>
    <cfRule type="expression" dxfId="30" priority="74">
      <formula>IF(RIGHT(TEXT(AI665,"0.#"),1)=".",TRUE,FALSE)</formula>
    </cfRule>
  </conditionalFormatting>
  <conditionalFormatting sqref="AM671">
    <cfRule type="expression" dxfId="29" priority="65">
      <formula>IF(RIGHT(TEXT(AM671,"0.#"),1)=".",FALSE,TRUE)</formula>
    </cfRule>
    <cfRule type="expression" dxfId="28" priority="66">
      <formula>IF(RIGHT(TEXT(AM671,"0.#"),1)=".",TRUE,FALSE)</formula>
    </cfRule>
  </conditionalFormatting>
  <conditionalFormatting sqref="AM669">
    <cfRule type="expression" dxfId="27" priority="69">
      <formula>IF(RIGHT(TEXT(AM669,"0.#"),1)=".",FALSE,TRUE)</formula>
    </cfRule>
    <cfRule type="expression" dxfId="26" priority="70">
      <formula>IF(RIGHT(TEXT(AM669,"0.#"),1)=".",TRUE,FALSE)</formula>
    </cfRule>
  </conditionalFormatting>
  <conditionalFormatting sqref="AM670">
    <cfRule type="expression" dxfId="25" priority="67">
      <formula>IF(RIGHT(TEXT(AM670,"0.#"),1)=".",FALSE,TRUE)</formula>
    </cfRule>
    <cfRule type="expression" dxfId="24" priority="68">
      <formula>IF(RIGHT(TEXT(AM670,"0.#"),1)=".",TRUE,FALSE)</formula>
    </cfRule>
  </conditionalFormatting>
  <conditionalFormatting sqref="AI671">
    <cfRule type="expression" dxfId="23" priority="59">
      <formula>IF(RIGHT(TEXT(AI671,"0.#"),1)=".",FALSE,TRUE)</formula>
    </cfRule>
    <cfRule type="expression" dxfId="22" priority="60">
      <formula>IF(RIGHT(TEXT(AI671,"0.#"),1)=".",TRUE,FALSE)</formula>
    </cfRule>
  </conditionalFormatting>
  <conditionalFormatting sqref="AI669">
    <cfRule type="expression" dxfId="21" priority="63">
      <formula>IF(RIGHT(TEXT(AI669,"0.#"),1)=".",FALSE,TRUE)</formula>
    </cfRule>
    <cfRule type="expression" dxfId="20" priority="64">
      <formula>IF(RIGHT(TEXT(AI669,"0.#"),1)=".",TRUE,FALSE)</formula>
    </cfRule>
  </conditionalFormatting>
  <conditionalFormatting sqref="AI670">
    <cfRule type="expression" dxfId="19" priority="61">
      <formula>IF(RIGHT(TEXT(AI670,"0.#"),1)=".",FALSE,TRUE)</formula>
    </cfRule>
    <cfRule type="expression" dxfId="18" priority="62">
      <formula>IF(RIGHT(TEXT(AI670,"0.#"),1)=".",TRUE,FALSE)</formula>
    </cfRule>
  </conditionalFormatting>
  <conditionalFormatting sqref="P29:AC29">
    <cfRule type="expression" dxfId="17" priority="21">
      <formula>IF(RIGHT(TEXT(P29,"0.#"),1)=".",FALSE,TRUE)</formula>
    </cfRule>
    <cfRule type="expression" dxfId="16" priority="22">
      <formula>IF(RIGHT(TEXT(P29,"0.#"),1)=".",TRUE,FALSE)</formula>
    </cfRule>
  </conditionalFormatting>
  <conditionalFormatting sqref="AM123">
    <cfRule type="expression" dxfId="15" priority="19">
      <formula>IF(RIGHT(TEXT(AM123,"0.#"),1)=".",FALSE,TRUE)</formula>
    </cfRule>
    <cfRule type="expression" dxfId="14" priority="20">
      <formula>IF(RIGHT(TEXT(AM123,"0.#"),1)=".",TRUE,FALSE)</formula>
    </cfRule>
  </conditionalFormatting>
  <conditionalFormatting sqref="AU803">
    <cfRule type="expression" dxfId="13" priority="17">
      <formula>IF(RIGHT(TEXT(AU803,"0.#"),1)=".",FALSE,TRUE)</formula>
    </cfRule>
    <cfRule type="expression" dxfId="12" priority="18">
      <formula>IF(RIGHT(TEXT(AU803,"0.#"),1)=".",TRUE,FALSE)</formula>
    </cfRule>
  </conditionalFormatting>
  <conditionalFormatting sqref="AU804">
    <cfRule type="expression" dxfId="11" priority="15">
      <formula>IF(RIGHT(TEXT(AU804,"0.#"),1)=".",FALSE,TRUE)</formula>
    </cfRule>
    <cfRule type="expression" dxfId="10" priority="16">
      <formula>IF(RIGHT(TEXT(AU804,"0.#"),1)=".",TRUE,FALSE)</formula>
    </cfRule>
  </conditionalFormatting>
  <conditionalFormatting sqref="AU789">
    <cfRule type="expression" dxfId="9" priority="13">
      <formula>IF(RIGHT(TEXT(AU789,"0.#"),1)=".",FALSE,TRUE)</formula>
    </cfRule>
    <cfRule type="expression" dxfId="8" priority="14">
      <formula>IF(RIGHT(TEXT(AU789,"0.#"),1)=".",TRUE,FALSE)</formula>
    </cfRule>
  </conditionalFormatting>
  <conditionalFormatting sqref="AU790">
    <cfRule type="expression" dxfId="7" priority="11">
      <formula>IF(RIGHT(TEXT(AU790,"0.#"),1)=".",FALSE,TRUE)</formula>
    </cfRule>
    <cfRule type="expression" dxfId="6" priority="12">
      <formula>IF(RIGHT(TEXT(AU790,"0.#"),1)=".",TRUE,FALSE)</formula>
    </cfRule>
  </conditionalFormatting>
  <conditionalFormatting sqref="AU806">
    <cfRule type="expression" dxfId="5" priority="9">
      <formula>IF(RIGHT(TEXT(AU806,"0.#"),1)=".",FALSE,TRUE)</formula>
    </cfRule>
    <cfRule type="expression" dxfId="4" priority="10">
      <formula>IF(RIGHT(TEXT(AU806,"0.#"),1)=".",TRUE,FALSE)</formula>
    </cfRule>
  </conditionalFormatting>
  <conditionalFormatting sqref="AU792">
    <cfRule type="expression" dxfId="3" priority="3">
      <formula>IF(RIGHT(TEXT(AU792,"0.#"),1)=".",FALSE,TRUE)</formula>
    </cfRule>
    <cfRule type="expression" dxfId="2" priority="4">
      <formula>IF(RIGHT(TEXT(AU792,"0.#"),1)=".",TRUE,FALSE)</formula>
    </cfRule>
  </conditionalFormatting>
  <conditionalFormatting sqref="AU791">
    <cfRule type="expression" dxfId="1" priority="1">
      <formula>IF(RIGHT(TEXT(AU791,"0.#"),1)=".",FALSE,TRUE)</formula>
    </cfRule>
    <cfRule type="expression" dxfId="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55" max="49" man="1"/>
    <brk id="729" max="49" man="1"/>
    <brk id="908"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666</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c r="A38" s="13"/>
      <c r="B38" s="13"/>
      <c r="F38" s="13"/>
      <c r="G38" s="19"/>
      <c r="K38" s="13"/>
      <c r="L38" s="13"/>
      <c r="O38" s="13"/>
      <c r="P38" s="13"/>
      <c r="Q38" s="19"/>
      <c r="T38" s="13"/>
      <c r="U38" s="32" t="s">
        <v>304</v>
      </c>
      <c r="Y38" s="32" t="s">
        <v>368</v>
      </c>
      <c r="Z38" s="32" t="s">
        <v>499</v>
      </c>
      <c r="AF38" s="30"/>
      <c r="AK38" s="42" t="str">
        <f t="shared" si="7"/>
        <v>k</v>
      </c>
    </row>
    <row r="39" spans="1:37">
      <c r="A39" s="13"/>
      <c r="B39" s="13"/>
      <c r="F39" s="13" t="str">
        <f>I37</f>
        <v>一般会計</v>
      </c>
      <c r="G39" s="19"/>
      <c r="K39" s="13"/>
      <c r="L39" s="13"/>
      <c r="O39" s="13"/>
      <c r="P39" s="13"/>
      <c r="Q39" s="19"/>
      <c r="T39" s="13"/>
      <c r="U39" s="32" t="s">
        <v>314</v>
      </c>
      <c r="Y39" s="32" t="s">
        <v>369</v>
      </c>
      <c r="Z39" s="32" t="s">
        <v>500</v>
      </c>
      <c r="AF39" s="30"/>
      <c r="AK39" s="42" t="str">
        <f t="shared" si="7"/>
        <v>l</v>
      </c>
    </row>
    <row r="40" spans="1:37">
      <c r="A40" s="13"/>
      <c r="B40" s="13"/>
      <c r="F40" s="13"/>
      <c r="G40" s="19"/>
      <c r="K40" s="13"/>
      <c r="L40" s="13"/>
      <c r="O40" s="13"/>
      <c r="P40" s="13"/>
      <c r="Q40" s="19"/>
      <c r="T40" s="13"/>
      <c r="Y40" s="32" t="s">
        <v>370</v>
      </c>
      <c r="Z40" s="32" t="s">
        <v>501</v>
      </c>
      <c r="AF40" s="30"/>
      <c r="AK40" s="42" t="str">
        <f t="shared" si="7"/>
        <v>m</v>
      </c>
    </row>
    <row r="41" spans="1:37">
      <c r="A41" s="13"/>
      <c r="B41" s="13"/>
      <c r="F41" s="13"/>
      <c r="G41" s="19"/>
      <c r="K41" s="13"/>
      <c r="L41" s="13"/>
      <c r="O41" s="13"/>
      <c r="P41" s="13"/>
      <c r="Q41" s="19"/>
      <c r="T41" s="13"/>
      <c r="Y41" s="32" t="s">
        <v>371</v>
      </c>
      <c r="Z41" s="32" t="s">
        <v>502</v>
      </c>
      <c r="AF41" s="30"/>
      <c r="AK41" s="42" t="str">
        <f t="shared" si="7"/>
        <v>n</v>
      </c>
    </row>
    <row r="42" spans="1:37">
      <c r="A42" s="13"/>
      <c r="B42" s="13"/>
      <c r="F42" s="13"/>
      <c r="G42" s="19"/>
      <c r="K42" s="13"/>
      <c r="L42" s="13"/>
      <c r="O42" s="13"/>
      <c r="P42" s="13"/>
      <c r="Q42" s="19"/>
      <c r="T42" s="13"/>
      <c r="Y42" s="32" t="s">
        <v>372</v>
      </c>
      <c r="Z42" s="32" t="s">
        <v>503</v>
      </c>
      <c r="AF42" s="30"/>
      <c r="AK42" s="42" t="str">
        <f t="shared" si="7"/>
        <v>o</v>
      </c>
    </row>
    <row r="43" spans="1:37">
      <c r="A43" s="13"/>
      <c r="B43" s="13"/>
      <c r="F43" s="13"/>
      <c r="G43" s="19"/>
      <c r="K43" s="13"/>
      <c r="L43" s="13"/>
      <c r="O43" s="13"/>
      <c r="P43" s="13"/>
      <c r="Q43" s="19"/>
      <c r="T43" s="13"/>
      <c r="Y43" s="32" t="s">
        <v>373</v>
      </c>
      <c r="Z43" s="32" t="s">
        <v>504</v>
      </c>
      <c r="AF43" s="30"/>
      <c r="AK43" s="42" t="str">
        <f t="shared" si="7"/>
        <v>p</v>
      </c>
    </row>
    <row r="44" spans="1:37">
      <c r="A44" s="13"/>
      <c r="B44" s="13"/>
      <c r="F44" s="13"/>
      <c r="G44" s="19"/>
      <c r="K44" s="13"/>
      <c r="L44" s="13"/>
      <c r="O44" s="13"/>
      <c r="P44" s="13"/>
      <c r="Q44" s="19"/>
      <c r="T44" s="13"/>
      <c r="Y44" s="32" t="s">
        <v>374</v>
      </c>
      <c r="Z44" s="32" t="s">
        <v>505</v>
      </c>
      <c r="AF44" s="30"/>
      <c r="AK44" s="42" t="str">
        <f t="shared" si="7"/>
        <v>q</v>
      </c>
    </row>
    <row r="45" spans="1:37">
      <c r="A45" s="13"/>
      <c r="B45" s="13"/>
      <c r="F45" s="13"/>
      <c r="G45" s="19"/>
      <c r="K45" s="13"/>
      <c r="L45" s="13"/>
      <c r="O45" s="13"/>
      <c r="P45" s="13"/>
      <c r="Q45" s="19"/>
      <c r="T45" s="13"/>
      <c r="Y45" s="32" t="s">
        <v>375</v>
      </c>
      <c r="Z45" s="32" t="s">
        <v>506</v>
      </c>
      <c r="AF45" s="30"/>
      <c r="AK45" s="42" t="str">
        <f t="shared" si="7"/>
        <v>r</v>
      </c>
    </row>
    <row r="46" spans="1:37">
      <c r="A46" s="13"/>
      <c r="B46" s="13"/>
      <c r="F46" s="13"/>
      <c r="G46" s="19"/>
      <c r="K46" s="13"/>
      <c r="L46" s="13"/>
      <c r="O46" s="13"/>
      <c r="P46" s="13"/>
      <c r="Q46" s="19"/>
      <c r="T46" s="13"/>
      <c r="Y46" s="32" t="s">
        <v>376</v>
      </c>
      <c r="Z46" s="32" t="s">
        <v>507</v>
      </c>
      <c r="AF46" s="30"/>
      <c r="AK46" s="42" t="str">
        <f t="shared" si="7"/>
        <v>s</v>
      </c>
    </row>
    <row r="47" spans="1:37">
      <c r="A47" s="13"/>
      <c r="B47" s="13"/>
      <c r="F47" s="13"/>
      <c r="G47" s="19"/>
      <c r="K47" s="13"/>
      <c r="L47" s="13"/>
      <c r="O47" s="13"/>
      <c r="P47" s="13"/>
      <c r="Q47" s="19"/>
      <c r="T47" s="13"/>
      <c r="Y47" s="32" t="s">
        <v>377</v>
      </c>
      <c r="Z47" s="32" t="s">
        <v>508</v>
      </c>
      <c r="AF47" s="30"/>
      <c r="AK47" s="42" t="str">
        <f t="shared" si="7"/>
        <v>t</v>
      </c>
    </row>
    <row r="48" spans="1:37">
      <c r="A48" s="13"/>
      <c r="B48" s="13"/>
      <c r="F48" s="13"/>
      <c r="G48" s="19"/>
      <c r="K48" s="13"/>
      <c r="L48" s="13"/>
      <c r="O48" s="13"/>
      <c r="P48" s="13"/>
      <c r="Q48" s="19"/>
      <c r="T48" s="13"/>
      <c r="Y48" s="32" t="s">
        <v>378</v>
      </c>
      <c r="Z48" s="32" t="s">
        <v>509</v>
      </c>
      <c r="AF48" s="30"/>
      <c r="AK48" s="42" t="str">
        <f t="shared" si="7"/>
        <v>u</v>
      </c>
    </row>
    <row r="49" spans="1:37">
      <c r="A49" s="13"/>
      <c r="B49" s="13"/>
      <c r="F49" s="13"/>
      <c r="G49" s="19"/>
      <c r="K49" s="13"/>
      <c r="L49" s="13"/>
      <c r="O49" s="13"/>
      <c r="P49" s="13"/>
      <c r="Q49" s="19"/>
      <c r="T49" s="13"/>
      <c r="Y49" s="32" t="s">
        <v>379</v>
      </c>
      <c r="Z49" s="32" t="s">
        <v>510</v>
      </c>
      <c r="AF49" s="30"/>
      <c r="AK49" s="42" t="str">
        <f t="shared" si="7"/>
        <v>v</v>
      </c>
    </row>
    <row r="50" spans="1:37">
      <c r="A50" s="13"/>
      <c r="B50" s="13"/>
      <c r="F50" s="13"/>
      <c r="G50" s="19"/>
      <c r="K50" s="13"/>
      <c r="L50" s="13"/>
      <c r="O50" s="13"/>
      <c r="P50" s="13"/>
      <c r="Q50" s="19"/>
      <c r="T50" s="13"/>
      <c r="Y50" s="32" t="s">
        <v>380</v>
      </c>
      <c r="Z50" s="32" t="s">
        <v>511</v>
      </c>
      <c r="AF50" s="30"/>
    </row>
    <row r="51" spans="1:37">
      <c r="A51" s="13"/>
      <c r="B51" s="13"/>
      <c r="F51" s="13"/>
      <c r="G51" s="19"/>
      <c r="K51" s="13"/>
      <c r="L51" s="13"/>
      <c r="O51" s="13"/>
      <c r="P51" s="13"/>
      <c r="Q51" s="19"/>
      <c r="T51" s="13"/>
      <c r="Y51" s="32" t="s">
        <v>381</v>
      </c>
      <c r="Z51" s="32" t="s">
        <v>512</v>
      </c>
      <c r="AF51" s="30"/>
    </row>
    <row r="52" spans="1:37">
      <c r="A52" s="13"/>
      <c r="B52" s="13"/>
      <c r="F52" s="13"/>
      <c r="G52" s="19"/>
      <c r="K52" s="13"/>
      <c r="L52" s="13"/>
      <c r="O52" s="13"/>
      <c r="P52" s="13"/>
      <c r="Q52" s="19"/>
      <c r="T52" s="13"/>
      <c r="Y52" s="32" t="s">
        <v>382</v>
      </c>
      <c r="Z52" s="32" t="s">
        <v>513</v>
      </c>
      <c r="AF52" s="30"/>
    </row>
    <row r="53" spans="1:37">
      <c r="A53" s="13"/>
      <c r="B53" s="13"/>
      <c r="F53" s="13"/>
      <c r="G53" s="19"/>
      <c r="K53" s="13"/>
      <c r="L53" s="13"/>
      <c r="O53" s="13"/>
      <c r="P53" s="13"/>
      <c r="Q53" s="19"/>
      <c r="T53" s="13"/>
      <c r="Y53" s="32" t="s">
        <v>383</v>
      </c>
      <c r="Z53" s="32" t="s">
        <v>514</v>
      </c>
      <c r="AF53" s="30"/>
    </row>
    <row r="54" spans="1:37">
      <c r="A54" s="13"/>
      <c r="B54" s="13"/>
      <c r="F54" s="13"/>
      <c r="G54" s="19"/>
      <c r="K54" s="13"/>
      <c r="L54" s="13"/>
      <c r="O54" s="13"/>
      <c r="P54" s="20"/>
      <c r="Q54" s="19"/>
      <c r="T54" s="13"/>
      <c r="Y54" s="32" t="s">
        <v>384</v>
      </c>
      <c r="Z54" s="32" t="s">
        <v>515</v>
      </c>
      <c r="AF54" s="30"/>
    </row>
    <row r="55" spans="1:37">
      <c r="A55" s="13"/>
      <c r="B55" s="13"/>
      <c r="F55" s="13"/>
      <c r="G55" s="19"/>
      <c r="K55" s="13"/>
      <c r="L55" s="13"/>
      <c r="O55" s="13"/>
      <c r="P55" s="13"/>
      <c r="Q55" s="19"/>
      <c r="T55" s="13"/>
      <c r="Y55" s="32" t="s">
        <v>385</v>
      </c>
      <c r="Z55" s="32" t="s">
        <v>516</v>
      </c>
      <c r="AF55" s="30"/>
    </row>
    <row r="56" spans="1:37">
      <c r="A56" s="13"/>
      <c r="B56" s="13"/>
      <c r="F56" s="13"/>
      <c r="G56" s="19"/>
      <c r="K56" s="13"/>
      <c r="L56" s="13"/>
      <c r="O56" s="13"/>
      <c r="P56" s="13"/>
      <c r="Q56" s="19"/>
      <c r="T56" s="13"/>
      <c r="Y56" s="32" t="s">
        <v>386</v>
      </c>
      <c r="Z56" s="32" t="s">
        <v>517</v>
      </c>
      <c r="AF56" s="30"/>
    </row>
    <row r="57" spans="1:37">
      <c r="A57" s="13"/>
      <c r="B57" s="13"/>
      <c r="F57" s="13"/>
      <c r="G57" s="19"/>
      <c r="K57" s="13"/>
      <c r="L57" s="13"/>
      <c r="O57" s="13"/>
      <c r="P57" s="13"/>
      <c r="Q57" s="19"/>
      <c r="T57" s="13"/>
      <c r="Y57" s="32" t="s">
        <v>387</v>
      </c>
      <c r="Z57" s="32" t="s">
        <v>518</v>
      </c>
      <c r="AF57" s="30"/>
    </row>
    <row r="58" spans="1:37">
      <c r="A58" s="13"/>
      <c r="B58" s="13"/>
      <c r="F58" s="13"/>
      <c r="G58" s="19"/>
      <c r="K58" s="13"/>
      <c r="L58" s="13"/>
      <c r="O58" s="13"/>
      <c r="P58" s="13"/>
      <c r="Q58" s="19"/>
      <c r="T58" s="13"/>
      <c r="Y58" s="32" t="s">
        <v>388</v>
      </c>
      <c r="Z58" s="32" t="s">
        <v>519</v>
      </c>
      <c r="AF58" s="30"/>
    </row>
    <row r="59" spans="1:37">
      <c r="A59" s="13"/>
      <c r="B59" s="13"/>
      <c r="F59" s="13"/>
      <c r="G59" s="19"/>
      <c r="K59" s="13"/>
      <c r="L59" s="13"/>
      <c r="O59" s="13"/>
      <c r="P59" s="13"/>
      <c r="Q59" s="19"/>
      <c r="T59" s="13"/>
      <c r="Y59" s="32" t="s">
        <v>389</v>
      </c>
      <c r="Z59" s="32" t="s">
        <v>520</v>
      </c>
      <c r="AF59" s="30"/>
    </row>
    <row r="60" spans="1:37">
      <c r="A60" s="13"/>
      <c r="B60" s="13"/>
      <c r="F60" s="13"/>
      <c r="G60" s="19"/>
      <c r="K60" s="13"/>
      <c r="L60" s="13"/>
      <c r="O60" s="13"/>
      <c r="P60" s="13"/>
      <c r="Q60" s="19"/>
      <c r="T60" s="13"/>
      <c r="Y60" s="32" t="s">
        <v>390</v>
      </c>
      <c r="Z60" s="32" t="s">
        <v>521</v>
      </c>
      <c r="AF60" s="30"/>
    </row>
    <row r="61" spans="1:37">
      <c r="A61" s="13"/>
      <c r="B61" s="13"/>
      <c r="F61" s="13"/>
      <c r="G61" s="19"/>
      <c r="K61" s="13"/>
      <c r="L61" s="13"/>
      <c r="O61" s="13"/>
      <c r="P61" s="13"/>
      <c r="Q61" s="19"/>
      <c r="T61" s="13"/>
      <c r="Y61" s="32" t="s">
        <v>391</v>
      </c>
      <c r="Z61" s="32" t="s">
        <v>522</v>
      </c>
      <c r="AF61" s="30"/>
    </row>
    <row r="62" spans="1:37">
      <c r="A62" s="13"/>
      <c r="B62" s="13"/>
      <c r="F62" s="13"/>
      <c r="G62" s="19"/>
      <c r="K62" s="13"/>
      <c r="L62" s="13"/>
      <c r="O62" s="13"/>
      <c r="P62" s="13"/>
      <c r="Q62" s="19"/>
      <c r="T62" s="13"/>
      <c r="Y62" s="32" t="s">
        <v>392</v>
      </c>
      <c r="Z62" s="32" t="s">
        <v>523</v>
      </c>
      <c r="AF62" s="30"/>
    </row>
    <row r="63" spans="1:37">
      <c r="A63" s="13"/>
      <c r="B63" s="13"/>
      <c r="F63" s="13"/>
      <c r="G63" s="19"/>
      <c r="K63" s="13"/>
      <c r="L63" s="13"/>
      <c r="O63" s="13"/>
      <c r="P63" s="13"/>
      <c r="Q63" s="19"/>
      <c r="T63" s="13"/>
      <c r="Y63" s="32" t="s">
        <v>393</v>
      </c>
      <c r="Z63" s="32" t="s">
        <v>524</v>
      </c>
      <c r="AF63" s="30"/>
    </row>
    <row r="64" spans="1:37">
      <c r="A64" s="13"/>
      <c r="B64" s="13"/>
      <c r="F64" s="13"/>
      <c r="G64" s="19"/>
      <c r="K64" s="13"/>
      <c r="L64" s="13"/>
      <c r="O64" s="13"/>
      <c r="P64" s="13"/>
      <c r="Q64" s="19"/>
      <c r="T64" s="13"/>
      <c r="Y64" s="32" t="s">
        <v>394</v>
      </c>
      <c r="Z64" s="32" t="s">
        <v>525</v>
      </c>
      <c r="AF64" s="30"/>
    </row>
    <row r="65" spans="1:32">
      <c r="A65" s="13"/>
      <c r="B65" s="13"/>
      <c r="F65" s="13"/>
      <c r="G65" s="19"/>
      <c r="K65" s="13"/>
      <c r="L65" s="13"/>
      <c r="O65" s="13"/>
      <c r="P65" s="13"/>
      <c r="Q65" s="19"/>
      <c r="T65" s="13"/>
      <c r="Y65" s="32" t="s">
        <v>395</v>
      </c>
      <c r="Z65" s="32" t="s">
        <v>526</v>
      </c>
      <c r="AF65" s="30"/>
    </row>
    <row r="66" spans="1:32">
      <c r="A66" s="13"/>
      <c r="B66" s="13"/>
      <c r="F66" s="13"/>
      <c r="G66" s="19"/>
      <c r="K66" s="13"/>
      <c r="L66" s="13"/>
      <c r="O66" s="13"/>
      <c r="P66" s="13"/>
      <c r="Q66" s="19"/>
      <c r="T66" s="13"/>
      <c r="Y66" s="32" t="s">
        <v>70</v>
      </c>
      <c r="Z66" s="32" t="s">
        <v>527</v>
      </c>
      <c r="AF66" s="30"/>
    </row>
    <row r="67" spans="1:32">
      <c r="A67" s="13"/>
      <c r="B67" s="13"/>
      <c r="F67" s="13"/>
      <c r="G67" s="19"/>
      <c r="K67" s="13"/>
      <c r="L67" s="13"/>
      <c r="O67" s="13"/>
      <c r="P67" s="13"/>
      <c r="Q67" s="19"/>
      <c r="T67" s="13"/>
      <c r="Y67" s="32" t="s">
        <v>396</v>
      </c>
      <c r="Z67" s="32" t="s">
        <v>528</v>
      </c>
      <c r="AF67" s="30"/>
    </row>
    <row r="68" spans="1:32">
      <c r="A68" s="13"/>
      <c r="B68" s="13"/>
      <c r="F68" s="13"/>
      <c r="G68" s="19"/>
      <c r="K68" s="13"/>
      <c r="L68" s="13"/>
      <c r="O68" s="13"/>
      <c r="P68" s="13"/>
      <c r="Q68" s="19"/>
      <c r="T68" s="13"/>
      <c r="Y68" s="32" t="s">
        <v>397</v>
      </c>
      <c r="Z68" s="32" t="s">
        <v>529</v>
      </c>
      <c r="AF68" s="30"/>
    </row>
    <row r="69" spans="1:32">
      <c r="A69" s="13"/>
      <c r="B69" s="13"/>
      <c r="F69" s="13"/>
      <c r="G69" s="19"/>
      <c r="K69" s="13"/>
      <c r="L69" s="13"/>
      <c r="O69" s="13"/>
      <c r="P69" s="13"/>
      <c r="Q69" s="19"/>
      <c r="T69" s="13"/>
      <c r="Y69" s="32" t="s">
        <v>398</v>
      </c>
      <c r="Z69" s="32" t="s">
        <v>530</v>
      </c>
      <c r="AF69" s="30"/>
    </row>
    <row r="70" spans="1:32">
      <c r="A70" s="13"/>
      <c r="B70" s="13"/>
      <c r="Y70" s="32" t="s">
        <v>399</v>
      </c>
      <c r="Z70" s="32" t="s">
        <v>531</v>
      </c>
    </row>
    <row r="71" spans="1:32">
      <c r="Y71" s="32" t="s">
        <v>400</v>
      </c>
      <c r="Z71" s="32" t="s">
        <v>532</v>
      </c>
    </row>
    <row r="72" spans="1:32">
      <c r="Y72" s="32" t="s">
        <v>401</v>
      </c>
      <c r="Z72" s="32" t="s">
        <v>533</v>
      </c>
    </row>
    <row r="73" spans="1:32">
      <c r="Y73" s="32" t="s">
        <v>402</v>
      </c>
      <c r="Z73" s="32" t="s">
        <v>534</v>
      </c>
    </row>
    <row r="74" spans="1:32">
      <c r="Y74" s="32" t="s">
        <v>403</v>
      </c>
      <c r="Z74" s="32" t="s">
        <v>535</v>
      </c>
    </row>
    <row r="75" spans="1:32">
      <c r="Y75" s="32" t="s">
        <v>404</v>
      </c>
      <c r="Z75" s="32" t="s">
        <v>536</v>
      </c>
    </row>
    <row r="76" spans="1:32">
      <c r="Y76" s="32" t="s">
        <v>405</v>
      </c>
      <c r="Z76" s="32" t="s">
        <v>537</v>
      </c>
    </row>
    <row r="77" spans="1:32">
      <c r="Y77" s="32" t="s">
        <v>406</v>
      </c>
      <c r="Z77" s="32" t="s">
        <v>538</v>
      </c>
    </row>
    <row r="78" spans="1:32">
      <c r="Y78" s="32" t="s">
        <v>407</v>
      </c>
      <c r="Z78" s="32" t="s">
        <v>539</v>
      </c>
    </row>
    <row r="79" spans="1:32">
      <c r="Y79" s="32" t="s">
        <v>408</v>
      </c>
      <c r="Z79" s="32" t="s">
        <v>540</v>
      </c>
    </row>
    <row r="80" spans="1:32">
      <c r="Y80" s="32" t="s">
        <v>409</v>
      </c>
      <c r="Z80" s="32" t="s">
        <v>541</v>
      </c>
    </row>
    <row r="81" spans="25:26">
      <c r="Y81" s="32" t="s">
        <v>410</v>
      </c>
      <c r="Z81" s="32" t="s">
        <v>542</v>
      </c>
    </row>
    <row r="82" spans="25:26">
      <c r="Y82" s="32" t="s">
        <v>411</v>
      </c>
      <c r="Z82" s="32" t="s">
        <v>543</v>
      </c>
    </row>
    <row r="83" spans="25:26">
      <c r="Y83" s="32" t="s">
        <v>412</v>
      </c>
      <c r="Z83" s="32" t="s">
        <v>544</v>
      </c>
    </row>
    <row r="84" spans="25:26">
      <c r="Y84" s="32" t="s">
        <v>413</v>
      </c>
      <c r="Z84" s="32" t="s">
        <v>545</v>
      </c>
    </row>
    <row r="85" spans="25:26">
      <c r="Y85" s="32" t="s">
        <v>414</v>
      </c>
      <c r="Z85" s="32" t="s">
        <v>546</v>
      </c>
    </row>
    <row r="86" spans="25:26">
      <c r="Y86" s="32" t="s">
        <v>415</v>
      </c>
      <c r="Z86" s="32" t="s">
        <v>547</v>
      </c>
    </row>
    <row r="87" spans="25:26">
      <c r="Y87" s="32" t="s">
        <v>416</v>
      </c>
      <c r="Z87" s="32" t="s">
        <v>548</v>
      </c>
    </row>
    <row r="88" spans="25:26">
      <c r="Y88" s="32" t="s">
        <v>417</v>
      </c>
      <c r="Z88" s="32" t="s">
        <v>549</v>
      </c>
    </row>
    <row r="89" spans="25:26">
      <c r="Y89" s="32" t="s">
        <v>418</v>
      </c>
      <c r="Z89" s="32" t="s">
        <v>550</v>
      </c>
    </row>
    <row r="90" spans="25:26">
      <c r="Y90" s="32" t="s">
        <v>419</v>
      </c>
      <c r="Z90" s="32" t="s">
        <v>551</v>
      </c>
    </row>
    <row r="91" spans="25:26">
      <c r="Y91" s="32" t="s">
        <v>420</v>
      </c>
      <c r="Z91" s="32" t="s">
        <v>552</v>
      </c>
    </row>
    <row r="92" spans="25:26">
      <c r="Y92" s="32" t="s">
        <v>421</v>
      </c>
      <c r="Z92" s="32" t="s">
        <v>553</v>
      </c>
    </row>
    <row r="93" spans="25:26">
      <c r="Y93" s="32" t="s">
        <v>422</v>
      </c>
      <c r="Z93" s="32" t="s">
        <v>554</v>
      </c>
    </row>
    <row r="94" spans="25:26">
      <c r="Y94" s="32" t="s">
        <v>423</v>
      </c>
      <c r="Z94" s="32" t="s">
        <v>555</v>
      </c>
    </row>
    <row r="95" spans="25:26">
      <c r="Y95" s="32" t="s">
        <v>424</v>
      </c>
      <c r="Z95" s="32" t="s">
        <v>556</v>
      </c>
    </row>
    <row r="96" spans="25:26">
      <c r="Y96" s="32" t="s">
        <v>326</v>
      </c>
      <c r="Z96" s="32" t="s">
        <v>557</v>
      </c>
    </row>
    <row r="97" spans="25:26">
      <c r="Y97" s="32" t="s">
        <v>425</v>
      </c>
      <c r="Z97" s="32" t="s">
        <v>558</v>
      </c>
    </row>
    <row r="98" spans="25:26">
      <c r="Y98" s="32" t="s">
        <v>426</v>
      </c>
      <c r="Z98" s="32" t="s">
        <v>559</v>
      </c>
    </row>
    <row r="99" spans="25:26">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昌洋(nishimura-masahiro.2b8)</dc:creator>
  <cp:lastModifiedBy>庄司 裕紀(shouji-hiroki)</cp:lastModifiedBy>
  <cp:lastPrinted>2021-08-19T02:47:19Z</cp:lastPrinted>
  <dcterms:created xsi:type="dcterms:W3CDTF">2012-03-13T00:50:25Z</dcterms:created>
  <dcterms:modified xsi:type="dcterms:W3CDTF">2021-08-31T04:15:29Z</dcterms:modified>
</cp:coreProperties>
</file>