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１回目提出分の再提出\"/>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<sst xmlns="http://schemas.openxmlformats.org/spreadsheetml/2006/main" count="3108" uniqueCount="787">
  <si>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</si>
  <si>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</si>
  <si>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</si>
  <si>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</si>
  <si>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</si>
  <si>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</si>
  <si>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</si>
  <si>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</si>
  <si>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</si>
  <si>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</si>
  <si>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</si>
  <si>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</si>
  <si>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</si>
  <si>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</si>
  <si>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</si>
  <si>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</si>
  <si>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</si>
  <si>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</si>
  <si>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</si>
  <si>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</si>
  <si>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</si>
  <si>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</si>
  <si>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</si>
  <si>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</si>
  <si>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</si>
  <si>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</si>
  <si>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</si>
  <si>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</si>
  <si>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</si>
  <si>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</si>
  <si>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</si>
  <si>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</si>
  <si>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</si>
  <si>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</si>
  <si>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</si>
  <si>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</si>
  <si>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</si>
  <si>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</si>
  <si>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</si>
  <si>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</si>
  <si>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</si>
  <si>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</si>
  <si>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</si>
  <si>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</si>
  <si>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</si>
  <si>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</si>
  <si>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</si>
  <si>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</si>
  <si>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</si>
  <si>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</si>
  <si>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</si>
  <si>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</si>
  <si>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</si>
  <si>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</si>
  <si>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</si>
  <si>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</si>
  <si>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</si>
  <si>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</si>
  <si>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</si>
  <si>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</si>
  <si>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</si>
  <si>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</si>
  <si>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</si>
  <si>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</si>
  <si>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</si>
  <si>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</si>
  <si>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</si>
  <si>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</si>
  <si>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</si>
  <si>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</si>
  <si>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</si>
  <si>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</si>
  <si>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</si>
  <si>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</si>
  <si>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</si>
  <si>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</si>
  <si>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</si>
  <si>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</si>
  <si>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</si>
  <si>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</si>
  <si>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</si>
  <si>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</si>
  <si>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</si>
  <si>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</si>
  <si>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</si>
  <si>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</si>
  <si>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</si>
  <si>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</si>
  <si>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</si>
  <si>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</si>
  <si>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</si>
  <si>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</si>
  <si>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</si>
  <si>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</si>
  <si>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</si>
  <si>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</si>
  <si>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</si>
  <si>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</si>
  <si>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</si>
  <si>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</si>
  <si>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</si>
  <si>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</si>
  <si>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</si>
  <si>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</si>
  <si>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</si>
  <si>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</si>
  <si>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</si>
  <si>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</si>
  <si>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</si>
  <si>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</si>
  <si>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</si>
  <si>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</si>
  <si>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</si>
  <si>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</si>
  <si>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</si>
  <si>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</si>
  <si>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</si>
  <si>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</si>
  <si>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</si>
  <si>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</si>
  <si>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</si>
  <si>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</si>
  <si>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</si>
  <si>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</si>
  <si>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</si>
  <si>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</si>
  <si>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</si>
  <si>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</si>
  <si>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</si>
  <si>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</si>
  <si>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</si>
  <si>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</si>
  <si>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</si>
  <si>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</si>
  <si>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</si>
  <si>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</si>
  <si>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</si>
  <si>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</si>
  <si>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</si>
  <si>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</si>
  <si>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</si>
  <si>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</si>
  <si>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</si>
  <si>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</si>
  <si>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</si>
  <si>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</si>
  <si>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</si>
  <si>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</si>
  <si>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</si>
  <si>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</si>
  <si>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</si>
  <si>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</si>
  <si>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</si>
  <si>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</si>
  <si>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</si>
  <si>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</si>
  <si>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</si>
  <si>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</si>
  <si>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</si>
  <si>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</si>
  <si>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</si>
  <si>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</si>
  <si>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</si>
  <si>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</si>
  <si>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</si>
  <si>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</si>
  <si>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</si>
  <si>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</si>
  <si>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</si>
  <si>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</si>
  <si>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</si>
  <si>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</si>
  <si>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</si>
  <si>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</si>
  <si>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</si>
  <si>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</si>
  <si>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</si>
  <si>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</si>
  <si>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</si>
  <si>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</si>
  <si>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</si>
  <si>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</si>
  <si>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</si>
  <si>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</si>
  <si>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</si>
  <si>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</si>
  <si>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</si>
  <si>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</si>
  <si>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</si>
  <si>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</si>
  <si>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</si>
  <si>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</si>
  <si>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</si>
  <si>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</si>
  <si>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</si>
  <si>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</si>
  <si>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</si>
  <si>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</si>
  <si>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</si>
  <si>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</si>
  <si>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</si>
  <si>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</si>
  <si>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</si>
  <si>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</si>
  <si>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</si>
  <si>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</si>
  <si>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</si>
  <si>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</si>
  <si>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</si>
  <si>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</si>
  <si>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</si>
  <si>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</si>
  <si>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</si>
  <si>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</si>
  <si>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</si>
  <si>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</si>
  <si>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</si>
  <si>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</si>
  <si>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</si>
  <si>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</si>
  <si>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</si>
  <si>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</si>
  <si>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</si>
  <si>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</si>
  <si>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</si>
  <si>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</si>
  <si>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</si>
  <si>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</si>
  <si>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</si>
  <si>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</si>
  <si>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</si>
  <si>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</si>
  <si>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</si>
  <si>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</si>
  <si>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</si>
  <si>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</si>
  <si>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</si>
  <si>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</si>
  <si>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</si>
  <si>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</si>
  <si>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</si>
  <si>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</si>
  <si>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</si>
  <si>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</si>
  <si>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</si>
  <si>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</si>
  <si>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</si>
  <si>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</si>
  <si>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</si>
  <si>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</si>
  <si>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</si>
  <si>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</si>
  <si>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</si>
  <si>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</si>
  <si>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</si>
  <si>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</si>
  <si>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</si>
  <si>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</si>
  <si>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</si>
  <si>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</si>
  <si>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</si>
  <si>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</si>
  <si>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</si>
  <si>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</si>
  <si>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</si>
  <si>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</si>
  <si>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</si>
  <si>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</si>
  <si>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</si>
  <si>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</si>
  <si>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</si>
  <si>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</si>
  <si>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</si>
  <si>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</si>
  <si>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</si>
  <si>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</si>
  <si>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</si>
  <si>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</si>
  <si>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</si>
  <si>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</si>
  <si>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</si>
  <si>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</si>
  <si>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</si>
  <si>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</si>
  <si>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</si>
  <si>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</si>
  <si>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</si>
  <si>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</si>
  <si>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</si>
  <si>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</si>
  <si>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</si>
  <si>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</si>
  <si>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</si>
  <si>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</si>
  <si>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</si>
  <si>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</si>
  <si>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</si>
  <si>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</si>
  <si>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</si>
  <si>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</si>
  <si>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</si>
  <si>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</si>
  <si>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</si>
  <si>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</si>
  <si>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</si>
  <si>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</si>
  <si>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</si>
  <si>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</si>
  <si>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</si>
  <si>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</si>
  <si>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</si>
  <si>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</si>
  <si>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</si>
  <si>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</si>
  <si>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</si>
  <si>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</si>
  <si>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</si>
  <si>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</si>
  <si>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</si>
  <si>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</si>
  <si>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</si>
  <si>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</si>
  <si>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</si>
  <si>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</si>
  <si>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</si>
  <si>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</si>
  <si>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</si>
  <si>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</si>
  <si>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</si>
  <si>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</si>
  <si>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</si>
  <si>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</si>
  <si>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</si>
  <si>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</si>
  <si>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</si>
  <si>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</si>
  <si>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</si>
  <si>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</si>
  <si>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</si>
  <si>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</si>
  <si>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</si>
  <si>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</si>
  <si>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</si>
  <si>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</si>
  <si>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</si>
  <si>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</si>
  <si>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</si>
  <si>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</si>
  <si>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</si>
  <si>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</si>
  <si>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</si>
  <si>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</si>
  <si>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</si>
  <si>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</si>
  <si>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</si>
  <si>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</si>
  <si>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</si>
  <si>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</si>
  <si>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</si>
  <si>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</si>
  <si>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</si>
  <si>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</si>
  <si>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</si>
  <si>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</si>
  <si>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</si>
  <si>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</si>
  <si>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</si>
  <si>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</si>
  <si>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</si>
  <si>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</si>
  <si>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</si>
  <si>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</si>
  <si>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</si>
  <si>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</si>
  <si>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</si>
  <si>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</si>
  <si>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</si>
  <si>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</si>
  <si>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</si>
  <si>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</si>
  <si>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</si>
  <si>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</si>
  <si>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</si>
  <si>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</si>
  <si>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</si>
  <si>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</si>
  <si>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</si>
  <si>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</si>
  <si>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</si>
  <si>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</si>
  <si>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</si>
  <si>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</si>
  <si>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</si>
  <si>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</si>
  <si>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</si>
  <si>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</si>
  <si>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</si>
  <si>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</si>
  <si>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</si>
  <si>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</si>
  <si>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</si>
  <si>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</si>
  <si>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</si>
  <si>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</si>
  <si>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</si>
  <si>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</si>
  <si>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</si>
  <si>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</si>
  <si>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</si>
  <si>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</si>
  <si>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</si>
  <si>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</si>
  <si>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</si>
  <si>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</si>
  <si>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</si>
  <si>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</si>
  <si>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</si>
  <si>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</si>
  <si>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</si>
  <si>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</si>
  <si>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</si>
  <si>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</si>
  <si>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</si>
  <si>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</si>
  <si>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</si>
  <si>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</si>
  <si>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</si>
  <si>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</si>
  <si>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</si>
  <si>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</si>
  <si>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</si>
  <si>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</si>
  <si>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</si>
  <si>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</si>
  <si>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</si>
  <si>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</si>
  <si>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</si>
  <si>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</si>
  <si>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</si>
  <si>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</si>
  <si>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</si>
  <si>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</si>
  <si>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</si>
  <si>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</si>
  <si>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</si>
  <si>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</si>
  <si>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</si>
  <si>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</si>
  <si>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</si>
  <si>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</si>
  <si>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</si>
  <si>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</si>
  <si>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</si>
  <si>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</si>
  <si>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</si>
  <si>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</si>
  <si>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</si>
  <si>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</si>
  <si>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</si>
  <si>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</si>
  <si>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</si>
  <si>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</si>
  <si>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</si>
  <si>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</si>
  <si>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</si>
  <si>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</si>
  <si>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</si>
  <si>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</si>
  <si>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</si>
  <si>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</si>
  <si>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</si>
  <si>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</si>
  <si>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</si>
  <si>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</si>
  <si>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</si>
  <si>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</si>
  <si>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</si>
  <si>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</si>
  <si>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</si>
  <si>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</si>
  <si>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</si>
  <si>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</si>
  <si>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</si>
  <si>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</si>
  <si>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</si>
  <si>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</si>
  <si>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</si>
  <si>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</si>
  <si>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</si>
  <si>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</si>
  <si>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</si>
  <si>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</si>
  <si>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</si>
  <si>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</si>
  <si>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</si>
  <si>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</si>
  <si>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</si>
  <si>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</si>
  <si>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</si>
  <si>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</si>
  <si>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</si>
  <si>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</si>
  <si>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</si>
  <si>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</si>
  <si>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</si>
  <si>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</si>
  <si>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</si>
  <si>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</si>
  <si>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</si>
  <si>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</si>
  <si>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</si>
  <si>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</si>
  <si>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</si>
  <si>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</si>
  <si>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</si>
  <si>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</si>
  <si>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</si>
  <si>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</si>
  <si>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</si>
  <si>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</si>
  <si>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</si>
  <si>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</si>
  <si>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</si>
  <si>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</si>
  <si>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</si>
  <si>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</si>
  <si>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</si>
  <si>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</si>
  <si>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</si>
  <si>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</si>
  <si>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</si>
  <si>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</si>
  <si>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</si>
  <si>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</si>
  <si>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</si>
  <si>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</si>
  <si>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</si>
  <si>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</si>
  <si>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</si>
  <si>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</si>
  <si>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</si>
  <si>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</si>
  <si>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</si>
  <si>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</si>
  <si>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</si>
  <si>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</si>
  <si>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</si>
  <si>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</si>
  <si>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</si>
  <si>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</si>
  <si>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</si>
  <si>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</si>
  <si>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</si>
  <si>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</si>
  <si>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</si>
  <si>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</si>
  <si>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</si>
  <si>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</si>
  <si>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</si>
  <si>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</si>
  <si>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</si>
  <si>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</si>
  <si>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</si>
  <si>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</si>
  <si>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</si>
  <si>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</si>
  <si>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</si>
  <si>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</si>
  <si>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</si>
  <si>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</si>
  <si>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</si>
  <si>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</si>
  <si>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</si>
  <si>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</si>
  <si>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</si>
  <si>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</si>
  <si>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</si>
  <si>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</si>
  <si>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</si>
  <si>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</si>
  <si>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</si>
  <si>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</si>
  <si>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</si>
  <si>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</si>
  <si>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</si>
  <si>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</si>
  <si>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</si>
  <si>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</si>
  <si>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</si>
  <si>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</si>
  <si>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</si>
  <si>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</si>
  <si>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</si>
  <si>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</si>
  <si>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</si>
  <si>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</si>
  <si>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</si>
  <si>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</si>
  <si>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</si>
  <si>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</si>
  <si>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</si>
  <si>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</si>
  <si>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</si>
  <si>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</si>
  <si>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</si>
  <si>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</si>
  <si>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</si>
  <si>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</si>
  <si>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</si>
  <si>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</si>
  <si>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</si>
  <si>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</si>
  <si>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</si>
  <si>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</si>
  <si>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</si>
  <si>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</si>
  <si>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</si>
  <si>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</si>
  <si>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</si>
  <si>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</si>
  <si>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</si>
  <si>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</si>
  <si>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</si>
  <si>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</si>
  <si>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</si>
  <si>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</si>
  <si>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</si>
  <si>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</si>
  <si>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</si>
  <si>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</si>
  <si>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</si>
  <si>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</si>
  <si>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</si>
  <si>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</si>
  <si>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</si>
  <si>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</si>
  <si>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</si>
  <si>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</si>
  <si>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</si>
  <si>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</si>
  <si>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</si>
  <si>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</si>
  <si>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</si>
  <si>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</si>
  <si>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</si>
  <si>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</si>
  <si>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</si>
  <si>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</si>
  <si>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</si>
  <si>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</si>
  <si>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</si>
  <si>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</si>
  <si>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</si>
  <si>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</si>
  <si>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</si>
  <si>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</si>
  <si>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</si>
  <si>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</si>
  <si>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</si>
  <si>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</si>
  <si>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</si>
  <si>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</si>
  <si>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</si>
  <si>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</si>
  <si>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</si>
  <si>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</si>
  <si>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</si>
  <si>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</si>
  <si>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</si>
  <si>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</si>
  <si>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</si>
  <si>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</si>
  <si>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</si>
  <si>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</si>
  <si>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</si>
  <si>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</si>
  <si>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</si>
  <si>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</si>
  <si>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</si>
  <si>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</si>
  <si>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</si>
  <si>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</si>
  <si>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</si>
  <si>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</si>
  <si>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</si>
  <si>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</si>
  <si>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</si>
  <si>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</si>
  <si>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</si>
  <si>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</si>
  <si>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</si>
  <si>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</si>
  <si>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</si>
  <si>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</si>
  <si>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</si>
  <si>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</si>
  <si>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</si>
  <si>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</si>
  <si>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</si>
  <si>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</si>
  <si>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</si>
  <si>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</si>
  <si>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</si>
  <si>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</si>
  <si>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</si>
  <si>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</si>
  <si>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</si>
  <si>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</si>
  <si>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</si>
  <si>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退所者等対策経費</t>
  </si>
  <si>
    <t>健康局</t>
  </si>
  <si>
    <t>課長：尾崎　守正</t>
  </si>
  <si>
    <t>平成14年度</t>
  </si>
  <si>
    <t>終了予定なし</t>
  </si>
  <si>
    <t>難病対策課</t>
  </si>
  <si>
    <t>ハンセン病問題の解決の促進に関する法律第１５条</t>
  </si>
  <si>
    <t>-</t>
  </si>
  <si>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</si>
  <si>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</si>
  <si>
    <t>ハンセン病療養所退所者、非入所者及び特定配偶者に対して給与金（支援金）を支給するものであり目標値の設定は馴染まない。</t>
  </si>
  <si>
    <t>退所者給与金、非入所者給与金及び特定配偶者等支援金の支給者数</t>
  </si>
  <si>
    <t>人</t>
  </si>
  <si>
    <t>退所者給与金及び非入所者給与金の支給者数</t>
  </si>
  <si>
    <t>執行額（X）／退所者給与金・非入所者給与金・特定配偶者等支援金の支給人数（Ｙ）　　　　　　　　　　　　　　</t>
    <phoneticPr fontId="5"/>
  </si>
  <si>
    <t>円／人</t>
  </si>
  <si>
    <t>Ｘ/Ｙ</t>
    <phoneticPr fontId="5"/>
  </si>
  <si>
    <t>Ⅰ－５　感染症など健康を脅かす疾病を予防・防止するとともに、感染者等に必要な医療等を確保すること</t>
  </si>
  <si>
    <t>Ⅰ－５－２　難病等の予防・治療等を充実させること</t>
  </si>
  <si>
    <t>269</t>
  </si>
  <si>
    <t>127</t>
  </si>
  <si>
    <t>101</t>
  </si>
  <si>
    <t>118</t>
  </si>
  <si>
    <t>129</t>
  </si>
  <si>
    <t>136</t>
  </si>
  <si>
    <t>138</t>
  </si>
  <si>
    <t>142</t>
  </si>
  <si>
    <t>0150</t>
  </si>
  <si>
    <t>○</t>
  </si>
  <si>
    <t>ハンセン病療養所退所者、非入所者及び特定配偶者に対して給与金（支援金）を支給する。
毎年度、対象者に対して給与金を支給（下記実績のとおり）</t>
    <phoneticPr fontId="5"/>
  </si>
  <si>
    <t>-</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</si>
  <si>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</si>
  <si>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</si>
  <si>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</si>
  <si>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</si>
  <si>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一般競争入札（最低価格）を行った結果、一者応札となったものがあった。今後、入札公告期間を確保する等の取組により、解消に努めることとする。</t>
    <rPh sb="0" eb="2">
      <t>イッパン</t>
    </rPh>
    <rPh sb="2" eb="4">
      <t>キョウソウ</t>
    </rPh>
    <rPh sb="4" eb="6">
      <t>ニュウサツ</t>
    </rPh>
    <rPh sb="7" eb="9">
      <t>サイテイ</t>
    </rPh>
    <rPh sb="9" eb="11">
      <t>カカク</t>
    </rPh>
    <rPh sb="13" eb="14">
      <t>オコナ</t>
    </rPh>
    <rPh sb="16" eb="18">
      <t>ケッカ</t>
    </rPh>
    <rPh sb="19" eb="20">
      <t>イッ</t>
    </rPh>
    <rPh sb="20" eb="21">
      <t>シャ</t>
    </rPh>
    <rPh sb="21" eb="23">
      <t>オウサツ</t>
    </rPh>
    <rPh sb="34" eb="36">
      <t>コンゴ</t>
    </rPh>
    <rPh sb="37" eb="39">
      <t>ニュウサツ</t>
    </rPh>
    <rPh sb="39" eb="41">
      <t>コウコク</t>
    </rPh>
    <rPh sb="41" eb="43">
      <t>キカン</t>
    </rPh>
    <rPh sb="44" eb="46">
      <t>カクホ</t>
    </rPh>
    <rPh sb="48" eb="49">
      <t>トウ</t>
    </rPh>
    <rPh sb="50" eb="52">
      <t>トリクミ</t>
    </rPh>
    <rPh sb="56" eb="58">
      <t>カイショウ</t>
    </rPh>
    <rPh sb="59" eb="60">
      <t>ツト</t>
    </rPh>
    <phoneticPr fontId="5"/>
  </si>
  <si>
    <t>有</t>
  </si>
  <si>
    <t>無</t>
  </si>
  <si>
    <t>‐</t>
  </si>
  <si>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</si>
  <si>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</si>
  <si>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</si>
  <si>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</si>
  <si>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A.退所者・非入所者・特定配偶者等</t>
    <phoneticPr fontId="5"/>
  </si>
  <si>
    <t>給与金</t>
    <rPh sb="0" eb="2">
      <t>キュウヨ</t>
    </rPh>
    <rPh sb="2" eb="3">
      <t>キン</t>
    </rPh>
    <phoneticPr fontId="5"/>
  </si>
  <si>
    <t>退所者給与金・非入所者給与金・特定配偶者等支援金</t>
    <phoneticPr fontId="5"/>
  </si>
  <si>
    <t>B.賃金職員</t>
    <phoneticPr fontId="5"/>
  </si>
  <si>
    <t>賃金</t>
    <rPh sb="0" eb="2">
      <t>チンギン</t>
    </rPh>
    <phoneticPr fontId="5"/>
  </si>
  <si>
    <t>賃金職員給与</t>
    <rPh sb="0" eb="2">
      <t>チンギン</t>
    </rPh>
    <rPh sb="2" eb="4">
      <t>ショクイン</t>
    </rPh>
    <rPh sb="4" eb="6">
      <t>キュウヨ</t>
    </rPh>
    <phoneticPr fontId="5"/>
  </si>
  <si>
    <t>C.株式会社ケー・デー・シー</t>
    <phoneticPr fontId="5"/>
  </si>
  <si>
    <t>D.株式会社太陽美術</t>
    <rPh sb="2" eb="6">
      <t>カブシキガイシャ</t>
    </rPh>
    <rPh sb="6" eb="8">
      <t>タイヨウ</t>
    </rPh>
    <rPh sb="8" eb="10">
      <t>ビジュツ</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</si>
  <si>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</si>
  <si>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</si>
  <si>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印刷製本費</t>
    <rPh sb="0" eb="2">
      <t>インサツ</t>
    </rPh>
    <rPh sb="2" eb="4">
      <t>セイホン</t>
    </rPh>
    <rPh sb="4" eb="5">
      <t>ヒ</t>
    </rPh>
    <phoneticPr fontId="5"/>
  </si>
  <si>
    <t>届出書印刷</t>
    <rPh sb="0" eb="3">
      <t>トドケデショ</t>
    </rPh>
    <rPh sb="3" eb="5">
      <t>インサツ</t>
    </rPh>
    <phoneticPr fontId="5"/>
  </si>
  <si>
    <t>-</t>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</si>
  <si>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</si>
  <si>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t>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</si>
  <si>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</si>
  <si>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賃金職員</t>
    <rPh sb="0" eb="2">
      <t>チンギン</t>
    </rPh>
    <rPh sb="2" eb="4">
      <t>ショクイン</t>
    </rPh>
    <phoneticPr fontId="5"/>
  </si>
  <si>
    <t>株式会社ケー・デー・シー</t>
    <rPh sb="0" eb="4">
      <t>カブシキガイシャ</t>
    </rPh>
    <phoneticPr fontId="5"/>
  </si>
  <si>
    <t>株式会社太陽美術</t>
    <rPh sb="0" eb="4">
      <t>カブシキガイシャ</t>
    </rPh>
    <rPh sb="4" eb="6">
      <t>タイヨウ</t>
    </rPh>
    <rPh sb="6" eb="8">
      <t>ビジュツ</t>
    </rPh>
    <phoneticPr fontId="5"/>
  </si>
  <si>
    <t>印刷製本</t>
    <rPh sb="0" eb="2">
      <t>インサツ</t>
    </rPh>
    <rPh sb="2" eb="4">
      <t>セイホン</t>
    </rPh>
    <phoneticPr fontId="5"/>
  </si>
  <si>
    <t>-</t>
    <phoneticPr fontId="5"/>
  </si>
  <si>
    <t>厚労</t>
  </si>
  <si>
    <t>-</t>
    <phoneticPr fontId="5"/>
  </si>
  <si>
    <t>2,375,000,000/
1,127</t>
    <phoneticPr fontId="5"/>
  </si>
  <si>
    <t>2,293,000,000/
1,093</t>
    <phoneticPr fontId="5"/>
  </si>
  <si>
    <t>2,220,000,000/
1,025</t>
    <phoneticPr fontId="5"/>
  </si>
  <si>
    <t>2,543,000,000/
1,025</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</si>
  <si>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phoneticPr fontId="5"/>
  </si>
  <si>
    <t>国立ハンセン病療養所退所者等給与金及特定配偶者等支援金</t>
    <rPh sb="17" eb="18">
      <t>オヨ</t>
    </rPh>
    <rPh sb="18" eb="20">
      <t>トクテイ</t>
    </rPh>
    <rPh sb="20" eb="23">
      <t>ハイグウシャ</t>
    </rPh>
    <rPh sb="23" eb="24">
      <t>トウ</t>
    </rPh>
    <rPh sb="24" eb="27">
      <t>シエンキン</t>
    </rPh>
    <phoneticPr fontId="5"/>
  </si>
  <si>
    <t>ハンセン病名誉回復事業等庁費</t>
    <rPh sb="4" eb="5">
      <t>ビョウ</t>
    </rPh>
    <rPh sb="5" eb="7">
      <t>メイヨ</t>
    </rPh>
    <rPh sb="7" eb="9">
      <t>カイフク</t>
    </rPh>
    <rPh sb="9" eb="11">
      <t>ジギョウ</t>
    </rPh>
    <rPh sb="11" eb="12">
      <t>トウ</t>
    </rPh>
    <rPh sb="12" eb="14">
      <t>チョウヒ</t>
    </rPh>
    <phoneticPr fontId="5"/>
  </si>
  <si>
    <t>・適切に予算を執行し、事業の目標が達成できている。より適切な予算の執行を図るため、令和４年度予算において予算額を減額する予定。</t>
    <phoneticPr fontId="5"/>
  </si>
  <si>
    <t>点検対象外</t>
    <rPh sb="0" eb="2">
      <t>テンケン</t>
    </rPh>
    <rPh sb="2" eb="5">
      <t>タイショウガイ</t>
    </rPh>
    <phoneticPr fontId="5"/>
  </si>
  <si>
    <t>ハンセン病療養所退所者に対して、退所者給与金等を支給するために必要な事業であり、引き続き、必要な予算額を確保し、適正な執行に努めること。</t>
    <phoneticPr fontId="5"/>
  </si>
  <si>
    <t>退所者給与金受給者の減。
また、一部経費をデジタル庁一括計上としたため。</t>
    <rPh sb="0" eb="3">
      <t>タイショシャ</t>
    </rPh>
    <rPh sb="3" eb="5">
      <t>キュウヨ</t>
    </rPh>
    <rPh sb="5" eb="6">
      <t>キン</t>
    </rPh>
    <rPh sb="6" eb="9">
      <t>ジュキュウシャ</t>
    </rPh>
    <rPh sb="10" eb="11">
      <t>ゲン</t>
    </rPh>
    <rPh sb="16" eb="18">
      <t>イチブ</t>
    </rPh>
    <rPh sb="18" eb="20">
      <t>ケイヒ</t>
    </rPh>
    <rPh sb="25" eb="30">
      <t>チョウイッカツケイジョウ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</si>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</sst>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749</xdr:row>
      <xdr:rowOff>66675</xdr:rowOff>
    </xdr:from>
    <xdr:to>
      <xdr:col>23</xdr:col>
      <xdr:colOff>28182</xdr:colOff>
      <xdr:row>761</xdr:row>
      <xdr:rowOff>162729</xdr:rowOff>
    </xdr:to>
    <xdr:grpSp>
      <xdr:nvGrpSpPr>
        <xdr:cNvPr id="2" name="グループ化 1"/>
        <xdr:cNvGrpSpPr/>
      </xdr:nvGrpSpPr>
      <xdr:grpSpPr>
        <a:xfrm>
          <a:off x="1635125" y="45227875"/>
          <a:ext cx="3066657" cy="4363254"/>
          <a:chOff x="2543175" y="32228115"/>
          <a:chExt cx="3045058" cy="4241564"/>
        </a:xfrm>
      </xdr:grpSpPr>
      <xdr:sp macro="" textlink="">
        <xdr:nvSpPr>
          <xdr:cNvPr id="3" name="テキスト ボックス 2"/>
          <xdr:cNvSpPr txBox="1"/>
        </xdr:nvSpPr>
        <xdr:spPr>
          <a:xfrm>
            <a:off x="2568575" y="32228115"/>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２，２２０百万円</a:t>
            </a:r>
          </a:p>
        </xdr:txBody>
      </xdr:sp>
      <xdr:sp macro="" textlink="">
        <xdr:nvSpPr>
          <xdr:cNvPr id="4" name="大かっこ 3"/>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5" name="テキスト ボックス 4"/>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solidFill>
                  <a:sysClr val="windowText" lastClr="000000"/>
                </a:solidFill>
              </a:rPr>
              <a:t>２，２０１百万円</a:t>
            </a:r>
            <a:endParaRPr kumimoji="1" lang="en-US" altLang="ja-JP" sz="1200">
              <a:solidFill>
                <a:sysClr val="windowText" lastClr="000000"/>
              </a:solidFill>
            </a:endParaRPr>
          </a:p>
        </xdr:txBody>
      </xdr:sp>
      <xdr:cxnSp macro="">
        <xdr:nvCxnSpPr>
          <xdr:cNvPr id="6" name="直線矢印コネクタ 5"/>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22</xdr:col>
      <xdr:colOff>38100</xdr:colOff>
      <xdr:row>750</xdr:row>
      <xdr:rowOff>142875</xdr:rowOff>
    </xdr:from>
    <xdr:to>
      <xdr:col>29</xdr:col>
      <xdr:colOff>123825</xdr:colOff>
      <xdr:row>750</xdr:row>
      <xdr:rowOff>153761</xdr:rowOff>
    </xdr:to>
    <xdr:cxnSp macro="">
      <xdr:nvCxnSpPr>
        <xdr:cNvPr id="8" name="直線矢印コネクタ 7"/>
        <xdr:cNvCxnSpPr/>
      </xdr:nvCxnSpPr>
      <xdr:spPr>
        <a:xfrm flipV="1">
          <a:off x="4438650" y="45605700"/>
          <a:ext cx="1485900" cy="1088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749</xdr:row>
      <xdr:rowOff>142875</xdr:rowOff>
    </xdr:from>
    <xdr:to>
      <xdr:col>44</xdr:col>
      <xdr:colOff>68036</xdr:colOff>
      <xdr:row>751</xdr:row>
      <xdr:rowOff>197303</xdr:rowOff>
    </xdr:to>
    <xdr:sp macro="" textlink="">
      <xdr:nvSpPr>
        <xdr:cNvPr id="9" name="テキスト ボックス 8"/>
        <xdr:cNvSpPr txBox="1"/>
      </xdr:nvSpPr>
      <xdr:spPr>
        <a:xfrm>
          <a:off x="6000750" y="45253275"/>
          <a:ext cx="2868386" cy="75927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１２</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22</xdr:col>
      <xdr:colOff>38100</xdr:colOff>
      <xdr:row>750</xdr:row>
      <xdr:rowOff>152400</xdr:rowOff>
    </xdr:from>
    <xdr:to>
      <xdr:col>29</xdr:col>
      <xdr:colOff>124787</xdr:colOff>
      <xdr:row>754</xdr:row>
      <xdr:rowOff>181532</xdr:rowOff>
    </xdr:to>
    <xdr:cxnSp macro="">
      <xdr:nvCxnSpPr>
        <xdr:cNvPr id="10" name="直線矢印コネクタ 9"/>
        <xdr:cNvCxnSpPr/>
      </xdr:nvCxnSpPr>
      <xdr:spPr>
        <a:xfrm>
          <a:off x="4438650" y="45615225"/>
          <a:ext cx="1486862" cy="143883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xdr:colOff>
      <xdr:row>753</xdr:row>
      <xdr:rowOff>180975</xdr:rowOff>
    </xdr:from>
    <xdr:to>
      <xdr:col>44</xdr:col>
      <xdr:colOff>100692</xdr:colOff>
      <xdr:row>755</xdr:row>
      <xdr:rowOff>249012</xdr:rowOff>
    </xdr:to>
    <xdr:sp macro="" textlink="">
      <xdr:nvSpPr>
        <xdr:cNvPr id="11" name="テキスト ボックス 10"/>
        <xdr:cNvSpPr txBox="1"/>
      </xdr:nvSpPr>
      <xdr:spPr>
        <a:xfrm>
          <a:off x="6019800" y="46701075"/>
          <a:ext cx="2881992" cy="772887"/>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22</xdr:col>
      <xdr:colOff>18088</xdr:colOff>
      <xdr:row>750</xdr:row>
      <xdr:rowOff>147766</xdr:rowOff>
    </xdr:from>
    <xdr:to>
      <xdr:col>29</xdr:col>
      <xdr:colOff>162887</xdr:colOff>
      <xdr:row>760</xdr:row>
      <xdr:rowOff>80838</xdr:rowOff>
    </xdr:to>
    <xdr:cxnSp macro="">
      <xdr:nvCxnSpPr>
        <xdr:cNvPr id="12" name="直線矢印コネクタ 11"/>
        <xdr:cNvCxnSpPr>
          <a:stCxn id="3" idx="3"/>
        </xdr:cNvCxnSpPr>
      </xdr:nvCxnSpPr>
      <xdr:spPr>
        <a:xfrm>
          <a:off x="4418638" y="45610591"/>
          <a:ext cx="1544974" cy="345732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85725</xdr:colOff>
      <xdr:row>757</xdr:row>
      <xdr:rowOff>219075</xdr:rowOff>
    </xdr:from>
    <xdr:to>
      <xdr:col>41</xdr:col>
      <xdr:colOff>35378</xdr:colOff>
      <xdr:row>759</xdr:row>
      <xdr:rowOff>154523</xdr:rowOff>
    </xdr:to>
    <xdr:sp macro="" textlink="">
      <xdr:nvSpPr>
        <xdr:cNvPr id="13" name="大かっこ 12"/>
        <xdr:cNvSpPr/>
      </xdr:nvSpPr>
      <xdr:spPr>
        <a:xfrm>
          <a:off x="5886450" y="48148875"/>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0</xdr:colOff>
      <xdr:row>759</xdr:row>
      <xdr:rowOff>85725</xdr:rowOff>
    </xdr:from>
    <xdr:to>
      <xdr:col>44</xdr:col>
      <xdr:colOff>54428</xdr:colOff>
      <xdr:row>761</xdr:row>
      <xdr:rowOff>194583</xdr:rowOff>
    </xdr:to>
    <xdr:sp macro="" textlink="">
      <xdr:nvSpPr>
        <xdr:cNvPr id="14" name="テキスト ボックス 13"/>
        <xdr:cNvSpPr txBox="1"/>
      </xdr:nvSpPr>
      <xdr:spPr>
        <a:xfrm>
          <a:off x="6000750" y="48720375"/>
          <a:ext cx="2854778" cy="81370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Ｄ．株式会社太陽美術　１百万円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32</xdr:col>
      <xdr:colOff>25400</xdr:colOff>
      <xdr:row>752</xdr:row>
      <xdr:rowOff>88900</xdr:rowOff>
    </xdr:from>
    <xdr:to>
      <xdr:col>43</xdr:col>
      <xdr:colOff>177800</xdr:colOff>
      <xdr:row>753</xdr:row>
      <xdr:rowOff>76200</xdr:rowOff>
    </xdr:to>
    <xdr:sp macro="" textlink="">
      <xdr:nvSpPr>
        <xdr:cNvPr id="15" name="テキスト ボックス 14"/>
        <xdr:cNvSpPr txBox="1"/>
      </xdr:nvSpPr>
      <xdr:spPr>
        <a:xfrm>
          <a:off x="6527800" y="46316900"/>
          <a:ext cx="23876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404</v>
      </c>
      <c r="AJ2" s="947" t="s">
        <v>773</v>
      </c>
      <c r="AK2" s="947"/>
      <c r="AL2" s="947"/>
      <c r="AM2" s="947"/>
      <c r="AN2" s="98" t="s">
        <v>404</v>
      </c>
      <c r="AO2" s="947">
        <v>20</v>
      </c>
      <c r="AP2" s="947"/>
      <c r="AQ2" s="947"/>
      <c r="AR2" s="99" t="s">
        <v>707</v>
      </c>
      <c r="AS2" s="953">
        <v>210</v>
      </c>
      <c r="AT2" s="953"/>
      <c r="AU2" s="953"/>
      <c r="AV2" s="98" t="str">
        <f>IF(AW2="","","-")</f>
        <v/>
      </c>
      <c r="AW2" s="913"/>
      <c r="AX2" s="913"/>
    </row>
    <row r="3" spans="1:50" ht="21" customHeight="1" thickBot="1" x14ac:dyDescent="0.2">
      <c r="A3" s="869" t="s">
        <v>700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708</v>
      </c>
      <c r="AK3" s="871"/>
      <c r="AL3" s="871"/>
      <c r="AM3" s="871"/>
      <c r="AN3" s="871"/>
      <c r="AO3" s="871"/>
      <c r="AP3" s="871"/>
      <c r="AQ3" s="871"/>
      <c r="AR3" s="871"/>
      <c r="AS3" s="871"/>
      <c r="AT3" s="871"/>
      <c r="AU3" s="871"/>
      <c r="AV3" s="871"/>
      <c r="AW3" s="871"/>
      <c r="AX3" s="24" t="s">
        <v>65</v>
      </c>
    </row>
    <row r="4" spans="1:50" ht="24.75" customHeight="1" x14ac:dyDescent="0.15">
      <c r="A4" s="708" t="s">
        <v>25</v>
      </c>
      <c r="B4" s="709"/>
      <c r="C4" s="709"/>
      <c r="D4" s="709"/>
      <c r="E4" s="709"/>
      <c r="F4" s="709"/>
      <c r="G4" s="686" t="s">
        <v>709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1" t="s">
        <v>712</v>
      </c>
      <c r="H5" s="842"/>
      <c r="I5" s="842"/>
      <c r="J5" s="842"/>
      <c r="K5" s="842"/>
      <c r="L5" s="842"/>
      <c r="M5" s="843" t="s">
        <v>66</v>
      </c>
      <c r="N5" s="844"/>
      <c r="O5" s="844"/>
      <c r="P5" s="844"/>
      <c r="Q5" s="844"/>
      <c r="R5" s="845"/>
      <c r="S5" s="846" t="s">
        <v>713</v>
      </c>
      <c r="T5" s="842"/>
      <c r="U5" s="842"/>
      <c r="V5" s="842"/>
      <c r="W5" s="842"/>
      <c r="X5" s="847"/>
      <c r="Y5" s="702" t="s">
        <v>3</v>
      </c>
      <c r="Z5" s="547"/>
      <c r="AA5" s="547"/>
      <c r="AB5" s="547"/>
      <c r="AC5" s="547"/>
      <c r="AD5" s="548"/>
      <c r="AE5" s="703" t="s">
        <v>714</v>
      </c>
      <c r="AF5" s="703"/>
      <c r="AG5" s="703"/>
      <c r="AH5" s="703"/>
      <c r="AI5" s="703"/>
      <c r="AJ5" s="703"/>
      <c r="AK5" s="703"/>
      <c r="AL5" s="703"/>
      <c r="AM5" s="703"/>
      <c r="AN5" s="703"/>
      <c r="AO5" s="703"/>
      <c r="AP5" s="704"/>
      <c r="AQ5" s="705" t="s">
        <v>711</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715</v>
      </c>
      <c r="H7" s="503"/>
      <c r="I7" s="503"/>
      <c r="J7" s="503"/>
      <c r="K7" s="503"/>
      <c r="L7" s="503"/>
      <c r="M7" s="503"/>
      <c r="N7" s="503"/>
      <c r="O7" s="503"/>
      <c r="P7" s="503"/>
      <c r="Q7" s="503"/>
      <c r="R7" s="503"/>
      <c r="S7" s="503"/>
      <c r="T7" s="503"/>
      <c r="U7" s="503"/>
      <c r="V7" s="503"/>
      <c r="W7" s="503"/>
      <c r="X7" s="504"/>
      <c r="Y7" s="925" t="s">
        <v>387</v>
      </c>
      <c r="Z7" s="444"/>
      <c r="AA7" s="444"/>
      <c r="AB7" s="444"/>
      <c r="AC7" s="444"/>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9" t="s">
        <v>256</v>
      </c>
      <c r="B8" s="500"/>
      <c r="C8" s="500"/>
      <c r="D8" s="500"/>
      <c r="E8" s="500"/>
      <c r="F8" s="501"/>
      <c r="G8" s="948" t="str">
        <f>入力規則等!A27</f>
        <v>-</v>
      </c>
      <c r="H8" s="728"/>
      <c r="I8" s="728"/>
      <c r="J8" s="728"/>
      <c r="K8" s="728"/>
      <c r="L8" s="728"/>
      <c r="M8" s="728"/>
      <c r="N8" s="728"/>
      <c r="O8" s="728"/>
      <c r="P8" s="728"/>
      <c r="Q8" s="728"/>
      <c r="R8" s="728"/>
      <c r="S8" s="728"/>
      <c r="T8" s="728"/>
      <c r="U8" s="728"/>
      <c r="V8" s="728"/>
      <c r="W8" s="728"/>
      <c r="X8" s="949"/>
      <c r="Y8" s="848" t="s">
        <v>257</v>
      </c>
      <c r="Z8" s="849"/>
      <c r="AA8" s="849"/>
      <c r="AB8" s="849"/>
      <c r="AC8" s="849"/>
      <c r="AD8" s="850"/>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102.75" customHeight="1" x14ac:dyDescent="0.15">
      <c r="A9" s="851" t="s">
        <v>23</v>
      </c>
      <c r="B9" s="852"/>
      <c r="C9" s="852"/>
      <c r="D9" s="852"/>
      <c r="E9" s="852"/>
      <c r="F9" s="852"/>
      <c r="G9" s="853" t="s">
        <v>717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3" customHeight="1" x14ac:dyDescent="0.15">
      <c r="A10" s="664" t="s">
        <v>30</v>
      </c>
      <c r="B10" s="665"/>
      <c r="C10" s="665"/>
      <c r="D10" s="665"/>
      <c r="E10" s="665"/>
      <c r="F10" s="665"/>
      <c r="G10" s="762" t="s">
        <v>718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6" t="s">
        <v>24</v>
      </c>
      <c r="B12" s="967"/>
      <c r="C12" s="967"/>
      <c r="D12" s="967"/>
      <c r="E12" s="967"/>
      <c r="F12" s="968"/>
      <c r="G12" s="768"/>
      <c r="H12" s="769"/>
      <c r="I12" s="769"/>
      <c r="J12" s="769"/>
      <c r="K12" s="769"/>
      <c r="L12" s="769"/>
      <c r="M12" s="769"/>
      <c r="N12" s="769"/>
      <c r="O12" s="769"/>
      <c r="P12" s="451" t="s">
        <v>388</v>
      </c>
      <c r="Q12" s="446"/>
      <c r="R12" s="446"/>
      <c r="S12" s="446"/>
      <c r="T12" s="446"/>
      <c r="U12" s="446"/>
      <c r="V12" s="447"/>
      <c r="W12" s="451" t="s">
        <v>410</v>
      </c>
      <c r="X12" s="446"/>
      <c r="Y12" s="446"/>
      <c r="Z12" s="446"/>
      <c r="AA12" s="446"/>
      <c r="AB12" s="446"/>
      <c r="AC12" s="447"/>
      <c r="AD12" s="451" t="s">
        <v>697</v>
      </c>
      <c r="AE12" s="446"/>
      <c r="AF12" s="446"/>
      <c r="AG12" s="446"/>
      <c r="AH12" s="446"/>
      <c r="AI12" s="446"/>
      <c r="AJ12" s="447"/>
      <c r="AK12" s="451" t="s">
        <v>701</v>
      </c>
      <c r="AL12" s="446"/>
      <c r="AM12" s="446"/>
      <c r="AN12" s="446"/>
      <c r="AO12" s="446"/>
      <c r="AP12" s="446"/>
      <c r="AQ12" s="447"/>
      <c r="AR12" s="451" t="s">
        <v>702</v>
      </c>
      <c r="AS12" s="446"/>
      <c r="AT12" s="446"/>
      <c r="AU12" s="446"/>
      <c r="AV12" s="446"/>
      <c r="AW12" s="446"/>
      <c r="AX12" s="730"/>
    </row>
    <row r="13" spans="1:50" ht="21" customHeight="1" x14ac:dyDescent="0.15">
      <c r="A13" s="618"/>
      <c r="B13" s="619"/>
      <c r="C13" s="619"/>
      <c r="D13" s="619"/>
      <c r="E13" s="619"/>
      <c r="F13" s="620"/>
      <c r="G13" s="731" t="s">
        <v>6</v>
      </c>
      <c r="H13" s="732"/>
      <c r="I13" s="772" t="s">
        <v>7</v>
      </c>
      <c r="J13" s="773"/>
      <c r="K13" s="773"/>
      <c r="L13" s="773"/>
      <c r="M13" s="773"/>
      <c r="N13" s="773"/>
      <c r="O13" s="774"/>
      <c r="P13" s="661">
        <v>2676</v>
      </c>
      <c r="Q13" s="662"/>
      <c r="R13" s="662"/>
      <c r="S13" s="662"/>
      <c r="T13" s="662"/>
      <c r="U13" s="662"/>
      <c r="V13" s="663"/>
      <c r="W13" s="661">
        <v>2690</v>
      </c>
      <c r="X13" s="662"/>
      <c r="Y13" s="662"/>
      <c r="Z13" s="662"/>
      <c r="AA13" s="662"/>
      <c r="AB13" s="662"/>
      <c r="AC13" s="663"/>
      <c r="AD13" s="661">
        <v>2587</v>
      </c>
      <c r="AE13" s="662"/>
      <c r="AF13" s="662"/>
      <c r="AG13" s="662"/>
      <c r="AH13" s="662"/>
      <c r="AI13" s="662"/>
      <c r="AJ13" s="663"/>
      <c r="AK13" s="661">
        <v>2543</v>
      </c>
      <c r="AL13" s="662"/>
      <c r="AM13" s="662"/>
      <c r="AN13" s="662"/>
      <c r="AO13" s="662"/>
      <c r="AP13" s="662"/>
      <c r="AQ13" s="663"/>
      <c r="AR13" s="922">
        <v>2493</v>
      </c>
      <c r="AS13" s="923"/>
      <c r="AT13" s="923"/>
      <c r="AU13" s="923"/>
      <c r="AV13" s="923"/>
      <c r="AW13" s="923"/>
      <c r="AX13" s="924"/>
    </row>
    <row r="14" spans="1:50" ht="21" customHeight="1" x14ac:dyDescent="0.15">
      <c r="A14" s="618"/>
      <c r="B14" s="619"/>
      <c r="C14" s="619"/>
      <c r="D14" s="619"/>
      <c r="E14" s="619"/>
      <c r="F14" s="620"/>
      <c r="G14" s="733"/>
      <c r="H14" s="734"/>
      <c r="I14" s="719" t="s">
        <v>8</v>
      </c>
      <c r="J14" s="770"/>
      <c r="K14" s="770"/>
      <c r="L14" s="770"/>
      <c r="M14" s="770"/>
      <c r="N14" s="770"/>
      <c r="O14" s="771"/>
      <c r="P14" s="661" t="s">
        <v>716</v>
      </c>
      <c r="Q14" s="662"/>
      <c r="R14" s="662"/>
      <c r="S14" s="662"/>
      <c r="T14" s="662"/>
      <c r="U14" s="662"/>
      <c r="V14" s="663"/>
      <c r="W14" s="661" t="s">
        <v>716</v>
      </c>
      <c r="X14" s="662"/>
      <c r="Y14" s="662"/>
      <c r="Z14" s="662"/>
      <c r="AA14" s="662"/>
      <c r="AB14" s="662"/>
      <c r="AC14" s="663"/>
      <c r="AD14" s="661" t="s">
        <v>764</v>
      </c>
      <c r="AE14" s="662"/>
      <c r="AF14" s="662"/>
      <c r="AG14" s="662"/>
      <c r="AH14" s="662"/>
      <c r="AI14" s="662"/>
      <c r="AJ14" s="663"/>
      <c r="AK14" s="661" t="s">
        <v>716</v>
      </c>
      <c r="AL14" s="662"/>
      <c r="AM14" s="662"/>
      <c r="AN14" s="662"/>
      <c r="AO14" s="662"/>
      <c r="AP14" s="662"/>
      <c r="AQ14" s="663"/>
      <c r="AR14" s="796"/>
      <c r="AS14" s="796"/>
      <c r="AT14" s="796"/>
      <c r="AU14" s="796"/>
      <c r="AV14" s="796"/>
      <c r="AW14" s="796"/>
      <c r="AX14" s="797"/>
    </row>
    <row r="15" spans="1:50" ht="21" customHeight="1" x14ac:dyDescent="0.15">
      <c r="A15" s="618"/>
      <c r="B15" s="619"/>
      <c r="C15" s="619"/>
      <c r="D15" s="619"/>
      <c r="E15" s="619"/>
      <c r="F15" s="620"/>
      <c r="G15" s="733"/>
      <c r="H15" s="734"/>
      <c r="I15" s="719" t="s">
        <v>51</v>
      </c>
      <c r="J15" s="720"/>
      <c r="K15" s="720"/>
      <c r="L15" s="720"/>
      <c r="M15" s="720"/>
      <c r="N15" s="720"/>
      <c r="O15" s="721"/>
      <c r="P15" s="661" t="s">
        <v>716</v>
      </c>
      <c r="Q15" s="662"/>
      <c r="R15" s="662"/>
      <c r="S15" s="662"/>
      <c r="T15" s="662"/>
      <c r="U15" s="662"/>
      <c r="V15" s="663"/>
      <c r="W15" s="661" t="s">
        <v>716</v>
      </c>
      <c r="X15" s="662"/>
      <c r="Y15" s="662"/>
      <c r="Z15" s="662"/>
      <c r="AA15" s="662"/>
      <c r="AB15" s="662"/>
      <c r="AC15" s="663"/>
      <c r="AD15" s="661" t="s">
        <v>716</v>
      </c>
      <c r="AE15" s="662"/>
      <c r="AF15" s="662"/>
      <c r="AG15" s="662"/>
      <c r="AH15" s="662"/>
      <c r="AI15" s="662"/>
      <c r="AJ15" s="663"/>
      <c r="AK15" s="661" t="s">
        <v>716</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3"/>
      <c r="H16" s="734"/>
      <c r="I16" s="719" t="s">
        <v>52</v>
      </c>
      <c r="J16" s="720"/>
      <c r="K16" s="720"/>
      <c r="L16" s="720"/>
      <c r="M16" s="720"/>
      <c r="N16" s="720"/>
      <c r="O16" s="721"/>
      <c r="P16" s="661" t="s">
        <v>716</v>
      </c>
      <c r="Q16" s="662"/>
      <c r="R16" s="662"/>
      <c r="S16" s="662"/>
      <c r="T16" s="662"/>
      <c r="U16" s="662"/>
      <c r="V16" s="663"/>
      <c r="W16" s="661" t="s">
        <v>716</v>
      </c>
      <c r="X16" s="662"/>
      <c r="Y16" s="662"/>
      <c r="Z16" s="662"/>
      <c r="AA16" s="662"/>
      <c r="AB16" s="662"/>
      <c r="AC16" s="663"/>
      <c r="AD16" s="661" t="s">
        <v>716</v>
      </c>
      <c r="AE16" s="662"/>
      <c r="AF16" s="662"/>
      <c r="AG16" s="662"/>
      <c r="AH16" s="662"/>
      <c r="AI16" s="662"/>
      <c r="AJ16" s="663"/>
      <c r="AK16" s="661" t="s">
        <v>716</v>
      </c>
      <c r="AL16" s="662"/>
      <c r="AM16" s="662"/>
      <c r="AN16" s="662"/>
      <c r="AO16" s="662"/>
      <c r="AP16" s="662"/>
      <c r="AQ16" s="663"/>
      <c r="AR16" s="765"/>
      <c r="AS16" s="766"/>
      <c r="AT16" s="766"/>
      <c r="AU16" s="766"/>
      <c r="AV16" s="766"/>
      <c r="AW16" s="766"/>
      <c r="AX16" s="767"/>
    </row>
    <row r="17" spans="1:50" ht="24.75" customHeight="1" x14ac:dyDescent="0.15">
      <c r="A17" s="618"/>
      <c r="B17" s="619"/>
      <c r="C17" s="619"/>
      <c r="D17" s="619"/>
      <c r="E17" s="619"/>
      <c r="F17" s="620"/>
      <c r="G17" s="733"/>
      <c r="H17" s="734"/>
      <c r="I17" s="719" t="s">
        <v>50</v>
      </c>
      <c r="J17" s="770"/>
      <c r="K17" s="770"/>
      <c r="L17" s="770"/>
      <c r="M17" s="770"/>
      <c r="N17" s="770"/>
      <c r="O17" s="771"/>
      <c r="P17" s="661" t="s">
        <v>716</v>
      </c>
      <c r="Q17" s="662"/>
      <c r="R17" s="662"/>
      <c r="S17" s="662"/>
      <c r="T17" s="662"/>
      <c r="U17" s="662"/>
      <c r="V17" s="663"/>
      <c r="W17" s="661" t="s">
        <v>716</v>
      </c>
      <c r="X17" s="662"/>
      <c r="Y17" s="662"/>
      <c r="Z17" s="662"/>
      <c r="AA17" s="662"/>
      <c r="AB17" s="662"/>
      <c r="AC17" s="663"/>
      <c r="AD17" s="661">
        <v>-75</v>
      </c>
      <c r="AE17" s="662"/>
      <c r="AF17" s="662"/>
      <c r="AG17" s="662"/>
      <c r="AH17" s="662"/>
      <c r="AI17" s="662"/>
      <c r="AJ17" s="663"/>
      <c r="AK17" s="661" t="s">
        <v>716</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5"/>
      <c r="H18" s="736"/>
      <c r="I18" s="724" t="s">
        <v>20</v>
      </c>
      <c r="J18" s="725"/>
      <c r="K18" s="725"/>
      <c r="L18" s="725"/>
      <c r="M18" s="725"/>
      <c r="N18" s="725"/>
      <c r="O18" s="726"/>
      <c r="P18" s="880">
        <f>SUM(P13:V17)</f>
        <v>2676</v>
      </c>
      <c r="Q18" s="881"/>
      <c r="R18" s="881"/>
      <c r="S18" s="881"/>
      <c r="T18" s="881"/>
      <c r="U18" s="881"/>
      <c r="V18" s="882"/>
      <c r="W18" s="880">
        <f>SUM(W13:AC17)</f>
        <v>2690</v>
      </c>
      <c r="X18" s="881"/>
      <c r="Y18" s="881"/>
      <c r="Z18" s="881"/>
      <c r="AA18" s="881"/>
      <c r="AB18" s="881"/>
      <c r="AC18" s="882"/>
      <c r="AD18" s="880">
        <f>SUM(AD13:AJ17)</f>
        <v>2512</v>
      </c>
      <c r="AE18" s="881"/>
      <c r="AF18" s="881"/>
      <c r="AG18" s="881"/>
      <c r="AH18" s="881"/>
      <c r="AI18" s="881"/>
      <c r="AJ18" s="882"/>
      <c r="AK18" s="880">
        <f>SUM(AK13:AQ17)</f>
        <v>2543</v>
      </c>
      <c r="AL18" s="881"/>
      <c r="AM18" s="881"/>
      <c r="AN18" s="881"/>
      <c r="AO18" s="881"/>
      <c r="AP18" s="881"/>
      <c r="AQ18" s="882"/>
      <c r="AR18" s="880">
        <f>SUM(AR13:AX17)</f>
        <v>2493</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1">
        <v>2375</v>
      </c>
      <c r="Q19" s="662"/>
      <c r="R19" s="662"/>
      <c r="S19" s="662"/>
      <c r="T19" s="662"/>
      <c r="U19" s="662"/>
      <c r="V19" s="663"/>
      <c r="W19" s="661">
        <v>2293</v>
      </c>
      <c r="X19" s="662"/>
      <c r="Y19" s="662"/>
      <c r="Z19" s="662"/>
      <c r="AA19" s="662"/>
      <c r="AB19" s="662"/>
      <c r="AC19" s="663"/>
      <c r="AD19" s="661">
        <v>2220</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8" t="s">
        <v>10</v>
      </c>
      <c r="H20" s="879"/>
      <c r="I20" s="879"/>
      <c r="J20" s="879"/>
      <c r="K20" s="879"/>
      <c r="L20" s="879"/>
      <c r="M20" s="879"/>
      <c r="N20" s="879"/>
      <c r="O20" s="879"/>
      <c r="P20" s="316">
        <f>IF(P18=0, "-", SUM(P19)/P18)</f>
        <v>0.88751868460388639</v>
      </c>
      <c r="Q20" s="316"/>
      <c r="R20" s="316"/>
      <c r="S20" s="316"/>
      <c r="T20" s="316"/>
      <c r="U20" s="316"/>
      <c r="V20" s="316"/>
      <c r="W20" s="316">
        <f t="shared" ref="W20" si="0">IF(W18=0, "-", SUM(W19)/W18)</f>
        <v>0.85241635687732342</v>
      </c>
      <c r="X20" s="316"/>
      <c r="Y20" s="316"/>
      <c r="Z20" s="316"/>
      <c r="AA20" s="316"/>
      <c r="AB20" s="316"/>
      <c r="AC20" s="316"/>
      <c r="AD20" s="316">
        <f t="shared" ref="AD20" si="1">IF(AD18=0, "-", SUM(AD19)/AD18)</f>
        <v>0.88375796178343946</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69"/>
      <c r="G21" s="314" t="s">
        <v>352</v>
      </c>
      <c r="H21" s="315"/>
      <c r="I21" s="315"/>
      <c r="J21" s="315"/>
      <c r="K21" s="315"/>
      <c r="L21" s="315"/>
      <c r="M21" s="315"/>
      <c r="N21" s="315"/>
      <c r="O21" s="315"/>
      <c r="P21" s="316">
        <f>IF(P19=0, "-", SUM(P19)/SUM(P13,P14))</f>
        <v>0.88751868460388639</v>
      </c>
      <c r="Q21" s="316"/>
      <c r="R21" s="316"/>
      <c r="S21" s="316"/>
      <c r="T21" s="316"/>
      <c r="U21" s="316"/>
      <c r="V21" s="316"/>
      <c r="W21" s="316">
        <f t="shared" ref="W21" si="2">IF(W19=0, "-", SUM(W19)/SUM(W13,W14))</f>
        <v>0.85241635687732342</v>
      </c>
      <c r="X21" s="316"/>
      <c r="Y21" s="316"/>
      <c r="Z21" s="316"/>
      <c r="AA21" s="316"/>
      <c r="AB21" s="316"/>
      <c r="AC21" s="316"/>
      <c r="AD21" s="316">
        <f t="shared" ref="AD21" si="3">IF(AD19=0, "-", SUM(AD19)/SUM(AD13,AD14))</f>
        <v>0.85813683803633556</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75" t="s">
        <v>705</v>
      </c>
      <c r="B22" s="976"/>
      <c r="C22" s="976"/>
      <c r="D22" s="976"/>
      <c r="E22" s="976"/>
      <c r="F22" s="977"/>
      <c r="G22" s="971" t="s">
        <v>331</v>
      </c>
      <c r="H22" s="222"/>
      <c r="I22" s="222"/>
      <c r="J22" s="222"/>
      <c r="K22" s="222"/>
      <c r="L22" s="222"/>
      <c r="M22" s="222"/>
      <c r="N22" s="222"/>
      <c r="O22" s="223"/>
      <c r="P22" s="936" t="s">
        <v>703</v>
      </c>
      <c r="Q22" s="222"/>
      <c r="R22" s="222"/>
      <c r="S22" s="222"/>
      <c r="T22" s="222"/>
      <c r="U22" s="222"/>
      <c r="V22" s="223"/>
      <c r="W22" s="936" t="s">
        <v>704</v>
      </c>
      <c r="X22" s="222"/>
      <c r="Y22" s="222"/>
      <c r="Z22" s="222"/>
      <c r="AA22" s="222"/>
      <c r="AB22" s="222"/>
      <c r="AC22" s="223"/>
      <c r="AD22" s="936"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51" customHeight="1" x14ac:dyDescent="0.15">
      <c r="A23" s="978"/>
      <c r="B23" s="979"/>
      <c r="C23" s="979"/>
      <c r="D23" s="979"/>
      <c r="E23" s="979"/>
      <c r="F23" s="980"/>
      <c r="G23" s="972" t="s">
        <v>780</v>
      </c>
      <c r="H23" s="973"/>
      <c r="I23" s="973"/>
      <c r="J23" s="973"/>
      <c r="K23" s="973"/>
      <c r="L23" s="973"/>
      <c r="M23" s="973"/>
      <c r="N23" s="973"/>
      <c r="O23" s="974"/>
      <c r="P23" s="922">
        <v>2530</v>
      </c>
      <c r="Q23" s="923"/>
      <c r="R23" s="923"/>
      <c r="S23" s="923"/>
      <c r="T23" s="923"/>
      <c r="U23" s="923"/>
      <c r="V23" s="937"/>
      <c r="W23" s="922">
        <v>2487</v>
      </c>
      <c r="X23" s="923"/>
      <c r="Y23" s="923"/>
      <c r="Z23" s="923"/>
      <c r="AA23" s="923"/>
      <c r="AB23" s="923"/>
      <c r="AC23" s="937"/>
      <c r="AD23" s="985" t="s">
        <v>785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781</v>
      </c>
      <c r="H24" s="939"/>
      <c r="I24" s="939"/>
      <c r="J24" s="939"/>
      <c r="K24" s="939"/>
      <c r="L24" s="939"/>
      <c r="M24" s="939"/>
      <c r="N24" s="939"/>
      <c r="O24" s="940"/>
      <c r="P24" s="661">
        <v>13</v>
      </c>
      <c r="Q24" s="662"/>
      <c r="R24" s="662"/>
      <c r="S24" s="662"/>
      <c r="T24" s="662"/>
      <c r="U24" s="662"/>
      <c r="V24" s="663"/>
      <c r="W24" s="661">
        <v>6</v>
      </c>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1"/>
      <c r="Q25" s="662"/>
      <c r="R25" s="662"/>
      <c r="S25" s="662"/>
      <c r="T25" s="662"/>
      <c r="U25" s="662"/>
      <c r="V25" s="663"/>
      <c r="W25" s="661"/>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1"/>
      <c r="Q26" s="662"/>
      <c r="R26" s="662"/>
      <c r="S26" s="662"/>
      <c r="T26" s="662"/>
      <c r="U26" s="662"/>
      <c r="V26" s="663"/>
      <c r="W26" s="661"/>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1"/>
      <c r="Q27" s="662"/>
      <c r="R27" s="662"/>
      <c r="S27" s="662"/>
      <c r="T27" s="662"/>
      <c r="U27" s="662"/>
      <c r="V27" s="663"/>
      <c r="W27" s="661"/>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335</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332</v>
      </c>
      <c r="H29" s="945"/>
      <c r="I29" s="945"/>
      <c r="J29" s="945"/>
      <c r="K29" s="945"/>
      <c r="L29" s="945"/>
      <c r="M29" s="945"/>
      <c r="N29" s="945"/>
      <c r="O29" s="946"/>
      <c r="P29" s="661">
        <f>AK13</f>
        <v>2543</v>
      </c>
      <c r="Q29" s="662"/>
      <c r="R29" s="662"/>
      <c r="S29" s="662"/>
      <c r="T29" s="662"/>
      <c r="U29" s="662"/>
      <c r="V29" s="663"/>
      <c r="W29" s="954">
        <f>AR13</f>
        <v>2493</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347</v>
      </c>
      <c r="B30" s="864"/>
      <c r="C30" s="864"/>
      <c r="D30" s="864"/>
      <c r="E30" s="864"/>
      <c r="F30" s="865"/>
      <c r="G30" s="781" t="s">
        <v>146</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388</v>
      </c>
      <c r="AF30" s="861"/>
      <c r="AG30" s="861"/>
      <c r="AH30" s="862"/>
      <c r="AI30" s="917" t="s">
        <v>410</v>
      </c>
      <c r="AJ30" s="917"/>
      <c r="AK30" s="917"/>
      <c r="AL30" s="860"/>
      <c r="AM30" s="917" t="s">
        <v>507</v>
      </c>
      <c r="AN30" s="917"/>
      <c r="AO30" s="917"/>
      <c r="AP30" s="860"/>
      <c r="AQ30" s="775" t="s">
        <v>232</v>
      </c>
      <c r="AR30" s="776"/>
      <c r="AS30" s="776"/>
      <c r="AT30" s="777"/>
      <c r="AU30" s="782" t="s">
        <v>134</v>
      </c>
      <c r="AV30" s="782"/>
      <c r="AW30" s="782"/>
      <c r="AX30" s="919"/>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8"/>
      <c r="AJ31" s="918"/>
      <c r="AK31" s="918"/>
      <c r="AL31" s="412"/>
      <c r="AM31" s="918"/>
      <c r="AN31" s="918"/>
      <c r="AO31" s="918"/>
      <c r="AP31" s="412"/>
      <c r="AQ31" s="250" t="s">
        <v>716</v>
      </c>
      <c r="AR31" s="201"/>
      <c r="AS31" s="136" t="s">
        <v>233</v>
      </c>
      <c r="AT31" s="137"/>
      <c r="AU31" s="200" t="s">
        <v>716</v>
      </c>
      <c r="AV31" s="200"/>
      <c r="AW31" s="397" t="s">
        <v>179</v>
      </c>
      <c r="AX31" s="398"/>
    </row>
    <row r="32" spans="1:50" ht="23.25" customHeight="1" x14ac:dyDescent="0.15">
      <c r="A32" s="402"/>
      <c r="B32" s="400"/>
      <c r="C32" s="400"/>
      <c r="D32" s="400"/>
      <c r="E32" s="400"/>
      <c r="F32" s="401"/>
      <c r="G32" s="568" t="s">
        <v>716</v>
      </c>
      <c r="H32" s="569"/>
      <c r="I32" s="569"/>
      <c r="J32" s="569"/>
      <c r="K32" s="569"/>
      <c r="L32" s="569"/>
      <c r="M32" s="569"/>
      <c r="N32" s="569"/>
      <c r="O32" s="570"/>
      <c r="P32" s="108" t="s">
        <v>716</v>
      </c>
      <c r="Q32" s="108"/>
      <c r="R32" s="108"/>
      <c r="S32" s="108"/>
      <c r="T32" s="108"/>
      <c r="U32" s="108"/>
      <c r="V32" s="108"/>
      <c r="W32" s="108"/>
      <c r="X32" s="109"/>
      <c r="Y32" s="475" t="s">
        <v>12</v>
      </c>
      <c r="Z32" s="535"/>
      <c r="AA32" s="536"/>
      <c r="AB32" s="465" t="s">
        <v>716</v>
      </c>
      <c r="AC32" s="465"/>
      <c r="AD32" s="465"/>
      <c r="AE32" s="218" t="s">
        <v>716</v>
      </c>
      <c r="AF32" s="219"/>
      <c r="AG32" s="219"/>
      <c r="AH32" s="219"/>
      <c r="AI32" s="218" t="s">
        <v>716</v>
      </c>
      <c r="AJ32" s="219"/>
      <c r="AK32" s="219"/>
      <c r="AL32" s="219"/>
      <c r="AM32" s="218" t="s">
        <v>774</v>
      </c>
      <c r="AN32" s="219"/>
      <c r="AO32" s="219"/>
      <c r="AP32" s="219"/>
      <c r="AQ32" s="338" t="s">
        <v>716</v>
      </c>
      <c r="AR32" s="208"/>
      <c r="AS32" s="208"/>
      <c r="AT32" s="339"/>
      <c r="AU32" s="219" t="s">
        <v>716</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716</v>
      </c>
      <c r="AC33" s="527"/>
      <c r="AD33" s="527"/>
      <c r="AE33" s="218" t="s">
        <v>716</v>
      </c>
      <c r="AF33" s="219"/>
      <c r="AG33" s="219"/>
      <c r="AH33" s="219"/>
      <c r="AI33" s="218" t="s">
        <v>716</v>
      </c>
      <c r="AJ33" s="219"/>
      <c r="AK33" s="219"/>
      <c r="AL33" s="219"/>
      <c r="AM33" s="218" t="s">
        <v>774</v>
      </c>
      <c r="AN33" s="219"/>
      <c r="AO33" s="219"/>
      <c r="AP33" s="219"/>
      <c r="AQ33" s="338" t="s">
        <v>716</v>
      </c>
      <c r="AR33" s="208"/>
      <c r="AS33" s="208"/>
      <c r="AT33" s="339"/>
      <c r="AU33" s="219" t="s">
        <v>716</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t="s">
        <v>716</v>
      </c>
      <c r="AF34" s="219"/>
      <c r="AG34" s="219"/>
      <c r="AH34" s="219"/>
      <c r="AI34" s="218" t="s">
        <v>716</v>
      </c>
      <c r="AJ34" s="219"/>
      <c r="AK34" s="219"/>
      <c r="AL34" s="219"/>
      <c r="AM34" s="218" t="s">
        <v>774</v>
      </c>
      <c r="AN34" s="219"/>
      <c r="AO34" s="219"/>
      <c r="AP34" s="219"/>
      <c r="AQ34" s="338" t="s">
        <v>716</v>
      </c>
      <c r="AR34" s="208"/>
      <c r="AS34" s="208"/>
      <c r="AT34" s="339"/>
      <c r="AU34" s="219" t="s">
        <v>716</v>
      </c>
      <c r="AV34" s="219"/>
      <c r="AW34" s="219"/>
      <c r="AX34" s="221"/>
    </row>
    <row r="35" spans="1:51" ht="23.25" customHeight="1" x14ac:dyDescent="0.15">
      <c r="A35" s="228" t="s">
        <v>378</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347</v>
      </c>
      <c r="B37" s="779"/>
      <c r="C37" s="779"/>
      <c r="D37" s="779"/>
      <c r="E37" s="779"/>
      <c r="F37" s="780"/>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388</v>
      </c>
      <c r="AF37" s="247"/>
      <c r="AG37" s="247"/>
      <c r="AH37" s="247"/>
      <c r="AI37" s="247" t="s">
        <v>410</v>
      </c>
      <c r="AJ37" s="247"/>
      <c r="AK37" s="247"/>
      <c r="AL37" s="247"/>
      <c r="AM37" s="247" t="s">
        <v>507</v>
      </c>
      <c r="AN37" s="247"/>
      <c r="AO37" s="247"/>
      <c r="AP37" s="247"/>
      <c r="AQ37" s="154" t="s">
        <v>232</v>
      </c>
      <c r="AR37" s="155"/>
      <c r="AS37" s="155"/>
      <c r="AT37" s="156"/>
      <c r="AU37" s="416" t="s">
        <v>134</v>
      </c>
      <c r="AV37" s="416"/>
      <c r="AW37" s="416"/>
      <c r="AX37" s="912"/>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347</v>
      </c>
      <c r="B44" s="779"/>
      <c r="C44" s="779"/>
      <c r="D44" s="779"/>
      <c r="E44" s="779"/>
      <c r="F44" s="780"/>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388</v>
      </c>
      <c r="AF44" s="247"/>
      <c r="AG44" s="247"/>
      <c r="AH44" s="247"/>
      <c r="AI44" s="247" t="s">
        <v>410</v>
      </c>
      <c r="AJ44" s="247"/>
      <c r="AK44" s="247"/>
      <c r="AL44" s="247"/>
      <c r="AM44" s="247" t="s">
        <v>507</v>
      </c>
      <c r="AN44" s="247"/>
      <c r="AO44" s="247"/>
      <c r="AP44" s="247"/>
      <c r="AQ44" s="154" t="s">
        <v>232</v>
      </c>
      <c r="AR44" s="155"/>
      <c r="AS44" s="155"/>
      <c r="AT44" s="156"/>
      <c r="AU44" s="416" t="s">
        <v>134</v>
      </c>
      <c r="AV44" s="416"/>
      <c r="AW44" s="416"/>
      <c r="AX44" s="912"/>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347</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388</v>
      </c>
      <c r="AF51" s="247"/>
      <c r="AG51" s="247"/>
      <c r="AH51" s="247"/>
      <c r="AI51" s="247" t="s">
        <v>410</v>
      </c>
      <c r="AJ51" s="247"/>
      <c r="AK51" s="247"/>
      <c r="AL51" s="247"/>
      <c r="AM51" s="247" t="s">
        <v>507</v>
      </c>
      <c r="AN51" s="247"/>
      <c r="AO51" s="247"/>
      <c r="AP51" s="247"/>
      <c r="AQ51" s="154" t="s">
        <v>232</v>
      </c>
      <c r="AR51" s="155"/>
      <c r="AS51" s="155"/>
      <c r="AT51" s="156"/>
      <c r="AU51" s="927" t="s">
        <v>134</v>
      </c>
      <c r="AV51" s="927"/>
      <c r="AW51" s="927"/>
      <c r="AX51" s="928"/>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347</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388</v>
      </c>
      <c r="AF58" s="247"/>
      <c r="AG58" s="247"/>
      <c r="AH58" s="247"/>
      <c r="AI58" s="247" t="s">
        <v>410</v>
      </c>
      <c r="AJ58" s="247"/>
      <c r="AK58" s="247"/>
      <c r="AL58" s="247"/>
      <c r="AM58" s="247" t="s">
        <v>507</v>
      </c>
      <c r="AN58" s="247"/>
      <c r="AO58" s="247"/>
      <c r="AP58" s="247"/>
      <c r="AQ58" s="154" t="s">
        <v>232</v>
      </c>
      <c r="AR58" s="155"/>
      <c r="AS58" s="155"/>
      <c r="AT58" s="156"/>
      <c r="AU58" s="927" t="s">
        <v>134</v>
      </c>
      <c r="AV58" s="927"/>
      <c r="AW58" s="927"/>
      <c r="AX58" s="928"/>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348</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343</v>
      </c>
      <c r="X65" s="492"/>
      <c r="Y65" s="495"/>
      <c r="Z65" s="495"/>
      <c r="AA65" s="496"/>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353</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348</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2"/>
      <c r="AF77" s="893"/>
      <c r="AG77" s="893"/>
      <c r="AH77" s="893"/>
      <c r="AI77" s="892"/>
      <c r="AJ77" s="893"/>
      <c r="AK77" s="893"/>
      <c r="AL77" s="893"/>
      <c r="AM77" s="892"/>
      <c r="AN77" s="893"/>
      <c r="AO77" s="893"/>
      <c r="AP77" s="893"/>
      <c r="AQ77" s="338"/>
      <c r="AR77" s="208"/>
      <c r="AS77" s="208"/>
      <c r="AT77" s="339"/>
      <c r="AU77" s="219"/>
      <c r="AV77" s="219"/>
      <c r="AW77" s="219"/>
      <c r="AX77" s="221"/>
      <c r="AY77">
        <f t="shared" si="9"/>
        <v>0</v>
      </c>
    </row>
    <row r="78" spans="1:51" ht="69.75" hidden="1" customHeight="1" x14ac:dyDescent="0.15">
      <c r="A78" s="331" t="s">
        <v>381</v>
      </c>
      <c r="B78" s="332"/>
      <c r="C78" s="332"/>
      <c r="D78" s="332"/>
      <c r="E78" s="329" t="s">
        <v>326</v>
      </c>
      <c r="F78" s="330"/>
      <c r="G78" s="54" t="s">
        <v>235</v>
      </c>
      <c r="H78" s="591"/>
      <c r="I78" s="592"/>
      <c r="J78" s="592"/>
      <c r="K78" s="592"/>
      <c r="L78" s="592"/>
      <c r="M78" s="592"/>
      <c r="N78" s="592"/>
      <c r="O78" s="593"/>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342</v>
      </c>
      <c r="AP79" s="274"/>
      <c r="AQ79" s="274"/>
      <c r="AR79" s="76" t="s">
        <v>340</v>
      </c>
      <c r="AS79" s="273"/>
      <c r="AT79" s="274"/>
      <c r="AU79" s="274"/>
      <c r="AV79" s="274"/>
      <c r="AW79" s="274"/>
      <c r="AX79" s="970"/>
      <c r="AY79">
        <f>COUNTIF($AR$79,"☑")</f>
        <v>0</v>
      </c>
    </row>
    <row r="80" spans="1:51" ht="18.75" customHeight="1" x14ac:dyDescent="0.15">
      <c r="A80" s="866" t="s">
        <v>147</v>
      </c>
      <c r="B80" s="528" t="s">
        <v>339</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67"/>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2.5" customHeight="1" x14ac:dyDescent="0.15">
      <c r="A82" s="867"/>
      <c r="B82" s="531"/>
      <c r="C82" s="429"/>
      <c r="D82" s="429"/>
      <c r="E82" s="429"/>
      <c r="F82" s="430"/>
      <c r="G82" s="680" t="s">
        <v>719</v>
      </c>
      <c r="H82" s="680"/>
      <c r="I82" s="680"/>
      <c r="J82" s="680"/>
      <c r="K82" s="680"/>
      <c r="L82" s="680"/>
      <c r="M82" s="680"/>
      <c r="N82" s="680"/>
      <c r="O82" s="680"/>
      <c r="P82" s="680"/>
      <c r="Q82" s="680"/>
      <c r="R82" s="680"/>
      <c r="S82" s="680"/>
      <c r="T82" s="680"/>
      <c r="U82" s="680"/>
      <c r="V82" s="680"/>
      <c r="W82" s="680"/>
      <c r="X82" s="680"/>
      <c r="Y82" s="680"/>
      <c r="Z82" s="680"/>
      <c r="AA82" s="681"/>
      <c r="AB82" s="886" t="s">
        <v>738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c r="AY82">
        <f t="shared" ref="AY82:AY89" si="10">$AY$80</f>
        <v>1</v>
      </c>
    </row>
    <row r="83" spans="1:60" ht="22.5" customHeight="1" x14ac:dyDescent="0.15">
      <c r="A83" s="867"/>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c r="AY83">
        <f t="shared" si="10"/>
        <v>1</v>
      </c>
    </row>
    <row r="84" spans="1:60" ht="19.5" customHeight="1" x14ac:dyDescent="0.15">
      <c r="A84" s="867"/>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c r="AY84">
        <f t="shared" si="10"/>
        <v>1</v>
      </c>
    </row>
    <row r="85" spans="1:60" ht="18.75" customHeight="1" x14ac:dyDescent="0.15">
      <c r="A85" s="867"/>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388</v>
      </c>
      <c r="AF85" s="247"/>
      <c r="AG85" s="247"/>
      <c r="AH85" s="247"/>
      <c r="AI85" s="247" t="s">
        <v>410</v>
      </c>
      <c r="AJ85" s="247"/>
      <c r="AK85" s="247"/>
      <c r="AL85" s="247"/>
      <c r="AM85" s="247" t="s">
        <v>507</v>
      </c>
      <c r="AN85" s="247"/>
      <c r="AO85" s="247"/>
      <c r="AP85" s="247"/>
      <c r="AQ85" s="158" t="s">
        <v>232</v>
      </c>
      <c r="AR85" s="133"/>
      <c r="AS85" s="133"/>
      <c r="AT85" s="134"/>
      <c r="AU85" s="537" t="s">
        <v>134</v>
      </c>
      <c r="AV85" s="537"/>
      <c r="AW85" s="537"/>
      <c r="AX85" s="538"/>
      <c r="AY85">
        <f t="shared" si="10"/>
        <v>1</v>
      </c>
      <c r="AZ85" s="10"/>
      <c r="BA85" s="10"/>
      <c r="BB85" s="10"/>
      <c r="BC85" s="10"/>
    </row>
    <row r="86" spans="1:60" ht="18.75" customHeight="1" x14ac:dyDescent="0.15">
      <c r="A86" s="867"/>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t="s">
        <v>716</v>
      </c>
      <c r="AR86" s="200"/>
      <c r="AS86" s="136" t="s">
        <v>233</v>
      </c>
      <c r="AT86" s="137"/>
      <c r="AU86" s="200" t="s">
        <v>716</v>
      </c>
      <c r="AV86" s="200"/>
      <c r="AW86" s="397" t="s">
        <v>179</v>
      </c>
      <c r="AX86" s="398"/>
      <c r="AY86">
        <f t="shared" si="10"/>
        <v>1</v>
      </c>
      <c r="AZ86" s="10"/>
      <c r="BA86" s="10"/>
      <c r="BB86" s="10"/>
      <c r="BC86" s="10"/>
      <c r="BD86" s="10"/>
      <c r="BE86" s="10"/>
      <c r="BF86" s="10"/>
      <c r="BG86" s="10"/>
      <c r="BH86" s="10"/>
    </row>
    <row r="87" spans="1:60" ht="23.25" customHeight="1" x14ac:dyDescent="0.15">
      <c r="A87" s="867"/>
      <c r="B87" s="429"/>
      <c r="C87" s="429"/>
      <c r="D87" s="429"/>
      <c r="E87" s="429"/>
      <c r="F87" s="430"/>
      <c r="G87" s="107" t="s">
        <v>716</v>
      </c>
      <c r="H87" s="108"/>
      <c r="I87" s="108"/>
      <c r="J87" s="108"/>
      <c r="K87" s="108"/>
      <c r="L87" s="108"/>
      <c r="M87" s="108"/>
      <c r="N87" s="108"/>
      <c r="O87" s="109"/>
      <c r="P87" s="108" t="s">
        <v>720</v>
      </c>
      <c r="Q87" s="518"/>
      <c r="R87" s="518"/>
      <c r="S87" s="518"/>
      <c r="T87" s="518"/>
      <c r="U87" s="518"/>
      <c r="V87" s="518"/>
      <c r="W87" s="518"/>
      <c r="X87" s="519"/>
      <c r="Y87" s="565" t="s">
        <v>62</v>
      </c>
      <c r="Z87" s="566"/>
      <c r="AA87" s="567"/>
      <c r="AB87" s="465" t="s">
        <v>721</v>
      </c>
      <c r="AC87" s="465"/>
      <c r="AD87" s="465"/>
      <c r="AE87" s="218">
        <v>1127</v>
      </c>
      <c r="AF87" s="219"/>
      <c r="AG87" s="219"/>
      <c r="AH87" s="219"/>
      <c r="AI87" s="218">
        <v>1093</v>
      </c>
      <c r="AJ87" s="219"/>
      <c r="AK87" s="219"/>
      <c r="AL87" s="219"/>
      <c r="AM87" s="218">
        <v>1025</v>
      </c>
      <c r="AN87" s="219"/>
      <c r="AO87" s="219"/>
      <c r="AP87" s="219"/>
      <c r="AQ87" s="338" t="s">
        <v>716</v>
      </c>
      <c r="AR87" s="208"/>
      <c r="AS87" s="208"/>
      <c r="AT87" s="339"/>
      <c r="AU87" s="219" t="s">
        <v>716</v>
      </c>
      <c r="AV87" s="219"/>
      <c r="AW87" s="219"/>
      <c r="AX87" s="221"/>
      <c r="AY87">
        <f t="shared" si="10"/>
        <v>1</v>
      </c>
    </row>
    <row r="88" spans="1:60" ht="23.25" customHeight="1" x14ac:dyDescent="0.15">
      <c r="A88" s="867"/>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716</v>
      </c>
      <c r="AC88" s="527"/>
      <c r="AD88" s="527"/>
      <c r="AE88" s="218" t="s">
        <v>716</v>
      </c>
      <c r="AF88" s="219"/>
      <c r="AG88" s="219"/>
      <c r="AH88" s="219"/>
      <c r="AI88" s="218" t="s">
        <v>716</v>
      </c>
      <c r="AJ88" s="219"/>
      <c r="AK88" s="219"/>
      <c r="AL88" s="219"/>
      <c r="AM88" s="218" t="s">
        <v>716</v>
      </c>
      <c r="AN88" s="219"/>
      <c r="AO88" s="219"/>
      <c r="AP88" s="219"/>
      <c r="AQ88" s="338" t="s">
        <v>716</v>
      </c>
      <c r="AR88" s="208"/>
      <c r="AS88" s="208"/>
      <c r="AT88" s="339"/>
      <c r="AU88" s="219" t="s">
        <v>716</v>
      </c>
      <c r="AV88" s="219"/>
      <c r="AW88" s="219"/>
      <c r="AX88" s="221"/>
      <c r="AY88">
        <f t="shared" si="10"/>
        <v>1</v>
      </c>
      <c r="AZ88" s="10"/>
      <c r="BA88" s="10"/>
      <c r="BB88" s="10"/>
      <c r="BC88" s="10"/>
    </row>
    <row r="89" spans="1:60" ht="23.25" customHeight="1" thickBot="1" x14ac:dyDescent="0.2">
      <c r="A89" s="867"/>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t="s">
        <v>716</v>
      </c>
      <c r="AF89" s="226"/>
      <c r="AG89" s="226"/>
      <c r="AH89" s="226"/>
      <c r="AI89" s="225" t="s">
        <v>716</v>
      </c>
      <c r="AJ89" s="226"/>
      <c r="AK89" s="226"/>
      <c r="AL89" s="226"/>
      <c r="AM89" s="225" t="s">
        <v>716</v>
      </c>
      <c r="AN89" s="226"/>
      <c r="AO89" s="226"/>
      <c r="AP89" s="226"/>
      <c r="AQ89" s="338" t="s">
        <v>716</v>
      </c>
      <c r="AR89" s="208"/>
      <c r="AS89" s="208"/>
      <c r="AT89" s="339"/>
      <c r="AU89" s="219" t="s">
        <v>716</v>
      </c>
      <c r="AV89" s="219"/>
      <c r="AW89" s="219"/>
      <c r="AX89" s="221"/>
      <c r="AY89">
        <f t="shared" si="10"/>
        <v>1</v>
      </c>
      <c r="AZ89" s="10"/>
      <c r="BA89" s="10"/>
      <c r="BB89" s="10"/>
      <c r="BC89" s="10"/>
      <c r="BD89" s="10"/>
      <c r="BE89" s="10"/>
      <c r="BF89" s="10"/>
      <c r="BG89" s="10"/>
      <c r="BH89" s="10"/>
    </row>
    <row r="90" spans="1:60" ht="18.75" hidden="1" customHeight="1" x14ac:dyDescent="0.15">
      <c r="A90" s="867"/>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388</v>
      </c>
      <c r="AF90" s="247"/>
      <c r="AG90" s="247"/>
      <c r="AH90" s="247"/>
      <c r="AI90" s="247" t="s">
        <v>410</v>
      </c>
      <c r="AJ90" s="247"/>
      <c r="AK90" s="247"/>
      <c r="AL90" s="247"/>
      <c r="AM90" s="247" t="s">
        <v>507</v>
      </c>
      <c r="AN90" s="247"/>
      <c r="AO90" s="247"/>
      <c r="AP90" s="247"/>
      <c r="AQ90" s="158" t="s">
        <v>232</v>
      </c>
      <c r="AR90" s="133"/>
      <c r="AS90" s="133"/>
      <c r="AT90" s="134"/>
      <c r="AU90" s="537" t="s">
        <v>134</v>
      </c>
      <c r="AV90" s="537"/>
      <c r="AW90" s="537"/>
      <c r="AX90" s="538"/>
      <c r="AY90">
        <f>COUNTA($G$92)</f>
        <v>0</v>
      </c>
    </row>
    <row r="91" spans="1:60" ht="18.75" hidden="1" customHeight="1" x14ac:dyDescent="0.15">
      <c r="A91" s="867"/>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7"/>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67"/>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67"/>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388</v>
      </c>
      <c r="AF95" s="247"/>
      <c r="AG95" s="247"/>
      <c r="AH95" s="247"/>
      <c r="AI95" s="247" t="s">
        <v>410</v>
      </c>
      <c r="AJ95" s="247"/>
      <c r="AK95" s="247"/>
      <c r="AL95" s="247"/>
      <c r="AM95" s="247" t="s">
        <v>507</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7"/>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7"/>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67"/>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7" t="s">
        <v>13</v>
      </c>
      <c r="Z99" s="898"/>
      <c r="AA99" s="899"/>
      <c r="AB99" s="894" t="s">
        <v>14</v>
      </c>
      <c r="AC99" s="895"/>
      <c r="AD99" s="896"/>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485" t="s">
        <v>11</v>
      </c>
      <c r="AC100" s="485"/>
      <c r="AD100" s="485"/>
      <c r="AE100" s="543" t="s">
        <v>388</v>
      </c>
      <c r="AF100" s="544"/>
      <c r="AG100" s="544"/>
      <c r="AH100" s="545"/>
      <c r="AI100" s="543" t="s">
        <v>410</v>
      </c>
      <c r="AJ100" s="544"/>
      <c r="AK100" s="544"/>
      <c r="AL100" s="545"/>
      <c r="AM100" s="543" t="s">
        <v>507</v>
      </c>
      <c r="AN100" s="544"/>
      <c r="AO100" s="544"/>
      <c r="AP100" s="545"/>
      <c r="AQ100" s="317" t="s">
        <v>415</v>
      </c>
      <c r="AR100" s="318"/>
      <c r="AS100" s="318"/>
      <c r="AT100" s="319"/>
      <c r="AU100" s="317" t="s">
        <v>539</v>
      </c>
      <c r="AV100" s="318"/>
      <c r="AW100" s="318"/>
      <c r="AX100" s="320"/>
    </row>
    <row r="101" spans="1:60" ht="23.25" customHeight="1" x14ac:dyDescent="0.15">
      <c r="A101" s="423"/>
      <c r="B101" s="424"/>
      <c r="C101" s="424"/>
      <c r="D101" s="424"/>
      <c r="E101" s="424"/>
      <c r="F101" s="425"/>
      <c r="G101" s="108" t="s">
        <v>722</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721</v>
      </c>
      <c r="AC101" s="465"/>
      <c r="AD101" s="465"/>
      <c r="AE101" s="282">
        <v>1127</v>
      </c>
      <c r="AF101" s="282"/>
      <c r="AG101" s="282"/>
      <c r="AH101" s="282"/>
      <c r="AI101" s="282">
        <v>1093</v>
      </c>
      <c r="AJ101" s="282"/>
      <c r="AK101" s="282"/>
      <c r="AL101" s="282"/>
      <c r="AM101" s="282">
        <v>1025</v>
      </c>
      <c r="AN101" s="282"/>
      <c r="AO101" s="282"/>
      <c r="AP101" s="282"/>
      <c r="AQ101" s="218" t="s">
        <v>404</v>
      </c>
      <c r="AR101" s="219"/>
      <c r="AS101" s="219"/>
      <c r="AT101" s="220"/>
      <c r="AU101" s="218" t="s">
        <v>404</v>
      </c>
      <c r="AV101" s="219"/>
      <c r="AW101" s="219"/>
      <c r="AX101" s="220"/>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721</v>
      </c>
      <c r="AC102" s="465"/>
      <c r="AD102" s="465"/>
      <c r="AE102" s="282">
        <v>1164</v>
      </c>
      <c r="AF102" s="282"/>
      <c r="AG102" s="282"/>
      <c r="AH102" s="282"/>
      <c r="AI102" s="282">
        <v>1127</v>
      </c>
      <c r="AJ102" s="282"/>
      <c r="AK102" s="282"/>
      <c r="AL102" s="282"/>
      <c r="AM102" s="282">
        <v>1093</v>
      </c>
      <c r="AN102" s="282"/>
      <c r="AO102" s="282"/>
      <c r="AP102" s="282"/>
      <c r="AQ102" s="282">
        <v>1025</v>
      </c>
      <c r="AR102" s="282"/>
      <c r="AS102" s="282"/>
      <c r="AT102" s="282"/>
      <c r="AU102" s="225">
        <v>1025</v>
      </c>
      <c r="AV102" s="226"/>
      <c r="AW102" s="226"/>
      <c r="AX102" s="321"/>
    </row>
    <row r="103" spans="1:60" ht="31.5" hidden="1" customHeight="1" x14ac:dyDescent="0.15">
      <c r="A103" s="420" t="s">
        <v>349</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349</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349</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349</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388</v>
      </c>
      <c r="AF115" s="247"/>
      <c r="AG115" s="247"/>
      <c r="AH115" s="247"/>
      <c r="AI115" s="247" t="s">
        <v>410</v>
      </c>
      <c r="AJ115" s="247"/>
      <c r="AK115" s="247"/>
      <c r="AL115" s="247"/>
      <c r="AM115" s="247" t="s">
        <v>507</v>
      </c>
      <c r="AN115" s="247"/>
      <c r="AO115" s="247"/>
      <c r="AP115" s="247"/>
      <c r="AQ115" s="595" t="s">
        <v>540</v>
      </c>
      <c r="AR115" s="596"/>
      <c r="AS115" s="596"/>
      <c r="AT115" s="596"/>
      <c r="AU115" s="596"/>
      <c r="AV115" s="596"/>
      <c r="AW115" s="596"/>
      <c r="AX115" s="597"/>
    </row>
    <row r="116" spans="1:51" ht="23.25" customHeight="1" x14ac:dyDescent="0.15">
      <c r="A116" s="440"/>
      <c r="B116" s="441"/>
      <c r="C116" s="441"/>
      <c r="D116" s="441"/>
      <c r="E116" s="441"/>
      <c r="F116" s="442"/>
      <c r="G116" s="392" t="s">
        <v>723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724</v>
      </c>
      <c r="AC116" s="467"/>
      <c r="AD116" s="468"/>
      <c r="AE116" s="282">
        <v>2107365</v>
      </c>
      <c r="AF116" s="282"/>
      <c r="AG116" s="282"/>
      <c r="AH116" s="282"/>
      <c r="AI116" s="282">
        <v>2097896</v>
      </c>
      <c r="AJ116" s="282"/>
      <c r="AK116" s="282"/>
      <c r="AL116" s="282"/>
      <c r="AM116" s="282">
        <v>2146341</v>
      </c>
      <c r="AN116" s="282"/>
      <c r="AO116" s="282"/>
      <c r="AP116" s="282"/>
      <c r="AQ116" s="218">
        <v>2480976</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725</v>
      </c>
      <c r="AC117" s="477"/>
      <c r="AD117" s="478"/>
      <c r="AE117" s="594" t="s">
        <v>775</v>
      </c>
      <c r="AF117" s="555"/>
      <c r="AG117" s="555"/>
      <c r="AH117" s="555"/>
      <c r="AI117" s="594" t="s">
        <v>776</v>
      </c>
      <c r="AJ117" s="555"/>
      <c r="AK117" s="555"/>
      <c r="AL117" s="555"/>
      <c r="AM117" s="594" t="s">
        <v>777</v>
      </c>
      <c r="AN117" s="555"/>
      <c r="AO117" s="555"/>
      <c r="AP117" s="555"/>
      <c r="AQ117" s="594" t="s">
        <v>778</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388</v>
      </c>
      <c r="AF118" s="247"/>
      <c r="AG118" s="247"/>
      <c r="AH118" s="247"/>
      <c r="AI118" s="247" t="s">
        <v>410</v>
      </c>
      <c r="AJ118" s="247"/>
      <c r="AK118" s="247"/>
      <c r="AL118" s="247"/>
      <c r="AM118" s="247" t="s">
        <v>507</v>
      </c>
      <c r="AN118" s="247"/>
      <c r="AO118" s="247"/>
      <c r="AP118" s="247"/>
      <c r="AQ118" s="595" t="s">
        <v>540</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388</v>
      </c>
      <c r="AF121" s="247"/>
      <c r="AG121" s="247"/>
      <c r="AH121" s="247"/>
      <c r="AI121" s="247" t="s">
        <v>410</v>
      </c>
      <c r="AJ121" s="247"/>
      <c r="AK121" s="247"/>
      <c r="AL121" s="247"/>
      <c r="AM121" s="247" t="s">
        <v>507</v>
      </c>
      <c r="AN121" s="247"/>
      <c r="AO121" s="247"/>
      <c r="AP121" s="247"/>
      <c r="AQ121" s="595" t="s">
        <v>540</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358</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356</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388</v>
      </c>
      <c r="AF124" s="247"/>
      <c r="AG124" s="247"/>
      <c r="AH124" s="247"/>
      <c r="AI124" s="247" t="s">
        <v>410</v>
      </c>
      <c r="AJ124" s="247"/>
      <c r="AK124" s="247"/>
      <c r="AL124" s="247"/>
      <c r="AM124" s="247" t="s">
        <v>507</v>
      </c>
      <c r="AN124" s="247"/>
      <c r="AO124" s="247"/>
      <c r="AP124" s="247"/>
      <c r="AQ124" s="595" t="s">
        <v>540</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358</v>
      </c>
      <c r="H125" s="392"/>
      <c r="I125" s="392"/>
      <c r="J125" s="392"/>
      <c r="K125" s="392"/>
      <c r="L125" s="392"/>
      <c r="M125" s="392"/>
      <c r="N125" s="392"/>
      <c r="O125" s="392"/>
      <c r="P125" s="392"/>
      <c r="Q125" s="392"/>
      <c r="R125" s="392"/>
      <c r="S125" s="392"/>
      <c r="T125" s="392"/>
      <c r="U125" s="392"/>
      <c r="V125" s="392"/>
      <c r="W125" s="392"/>
      <c r="X125" s="932"/>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3"/>
      <c r="Y126" s="475" t="s">
        <v>49</v>
      </c>
      <c r="Z126" s="449"/>
      <c r="AA126" s="450"/>
      <c r="AB126" s="476" t="s">
        <v>356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9"/>
      <c r="Z127" s="930"/>
      <c r="AA127" s="931"/>
      <c r="AB127" s="412" t="s">
        <v>11</v>
      </c>
      <c r="AC127" s="413"/>
      <c r="AD127" s="414"/>
      <c r="AE127" s="247" t="s">
        <v>388</v>
      </c>
      <c r="AF127" s="247"/>
      <c r="AG127" s="247"/>
      <c r="AH127" s="247"/>
      <c r="AI127" s="247" t="s">
        <v>410</v>
      </c>
      <c r="AJ127" s="247"/>
      <c r="AK127" s="247"/>
      <c r="AL127" s="247"/>
      <c r="AM127" s="247" t="s">
        <v>507</v>
      </c>
      <c r="AN127" s="247"/>
      <c r="AO127" s="247"/>
      <c r="AP127" s="247"/>
      <c r="AQ127" s="595" t="s">
        <v>540</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358</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356</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403</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6"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6"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4"/>
      <c r="E430" s="175" t="s">
        <v>397</v>
      </c>
      <c r="F430" s="900"/>
      <c r="G430" s="901" t="s">
        <v>252</v>
      </c>
      <c r="H430" s="126"/>
      <c r="I430" s="126"/>
      <c r="J430" s="902" t="s">
        <v>716</v>
      </c>
      <c r="K430" s="903"/>
      <c r="L430" s="903"/>
      <c r="M430" s="903"/>
      <c r="N430" s="903"/>
      <c r="O430" s="903"/>
      <c r="P430" s="903"/>
      <c r="Q430" s="903"/>
      <c r="R430" s="903"/>
      <c r="S430" s="903"/>
      <c r="T430" s="90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5"/>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541</v>
      </c>
      <c r="AJ431" s="336"/>
      <c r="AK431" s="336"/>
      <c r="AL431" s="158"/>
      <c r="AM431" s="336" t="s">
        <v>542</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7"/>
      <c r="AJ432" s="337"/>
      <c r="AK432" s="337"/>
      <c r="AL432" s="157"/>
      <c r="AM432" s="337"/>
      <c r="AN432" s="337"/>
      <c r="AO432" s="337"/>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40"/>
      <c r="F433" s="341"/>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8" t="s">
        <v>716</v>
      </c>
      <c r="AF433" s="208"/>
      <c r="AG433" s="208"/>
      <c r="AH433" s="208"/>
      <c r="AI433" s="338" t="s">
        <v>716</v>
      </c>
      <c r="AJ433" s="208"/>
      <c r="AK433" s="208"/>
      <c r="AL433" s="208"/>
      <c r="AM433" s="338" t="s">
        <v>716</v>
      </c>
      <c r="AN433" s="208"/>
      <c r="AO433" s="208"/>
      <c r="AP433" s="208"/>
      <c r="AQ433" s="338" t="s">
        <v>716</v>
      </c>
      <c r="AR433" s="208"/>
      <c r="AS433" s="208"/>
      <c r="AT433" s="339"/>
      <c r="AU433" s="208" t="s">
        <v>716</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8" t="s">
        <v>716</v>
      </c>
      <c r="AF434" s="208"/>
      <c r="AG434" s="208"/>
      <c r="AH434" s="339"/>
      <c r="AI434" s="338" t="s">
        <v>716</v>
      </c>
      <c r="AJ434" s="208"/>
      <c r="AK434" s="208"/>
      <c r="AL434" s="208"/>
      <c r="AM434" s="338" t="s">
        <v>716</v>
      </c>
      <c r="AN434" s="208"/>
      <c r="AO434" s="208"/>
      <c r="AP434" s="208"/>
      <c r="AQ434" s="338" t="s">
        <v>716</v>
      </c>
      <c r="AR434" s="208"/>
      <c r="AS434" s="208"/>
      <c r="AT434" s="339"/>
      <c r="AU434" s="208" t="s">
        <v>716</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8" t="s">
        <v>716</v>
      </c>
      <c r="AF435" s="208"/>
      <c r="AG435" s="208"/>
      <c r="AH435" s="339"/>
      <c r="AI435" s="338" t="s">
        <v>716</v>
      </c>
      <c r="AJ435" s="208"/>
      <c r="AK435" s="208"/>
      <c r="AL435" s="208"/>
      <c r="AM435" s="338" t="s">
        <v>716</v>
      </c>
      <c r="AN435" s="208"/>
      <c r="AO435" s="208"/>
      <c r="AP435" s="208"/>
      <c r="AQ435" s="338" t="s">
        <v>716</v>
      </c>
      <c r="AR435" s="208"/>
      <c r="AS435" s="208"/>
      <c r="AT435" s="339"/>
      <c r="AU435" s="208" t="s">
        <v>716</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541</v>
      </c>
      <c r="AJ436" s="336"/>
      <c r="AK436" s="336"/>
      <c r="AL436" s="158"/>
      <c r="AM436" s="336" t="s">
        <v>542</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541</v>
      </c>
      <c r="AJ441" s="336"/>
      <c r="AK441" s="336"/>
      <c r="AL441" s="158"/>
      <c r="AM441" s="336" t="s">
        <v>542</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541</v>
      </c>
      <c r="AJ446" s="336"/>
      <c r="AK446" s="336"/>
      <c r="AL446" s="158"/>
      <c r="AM446" s="336" t="s">
        <v>542</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541</v>
      </c>
      <c r="AJ451" s="336"/>
      <c r="AK451" s="336"/>
      <c r="AL451" s="158"/>
      <c r="AM451" s="336" t="s">
        <v>542</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541</v>
      </c>
      <c r="AJ456" s="336"/>
      <c r="AK456" s="336"/>
      <c r="AL456" s="158"/>
      <c r="AM456" s="336" t="s">
        <v>542</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7"/>
      <c r="AJ457" s="337"/>
      <c r="AK457" s="337"/>
      <c r="AL457" s="157"/>
      <c r="AM457" s="337"/>
      <c r="AN457" s="337"/>
      <c r="AO457" s="337"/>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40"/>
      <c r="F458" s="341"/>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8" t="s">
        <v>716</v>
      </c>
      <c r="AF458" s="208"/>
      <c r="AG458" s="208"/>
      <c r="AH458" s="208"/>
      <c r="AI458" s="338" t="s">
        <v>716</v>
      </c>
      <c r="AJ458" s="208"/>
      <c r="AK458" s="208"/>
      <c r="AL458" s="208"/>
      <c r="AM458" s="338" t="s">
        <v>716</v>
      </c>
      <c r="AN458" s="208"/>
      <c r="AO458" s="208"/>
      <c r="AP458" s="208"/>
      <c r="AQ458" s="338" t="s">
        <v>716</v>
      </c>
      <c r="AR458" s="208"/>
      <c r="AS458" s="208"/>
      <c r="AT458" s="339"/>
      <c r="AU458" s="208" t="s">
        <v>716</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8" t="s">
        <v>716</v>
      </c>
      <c r="AF459" s="208"/>
      <c r="AG459" s="208"/>
      <c r="AH459" s="339"/>
      <c r="AI459" s="338" t="s">
        <v>716</v>
      </c>
      <c r="AJ459" s="208"/>
      <c r="AK459" s="208"/>
      <c r="AL459" s="208"/>
      <c r="AM459" s="338" t="s">
        <v>716</v>
      </c>
      <c r="AN459" s="208"/>
      <c r="AO459" s="208"/>
      <c r="AP459" s="208"/>
      <c r="AQ459" s="338" t="s">
        <v>716</v>
      </c>
      <c r="AR459" s="208"/>
      <c r="AS459" s="208"/>
      <c r="AT459" s="339"/>
      <c r="AU459" s="208" t="s">
        <v>716</v>
      </c>
      <c r="AV459" s="208"/>
      <c r="AW459" s="208"/>
      <c r="AX459" s="209"/>
      <c r="AY459">
        <f t="shared" si="68"/>
        <v>1</v>
      </c>
    </row>
    <row r="460" spans="1:51" ht="23.25" customHeight="1" thickBot="1" x14ac:dyDescent="0.2">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8" t="s">
        <v>716</v>
      </c>
      <c r="AF460" s="208"/>
      <c r="AG460" s="208"/>
      <c r="AH460" s="339"/>
      <c r="AI460" s="338" t="s">
        <v>716</v>
      </c>
      <c r="AJ460" s="208"/>
      <c r="AK460" s="208"/>
      <c r="AL460" s="208"/>
      <c r="AM460" s="338" t="s">
        <v>716</v>
      </c>
      <c r="AN460" s="208"/>
      <c r="AO460" s="208"/>
      <c r="AP460" s="208"/>
      <c r="AQ460" s="338" t="s">
        <v>716</v>
      </c>
      <c r="AR460" s="208"/>
      <c r="AS460" s="208"/>
      <c r="AT460" s="339"/>
      <c r="AU460" s="208" t="s">
        <v>716</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541</v>
      </c>
      <c r="AJ461" s="336"/>
      <c r="AK461" s="336"/>
      <c r="AL461" s="158"/>
      <c r="AM461" s="336" t="s">
        <v>542</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541</v>
      </c>
      <c r="AJ466" s="336"/>
      <c r="AK466" s="336"/>
      <c r="AL466" s="158"/>
      <c r="AM466" s="336" t="s">
        <v>542</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541</v>
      </c>
      <c r="AJ471" s="336"/>
      <c r="AK471" s="336"/>
      <c r="AL471" s="158"/>
      <c r="AM471" s="336" t="s">
        <v>542</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541</v>
      </c>
      <c r="AJ476" s="336"/>
      <c r="AK476" s="336"/>
      <c r="AL476" s="158"/>
      <c r="AM476" s="336" t="s">
        <v>542</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1" t="s">
        <v>252</v>
      </c>
      <c r="H484" s="126"/>
      <c r="I484" s="126"/>
      <c r="J484" s="902"/>
      <c r="K484" s="903"/>
      <c r="L484" s="903"/>
      <c r="M484" s="903"/>
      <c r="N484" s="903"/>
      <c r="O484" s="903"/>
      <c r="P484" s="903"/>
      <c r="Q484" s="903"/>
      <c r="R484" s="903"/>
      <c r="S484" s="903"/>
      <c r="T484" s="90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5"/>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541</v>
      </c>
      <c r="AJ485" s="336"/>
      <c r="AK485" s="336"/>
      <c r="AL485" s="158"/>
      <c r="AM485" s="336" t="s">
        <v>542</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541</v>
      </c>
      <c r="AJ490" s="336"/>
      <c r="AK490" s="336"/>
      <c r="AL490" s="158"/>
      <c r="AM490" s="336" t="s">
        <v>542</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541</v>
      </c>
      <c r="AJ495" s="336"/>
      <c r="AK495" s="336"/>
      <c r="AL495" s="158"/>
      <c r="AM495" s="336" t="s">
        <v>542</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541</v>
      </c>
      <c r="AJ500" s="336"/>
      <c r="AK500" s="336"/>
      <c r="AL500" s="158"/>
      <c r="AM500" s="336" t="s">
        <v>542</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541</v>
      </c>
      <c r="AJ505" s="336"/>
      <c r="AK505" s="336"/>
      <c r="AL505" s="158"/>
      <c r="AM505" s="336" t="s">
        <v>542</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541</v>
      </c>
      <c r="AJ510" s="336"/>
      <c r="AK510" s="336"/>
      <c r="AL510" s="158"/>
      <c r="AM510" s="336" t="s">
        <v>542</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541</v>
      </c>
      <c r="AJ515" s="336"/>
      <c r="AK515" s="336"/>
      <c r="AL515" s="158"/>
      <c r="AM515" s="336" t="s">
        <v>542</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541</v>
      </c>
      <c r="AJ520" s="336"/>
      <c r="AK520" s="336"/>
      <c r="AL520" s="158"/>
      <c r="AM520" s="336" t="s">
        <v>542</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541</v>
      </c>
      <c r="AJ525" s="336"/>
      <c r="AK525" s="336"/>
      <c r="AL525" s="158"/>
      <c r="AM525" s="336" t="s">
        <v>542</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541</v>
      </c>
      <c r="AJ530" s="336"/>
      <c r="AK530" s="336"/>
      <c r="AL530" s="158"/>
      <c r="AM530" s="336" t="s">
        <v>542</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1" t="s">
        <v>252</v>
      </c>
      <c r="H538" s="126"/>
      <c r="I538" s="126"/>
      <c r="J538" s="902"/>
      <c r="K538" s="903"/>
      <c r="L538" s="903"/>
      <c r="M538" s="903"/>
      <c r="N538" s="903"/>
      <c r="O538" s="903"/>
      <c r="P538" s="903"/>
      <c r="Q538" s="903"/>
      <c r="R538" s="903"/>
      <c r="S538" s="903"/>
      <c r="T538" s="90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5"/>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541</v>
      </c>
      <c r="AJ539" s="336"/>
      <c r="AK539" s="336"/>
      <c r="AL539" s="158"/>
      <c r="AM539" s="336" t="s">
        <v>542</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541</v>
      </c>
      <c r="AJ544" s="336"/>
      <c r="AK544" s="336"/>
      <c r="AL544" s="158"/>
      <c r="AM544" s="336" t="s">
        <v>542</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541</v>
      </c>
      <c r="AJ549" s="336"/>
      <c r="AK549" s="336"/>
      <c r="AL549" s="158"/>
      <c r="AM549" s="336" t="s">
        <v>542</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541</v>
      </c>
      <c r="AJ554" s="336"/>
      <c r="AK554" s="336"/>
      <c r="AL554" s="158"/>
      <c r="AM554" s="336" t="s">
        <v>542</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541</v>
      </c>
      <c r="AJ559" s="336"/>
      <c r="AK559" s="336"/>
      <c r="AL559" s="158"/>
      <c r="AM559" s="336" t="s">
        <v>542</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541</v>
      </c>
      <c r="AJ564" s="336"/>
      <c r="AK564" s="336"/>
      <c r="AL564" s="158"/>
      <c r="AM564" s="336" t="s">
        <v>542</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541</v>
      </c>
      <c r="AJ569" s="336"/>
      <c r="AK569" s="336"/>
      <c r="AL569" s="158"/>
      <c r="AM569" s="336" t="s">
        <v>542</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541</v>
      </c>
      <c r="AJ574" s="336"/>
      <c r="AK574" s="336"/>
      <c r="AL574" s="158"/>
      <c r="AM574" s="336" t="s">
        <v>542</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541</v>
      </c>
      <c r="AJ579" s="336"/>
      <c r="AK579" s="336"/>
      <c r="AL579" s="158"/>
      <c r="AM579" s="336" t="s">
        <v>542</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541</v>
      </c>
      <c r="AJ584" s="336"/>
      <c r="AK584" s="336"/>
      <c r="AL584" s="158"/>
      <c r="AM584" s="336" t="s">
        <v>542</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1" t="s">
        <v>252</v>
      </c>
      <c r="H592" s="126"/>
      <c r="I592" s="126"/>
      <c r="J592" s="902"/>
      <c r="K592" s="903"/>
      <c r="L592" s="903"/>
      <c r="M592" s="903"/>
      <c r="N592" s="903"/>
      <c r="O592" s="903"/>
      <c r="P592" s="903"/>
      <c r="Q592" s="903"/>
      <c r="R592" s="903"/>
      <c r="S592" s="903"/>
      <c r="T592" s="90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5"/>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541</v>
      </c>
      <c r="AJ593" s="336"/>
      <c r="AK593" s="336"/>
      <c r="AL593" s="158"/>
      <c r="AM593" s="336" t="s">
        <v>542</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541</v>
      </c>
      <c r="AJ598" s="336"/>
      <c r="AK598" s="336"/>
      <c r="AL598" s="158"/>
      <c r="AM598" s="336" t="s">
        <v>542</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541</v>
      </c>
      <c r="AJ603" s="336"/>
      <c r="AK603" s="336"/>
      <c r="AL603" s="158"/>
      <c r="AM603" s="336" t="s">
        <v>542</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541</v>
      </c>
      <c r="AJ608" s="336"/>
      <c r="AK608" s="336"/>
      <c r="AL608" s="158"/>
      <c r="AM608" s="336" t="s">
        <v>542</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541</v>
      </c>
      <c r="AJ613" s="336"/>
      <c r="AK613" s="336"/>
      <c r="AL613" s="158"/>
      <c r="AM613" s="336" t="s">
        <v>542</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541</v>
      </c>
      <c r="AJ618" s="336"/>
      <c r="AK618" s="336"/>
      <c r="AL618" s="158"/>
      <c r="AM618" s="336" t="s">
        <v>542</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541</v>
      </c>
      <c r="AJ623" s="336"/>
      <c r="AK623" s="336"/>
      <c r="AL623" s="158"/>
      <c r="AM623" s="336" t="s">
        <v>542</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541</v>
      </c>
      <c r="AJ628" s="336"/>
      <c r="AK628" s="336"/>
      <c r="AL628" s="158"/>
      <c r="AM628" s="336" t="s">
        <v>542</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541</v>
      </c>
      <c r="AJ633" s="336"/>
      <c r="AK633" s="336"/>
      <c r="AL633" s="158"/>
      <c r="AM633" s="336" t="s">
        <v>542</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541</v>
      </c>
      <c r="AJ638" s="336"/>
      <c r="AK638" s="336"/>
      <c r="AL638" s="158"/>
      <c r="AM638" s="336" t="s">
        <v>542</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1" t="s">
        <v>252</v>
      </c>
      <c r="H646" s="126"/>
      <c r="I646" s="126"/>
      <c r="J646" s="902"/>
      <c r="K646" s="903"/>
      <c r="L646" s="903"/>
      <c r="M646" s="903"/>
      <c r="N646" s="903"/>
      <c r="O646" s="903"/>
      <c r="P646" s="903"/>
      <c r="Q646" s="903"/>
      <c r="R646" s="903"/>
      <c r="S646" s="903"/>
      <c r="T646" s="90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5"/>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541</v>
      </c>
      <c r="AJ647" s="336"/>
      <c r="AK647" s="336"/>
      <c r="AL647" s="158"/>
      <c r="AM647" s="336" t="s">
        <v>542</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541</v>
      </c>
      <c r="AJ652" s="336"/>
      <c r="AK652" s="336"/>
      <c r="AL652" s="158"/>
      <c r="AM652" s="336" t="s">
        <v>542</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541</v>
      </c>
      <c r="AJ657" s="336"/>
      <c r="AK657" s="336"/>
      <c r="AL657" s="158"/>
      <c r="AM657" s="336" t="s">
        <v>542</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541</v>
      </c>
      <c r="AJ662" s="336"/>
      <c r="AK662" s="336"/>
      <c r="AL662" s="158"/>
      <c r="AM662" s="336" t="s">
        <v>542</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541</v>
      </c>
      <c r="AJ667" s="336"/>
      <c r="AK667" s="336"/>
      <c r="AL667" s="158"/>
      <c r="AM667" s="336" t="s">
        <v>542</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541</v>
      </c>
      <c r="AJ672" s="336"/>
      <c r="AK672" s="336"/>
      <c r="AL672" s="158"/>
      <c r="AM672" s="336" t="s">
        <v>542</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541</v>
      </c>
      <c r="AJ677" s="336"/>
      <c r="AK677" s="336"/>
      <c r="AL677" s="158"/>
      <c r="AM677" s="336" t="s">
        <v>542</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541</v>
      </c>
      <c r="AJ682" s="336"/>
      <c r="AK682" s="336"/>
      <c r="AL682" s="158"/>
      <c r="AM682" s="336" t="s">
        <v>542</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541</v>
      </c>
      <c r="AJ687" s="336"/>
      <c r="AK687" s="336"/>
      <c r="AL687" s="158"/>
      <c r="AM687" s="336" t="s">
        <v>542</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541</v>
      </c>
      <c r="AJ692" s="336"/>
      <c r="AK692" s="336"/>
      <c r="AL692" s="158"/>
      <c r="AM692" s="336" t="s">
        <v>542</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1" ht="27" customHeight="1" x14ac:dyDescent="0.15">
      <c r="A702" s="872" t="s">
        <v>140</v>
      </c>
      <c r="B702" s="873"/>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3" t="s">
        <v>737</v>
      </c>
      <c r="AE702" s="344"/>
      <c r="AF702" s="344"/>
      <c r="AG702" s="384" t="s">
        <v>741</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2" t="s">
        <v>737</v>
      </c>
      <c r="AE703" s="323"/>
      <c r="AF703" s="323"/>
      <c r="AG703" s="104" t="s">
        <v>742</v>
      </c>
      <c r="AH703" s="324"/>
      <c r="AI703" s="324"/>
      <c r="AJ703" s="324"/>
      <c r="AK703" s="324"/>
      <c r="AL703" s="324"/>
      <c r="AM703" s="324"/>
      <c r="AN703" s="324"/>
      <c r="AO703" s="324"/>
      <c r="AP703" s="324"/>
      <c r="AQ703" s="324"/>
      <c r="AR703" s="324"/>
      <c r="AS703" s="324"/>
      <c r="AT703" s="324"/>
      <c r="AU703" s="324"/>
      <c r="AV703" s="324"/>
      <c r="AW703" s="324"/>
      <c r="AX703" s="325"/>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0" t="s">
        <v>737</v>
      </c>
      <c r="AE704" s="791"/>
      <c r="AF704" s="791"/>
      <c r="AG704" s="712" t="s">
        <v>743</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22" t="s">
        <v>737</v>
      </c>
      <c r="AE705" s="723"/>
      <c r="AF705" s="72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2"/>
      <c r="D706" s="803"/>
      <c r="E706" s="738" t="s">
        <v>379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745</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4"/>
      <c r="D707" s="805"/>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7" t="s">
        <v>746</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747</v>
      </c>
      <c r="AE708" s="609"/>
      <c r="AF708" s="609"/>
      <c r="AG708" s="750" t="s">
        <v>404</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737</v>
      </c>
      <c r="AE709" s="323"/>
      <c r="AF709" s="323"/>
      <c r="AG709" s="715" t="s">
        <v>748</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747</v>
      </c>
      <c r="AE710" s="323"/>
      <c r="AF710" s="323"/>
      <c r="AG710" s="104" t="s">
        <v>404</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737</v>
      </c>
      <c r="AE711" s="323"/>
      <c r="AF711" s="323"/>
      <c r="AG711" s="104" t="s">
        <v>749</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6"/>
      <c r="B712" s="648"/>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0" t="s">
        <v>737</v>
      </c>
      <c r="AE712" s="791"/>
      <c r="AF712" s="791"/>
      <c r="AG712" s="104" t="s">
        <v>750</v>
      </c>
      <c r="AH712" s="324"/>
      <c r="AI712" s="324"/>
      <c r="AJ712" s="324"/>
      <c r="AK712" s="324"/>
      <c r="AL712" s="324"/>
      <c r="AM712" s="324"/>
      <c r="AN712" s="324"/>
      <c r="AO712" s="324"/>
      <c r="AP712" s="324"/>
      <c r="AQ712" s="324"/>
      <c r="AR712" s="324"/>
      <c r="AS712" s="324"/>
      <c r="AT712" s="324"/>
      <c r="AU712" s="324"/>
      <c r="AV712" s="324"/>
      <c r="AW712" s="324"/>
      <c r="AX712" s="325"/>
    </row>
    <row r="713" spans="1:50" ht="26.25" customHeight="1" x14ac:dyDescent="0.15">
      <c r="A713" s="646"/>
      <c r="B713" s="648"/>
      <c r="C713" s="950" t="s">
        <v>345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747</v>
      </c>
      <c r="AE713" s="323"/>
      <c r="AF713" s="667"/>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323</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747</v>
      </c>
      <c r="AE714" s="813"/>
      <c r="AF714" s="814"/>
      <c r="AG714" s="744" t="s">
        <v>404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4" t="s">
        <v>40</v>
      </c>
      <c r="B715" s="792"/>
      <c r="C715" s="793" t="s">
        <v>324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8" t="s">
        <v>747</v>
      </c>
      <c r="AE715" s="609"/>
      <c r="AF715" s="660"/>
      <c r="AG715" s="750" t="s">
        <v>404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747</v>
      </c>
      <c r="AE716" s="631"/>
      <c r="AF716" s="631"/>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737</v>
      </c>
      <c r="AE717" s="323"/>
      <c r="AF717" s="323"/>
      <c r="AG717" s="104" t="s">
        <v>751</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747</v>
      </c>
      <c r="AE718" s="323"/>
      <c r="AF718" s="323"/>
      <c r="AG718" s="130" t="s">
        <v>404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747</v>
      </c>
      <c r="AE719" s="609"/>
      <c r="AF719" s="609"/>
      <c r="AG719" s="128" t="s">
        <v>739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9.75" customHeight="1" x14ac:dyDescent="0.15">
      <c r="A726" s="644" t="s">
        <v>48</v>
      </c>
      <c r="B726" s="807"/>
      <c r="C726" s="817" t="s">
        <v>53</v>
      </c>
      <c r="D726" s="839"/>
      <c r="E726" s="839"/>
      <c r="F726" s="840"/>
      <c r="G726" s="581" t="s">
        <v>779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8"/>
      <c r="B727" s="809"/>
      <c r="C727" s="756" t="s">
        <v>57</v>
      </c>
      <c r="D727" s="757"/>
      <c r="E727" s="757"/>
      <c r="F727" s="758"/>
      <c r="G727" s="579" t="s">
        <v>782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38" t="s">
        <v>783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77" t="s">
        <v>138</v>
      </c>
      <c r="B731" s="678"/>
      <c r="C731" s="678"/>
      <c r="D731" s="678"/>
      <c r="E731" s="679"/>
      <c r="F731" s="737" t="s">
        <v>784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77" t="s">
        <v>138</v>
      </c>
      <c r="B733" s="678"/>
      <c r="C733" s="678"/>
      <c r="D733" s="678"/>
      <c r="E733" s="679"/>
      <c r="F733" s="641" t="s">
        <v>786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4" t="s">
        <v>350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3" t="s">
        <v>670</v>
      </c>
      <c r="B737" s="211"/>
      <c r="C737" s="211"/>
      <c r="D737" s="212"/>
      <c r="E737" s="957" t="s">
        <v>728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3" t="s">
        <v>395</v>
      </c>
      <c r="B738" s="363"/>
      <c r="C738" s="363"/>
      <c r="D738" s="363"/>
      <c r="E738" s="957" t="s">
        <v>729</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3" t="s">
        <v>394</v>
      </c>
      <c r="B739" s="363"/>
      <c r="C739" s="363"/>
      <c r="D739" s="363"/>
      <c r="E739" s="957" t="s">
        <v>730</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3" t="s">
        <v>393</v>
      </c>
      <c r="B740" s="363"/>
      <c r="C740" s="363"/>
      <c r="D740" s="363"/>
      <c r="E740" s="957" t="s">
        <v>731</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3" t="s">
        <v>392</v>
      </c>
      <c r="B741" s="363"/>
      <c r="C741" s="363"/>
      <c r="D741" s="363"/>
      <c r="E741" s="957" t="s">
        <v>732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3" t="s">
        <v>391</v>
      </c>
      <c r="B742" s="363"/>
      <c r="C742" s="363"/>
      <c r="D742" s="363"/>
      <c r="E742" s="957" t="s">
        <v>733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3" t="s">
        <v>390</v>
      </c>
      <c r="B743" s="363"/>
      <c r="C743" s="363"/>
      <c r="D743" s="363"/>
      <c r="E743" s="957" t="s">
        <v>734</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3" t="s">
        <v>389</v>
      </c>
      <c r="B744" s="363"/>
      <c r="C744" s="363"/>
      <c r="D744" s="363"/>
      <c r="E744" s="957" t="s">
        <v>735</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3" t="s">
        <v>388</v>
      </c>
      <c r="B745" s="363"/>
      <c r="C745" s="363"/>
      <c r="D745" s="363"/>
      <c r="E745" s="994" t="s">
        <v>736</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3" t="s">
        <v>543</v>
      </c>
      <c r="B746" s="363"/>
      <c r="C746" s="363"/>
      <c r="D746" s="363"/>
      <c r="E746" s="963" t="s">
        <v>708</v>
      </c>
      <c r="F746" s="961"/>
      <c r="G746" s="961"/>
      <c r="H746" s="100" t="str">
        <f>IF(E746="","","-")</f>
        <v>-</v>
      </c>
      <c r="I746" s="961"/>
      <c r="J746" s="961"/>
      <c r="K746" s="100" t="str">
        <f>IF(I746="","","-")</f>
        <v/>
      </c>
      <c r="L746" s="962">
        <v>157</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3" t="s">
        <v>507</v>
      </c>
      <c r="B747" s="363"/>
      <c r="C747" s="363"/>
      <c r="D747" s="363"/>
      <c r="E747" s="963" t="s">
        <v>708</v>
      </c>
      <c r="F747" s="961"/>
      <c r="G747" s="961"/>
      <c r="H747" s="100" t="str">
        <f>IF(E747="","","-")</f>
        <v>-</v>
      </c>
      <c r="I747" s="961"/>
      <c r="J747" s="961"/>
      <c r="K747" s="100" t="str">
        <f>IF(I747="","","-")</f>
        <v/>
      </c>
      <c r="L747" s="962">
        <v>165</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8" t="s">
        <v>382</v>
      </c>
      <c r="B748" s="619"/>
      <c r="C748" s="619"/>
      <c r="D748" s="619"/>
      <c r="E748" s="619"/>
      <c r="F748" s="62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9" t="s">
        <v>752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755</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1"/>
    </row>
    <row r="788" spans="1:51" ht="24.75" customHeight="1" x14ac:dyDescent="0.15">
      <c r="A788" s="635"/>
      <c r="B788" s="636"/>
      <c r="C788" s="636"/>
      <c r="D788" s="636"/>
      <c r="E788" s="636"/>
      <c r="F788" s="637"/>
      <c r="G788" s="817"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6"/>
      <c r="AC788" s="817"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753</v>
      </c>
      <c r="H789" s="675"/>
      <c r="I789" s="675"/>
      <c r="J789" s="675"/>
      <c r="K789" s="676"/>
      <c r="L789" s="668" t="s">
        <v>754</v>
      </c>
      <c r="M789" s="669"/>
      <c r="N789" s="669"/>
      <c r="O789" s="669"/>
      <c r="P789" s="669"/>
      <c r="Q789" s="669"/>
      <c r="R789" s="669"/>
      <c r="S789" s="669"/>
      <c r="T789" s="669"/>
      <c r="U789" s="669"/>
      <c r="V789" s="669"/>
      <c r="W789" s="669"/>
      <c r="X789" s="670"/>
      <c r="Y789" s="387">
        <v>2201</v>
      </c>
      <c r="Z789" s="388"/>
      <c r="AA789" s="388"/>
      <c r="AB789" s="810"/>
      <c r="AC789" s="674" t="s">
        <v>756</v>
      </c>
      <c r="AD789" s="675"/>
      <c r="AE789" s="675"/>
      <c r="AF789" s="675"/>
      <c r="AG789" s="676"/>
      <c r="AH789" s="668" t="s">
        <v>757</v>
      </c>
      <c r="AI789" s="669"/>
      <c r="AJ789" s="669"/>
      <c r="AK789" s="669"/>
      <c r="AL789" s="669"/>
      <c r="AM789" s="669"/>
      <c r="AN789" s="669"/>
      <c r="AO789" s="669"/>
      <c r="AP789" s="669"/>
      <c r="AQ789" s="669"/>
      <c r="AR789" s="669"/>
      <c r="AS789" s="669"/>
      <c r="AT789" s="670"/>
      <c r="AU789" s="387">
        <v>12</v>
      </c>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8" t="s">
        <v>20</v>
      </c>
      <c r="H799" s="829"/>
      <c r="I799" s="829"/>
      <c r="J799" s="829"/>
      <c r="K799" s="829"/>
      <c r="L799" s="830"/>
      <c r="M799" s="831"/>
      <c r="N799" s="831"/>
      <c r="O799" s="831"/>
      <c r="P799" s="831"/>
      <c r="Q799" s="831"/>
      <c r="R799" s="831"/>
      <c r="S799" s="831"/>
      <c r="T799" s="831"/>
      <c r="U799" s="831"/>
      <c r="V799" s="831"/>
      <c r="W799" s="831"/>
      <c r="X799" s="832"/>
      <c r="Y799" s="833">
        <f>SUM(Y789:AB798)</f>
        <v>2201</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12</v>
      </c>
      <c r="AV799" s="834"/>
      <c r="AW799" s="834"/>
      <c r="AX799" s="836"/>
    </row>
    <row r="800" spans="1:51" ht="24.75" customHeight="1" x14ac:dyDescent="0.15">
      <c r="A800" s="635"/>
      <c r="B800" s="636"/>
      <c r="C800" s="636"/>
      <c r="D800" s="636"/>
      <c r="E800" s="636"/>
      <c r="F800" s="637"/>
      <c r="G800" s="599" t="s">
        <v>758</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759</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1"/>
      <c r="AY800">
        <f>COUNTA($G$802,$AC$802)</f>
        <v>2</v>
      </c>
    </row>
    <row r="801" spans="1:51" ht="24.75" customHeight="1" x14ac:dyDescent="0.15">
      <c r="A801" s="635"/>
      <c r="B801" s="636"/>
      <c r="C801" s="636"/>
      <c r="D801" s="636"/>
      <c r="E801" s="636"/>
      <c r="F801" s="637"/>
      <c r="G801" s="817"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6"/>
      <c r="AC801" s="817"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74" t="s">
        <v>760</v>
      </c>
      <c r="H802" s="675"/>
      <c r="I802" s="675"/>
      <c r="J802" s="675"/>
      <c r="K802" s="676"/>
      <c r="L802" s="668" t="s">
        <v>761</v>
      </c>
      <c r="M802" s="669"/>
      <c r="N802" s="669"/>
      <c r="O802" s="669"/>
      <c r="P802" s="669"/>
      <c r="Q802" s="669"/>
      <c r="R802" s="669"/>
      <c r="S802" s="669"/>
      <c r="T802" s="669"/>
      <c r="U802" s="669"/>
      <c r="V802" s="669"/>
      <c r="W802" s="669"/>
      <c r="X802" s="670"/>
      <c r="Y802" s="387">
        <v>6</v>
      </c>
      <c r="Z802" s="388"/>
      <c r="AA802" s="388"/>
      <c r="AB802" s="810"/>
      <c r="AC802" s="674" t="s">
        <v>762</v>
      </c>
      <c r="AD802" s="675"/>
      <c r="AE802" s="675"/>
      <c r="AF802" s="675"/>
      <c r="AG802" s="676"/>
      <c r="AH802" s="668" t="s">
        <v>763</v>
      </c>
      <c r="AI802" s="669"/>
      <c r="AJ802" s="669"/>
      <c r="AK802" s="669"/>
      <c r="AL802" s="669"/>
      <c r="AM802" s="669"/>
      <c r="AN802" s="669"/>
      <c r="AO802" s="669"/>
      <c r="AP802" s="669"/>
      <c r="AQ802" s="669"/>
      <c r="AR802" s="669"/>
      <c r="AS802" s="669"/>
      <c r="AT802" s="670"/>
      <c r="AU802" s="387">
        <v>1</v>
      </c>
      <c r="AV802" s="388"/>
      <c r="AW802" s="388"/>
      <c r="AX802" s="389"/>
      <c r="AY802">
        <f t="shared" ref="AY802:AY812" si="115">$AY$800</f>
        <v>2</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2</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x14ac:dyDescent="0.15">
      <c r="A812" s="635"/>
      <c r="B812" s="636"/>
      <c r="C812" s="636"/>
      <c r="D812" s="636"/>
      <c r="E812" s="636"/>
      <c r="F812" s="637"/>
      <c r="G812" s="828" t="s">
        <v>20</v>
      </c>
      <c r="H812" s="829"/>
      <c r="I812" s="829"/>
      <c r="J812" s="829"/>
      <c r="K812" s="829"/>
      <c r="L812" s="830"/>
      <c r="M812" s="831"/>
      <c r="N812" s="831"/>
      <c r="O812" s="831"/>
      <c r="P812" s="831"/>
      <c r="Q812" s="831"/>
      <c r="R812" s="831"/>
      <c r="S812" s="831"/>
      <c r="T812" s="831"/>
      <c r="U812" s="831"/>
      <c r="V812" s="831"/>
      <c r="W812" s="831"/>
      <c r="X812" s="832"/>
      <c r="Y812" s="833">
        <f>SUM(Y802:AB811)</f>
        <v>6</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1</v>
      </c>
      <c r="AV812" s="834"/>
      <c r="AW812" s="834"/>
      <c r="AX812" s="836"/>
      <c r="AY812">
        <f t="shared" si="115"/>
        <v>2</v>
      </c>
    </row>
    <row r="813" spans="1:51" ht="24.75" hidden="1" customHeight="1" x14ac:dyDescent="0.15">
      <c r="A813" s="635"/>
      <c r="B813" s="636"/>
      <c r="C813" s="636"/>
      <c r="D813" s="636"/>
      <c r="E813" s="636"/>
      <c r="F813" s="637"/>
      <c r="G813" s="599" t="s">
        <v>318</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319</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1"/>
      <c r="AY813">
        <f>COUNTA($G$815,$AC$815)</f>
        <v>0</v>
      </c>
    </row>
    <row r="814" spans="1:51" ht="24.75" hidden="1" customHeight="1" x14ac:dyDescent="0.15">
      <c r="A814" s="635"/>
      <c r="B814" s="636"/>
      <c r="C814" s="636"/>
      <c r="D814" s="636"/>
      <c r="E814" s="636"/>
      <c r="F814" s="637"/>
      <c r="G814" s="817"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6"/>
      <c r="AC814" s="817"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7"/>
      <c r="Z815" s="388"/>
      <c r="AA815" s="388"/>
      <c r="AB815" s="810"/>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1"/>
      <c r="AY826">
        <f>COUNTA($G$828,$AC$828)</f>
        <v>0</v>
      </c>
    </row>
    <row r="827" spans="1:51" ht="24.75" hidden="1" customHeight="1" x14ac:dyDescent="0.15">
      <c r="A827" s="635"/>
      <c r="B827" s="636"/>
      <c r="C827" s="636"/>
      <c r="D827" s="636"/>
      <c r="E827" s="636"/>
      <c r="F827" s="637"/>
      <c r="G827" s="817"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6"/>
      <c r="AC827" s="817"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10"/>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3.2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342</v>
      </c>
      <c r="AM839" s="276"/>
      <c r="AN839" s="2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336</v>
      </c>
      <c r="AD844" s="152"/>
      <c r="AE844" s="152"/>
      <c r="AF844" s="152"/>
      <c r="AG844" s="152"/>
      <c r="AH844" s="364" t="s">
        <v>365</v>
      </c>
      <c r="AI844" s="362"/>
      <c r="AJ844" s="362"/>
      <c r="AK844" s="362"/>
      <c r="AL844" s="362" t="s">
        <v>21</v>
      </c>
      <c r="AM844" s="362"/>
      <c r="AN844" s="362"/>
      <c r="AO844" s="366"/>
      <c r="AP844" s="367" t="s">
        <v>298</v>
      </c>
      <c r="AQ844" s="367"/>
      <c r="AR844" s="367"/>
      <c r="AS844" s="367"/>
      <c r="AT844" s="367"/>
      <c r="AU844" s="367"/>
      <c r="AV844" s="367"/>
      <c r="AW844" s="367"/>
      <c r="AX844" s="367"/>
    </row>
    <row r="845" spans="1:51" ht="48" customHeight="1" x14ac:dyDescent="0.15">
      <c r="A845" s="374">
        <v>1</v>
      </c>
      <c r="B845" s="374">
        <v>1</v>
      </c>
      <c r="C845" s="360" t="s">
        <v>765</v>
      </c>
      <c r="D845" s="345"/>
      <c r="E845" s="345"/>
      <c r="F845" s="345"/>
      <c r="G845" s="345"/>
      <c r="H845" s="345"/>
      <c r="I845" s="345"/>
      <c r="J845" s="346" t="s">
        <v>766</v>
      </c>
      <c r="K845" s="347"/>
      <c r="L845" s="347"/>
      <c r="M845" s="347"/>
      <c r="N845" s="347"/>
      <c r="O845" s="347"/>
      <c r="P845" s="370" t="s">
        <v>767</v>
      </c>
      <c r="Q845" s="371"/>
      <c r="R845" s="371"/>
      <c r="S845" s="371"/>
      <c r="T845" s="371"/>
      <c r="U845" s="371"/>
      <c r="V845" s="371"/>
      <c r="W845" s="371"/>
      <c r="X845" s="371"/>
      <c r="Y845" s="349">
        <v>2201</v>
      </c>
      <c r="Z845" s="350"/>
      <c r="AA845" s="350"/>
      <c r="AB845" s="351"/>
      <c r="AC845" s="352" t="s">
        <v>80</v>
      </c>
      <c r="AD845" s="353"/>
      <c r="AE845" s="353"/>
      <c r="AF845" s="353"/>
      <c r="AG845" s="353"/>
      <c r="AH845" s="368" t="s">
        <v>766</v>
      </c>
      <c r="AI845" s="369"/>
      <c r="AJ845" s="369"/>
      <c r="AK845" s="369"/>
      <c r="AL845" s="356" t="s">
        <v>766</v>
      </c>
      <c r="AM845" s="357"/>
      <c r="AN845" s="357"/>
      <c r="AO845" s="358"/>
      <c r="AP845" s="359" t="s">
        <v>766</v>
      </c>
      <c r="AQ845" s="359"/>
      <c r="AR845" s="359"/>
      <c r="AS845" s="359"/>
      <c r="AT845" s="359"/>
      <c r="AU845" s="359"/>
      <c r="AV845" s="359"/>
      <c r="AW845" s="359"/>
      <c r="AX845" s="359"/>
    </row>
    <row r="846" spans="1:51" ht="30" hidden="1" customHeight="1" x14ac:dyDescent="0.15">
      <c r="A846" s="374">
        <v>2</v>
      </c>
      <c r="B846" s="374">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4">
        <v>3</v>
      </c>
      <c r="B847" s="374">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4">
        <v>4</v>
      </c>
      <c r="B848" s="374">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4">
        <v>5</v>
      </c>
      <c r="B849" s="374">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4">
        <v>6</v>
      </c>
      <c r="B850" s="374">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4">
        <v>7</v>
      </c>
      <c r="B851" s="374">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4">
        <v>8</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4">
        <v>9</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4">
        <v>10</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4">
        <v>11</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4">
        <v>12</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4">
        <v>13</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4">
        <v>14</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4">
        <v>15</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4">
        <v>16</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4">
        <v>17</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4">
        <v>18</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4">
        <v>19</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4">
        <v>20</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4">
        <v>21</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4">
        <v>22</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4">
        <v>23</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4">
        <v>24</v>
      </c>
      <c r="B868" s="37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4">
        <v>25</v>
      </c>
      <c r="B869" s="37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4">
        <v>26</v>
      </c>
      <c r="B870" s="37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4">
        <v>27</v>
      </c>
      <c r="B871" s="37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4">
        <v>28</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4">
        <v>29</v>
      </c>
      <c r="B873" s="37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4">
        <v>30</v>
      </c>
      <c r="B874" s="37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336</v>
      </c>
      <c r="AD877" s="152"/>
      <c r="AE877" s="152"/>
      <c r="AF877" s="152"/>
      <c r="AG877" s="152"/>
      <c r="AH877" s="364" t="s">
        <v>365</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4">
        <v>1</v>
      </c>
      <c r="B878" s="374">
        <v>1</v>
      </c>
      <c r="C878" s="360" t="s">
        <v>768</v>
      </c>
      <c r="D878" s="345"/>
      <c r="E878" s="345"/>
      <c r="F878" s="345"/>
      <c r="G878" s="345"/>
      <c r="H878" s="345"/>
      <c r="I878" s="345"/>
      <c r="J878" s="346" t="s">
        <v>404</v>
      </c>
      <c r="K878" s="347"/>
      <c r="L878" s="347"/>
      <c r="M878" s="347"/>
      <c r="N878" s="347"/>
      <c r="O878" s="347"/>
      <c r="P878" s="370" t="s">
        <v>757</v>
      </c>
      <c r="Q878" s="371"/>
      <c r="R878" s="371"/>
      <c r="S878" s="371"/>
      <c r="T878" s="371"/>
      <c r="U878" s="371"/>
      <c r="V878" s="371"/>
      <c r="W878" s="371"/>
      <c r="X878" s="371"/>
      <c r="Y878" s="349">
        <v>12</v>
      </c>
      <c r="Z878" s="350"/>
      <c r="AA878" s="350"/>
      <c r="AB878" s="351"/>
      <c r="AC878" s="352" t="s">
        <v>80</v>
      </c>
      <c r="AD878" s="353"/>
      <c r="AE878" s="353"/>
      <c r="AF878" s="353"/>
      <c r="AG878" s="353"/>
      <c r="AH878" s="368" t="s">
        <v>404</v>
      </c>
      <c r="AI878" s="369"/>
      <c r="AJ878" s="369"/>
      <c r="AK878" s="369"/>
      <c r="AL878" s="356" t="s">
        <v>404</v>
      </c>
      <c r="AM878" s="357"/>
      <c r="AN878" s="357"/>
      <c r="AO878" s="358"/>
      <c r="AP878" s="359" t="s">
        <v>404</v>
      </c>
      <c r="AQ878" s="359"/>
      <c r="AR878" s="359"/>
      <c r="AS878" s="359"/>
      <c r="AT878" s="359"/>
      <c r="AU878" s="359"/>
      <c r="AV878" s="359"/>
      <c r="AW878" s="359"/>
      <c r="AX878" s="359"/>
      <c r="AY878">
        <f t="shared" si="118"/>
        <v>1</v>
      </c>
    </row>
    <row r="879" spans="1:51" ht="30" hidden="1" customHeight="1" x14ac:dyDescent="0.15">
      <c r="A879" s="374">
        <v>2</v>
      </c>
      <c r="B879" s="374">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4">
        <v>3</v>
      </c>
      <c r="B880" s="374">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4">
        <v>4</v>
      </c>
      <c r="B881" s="374">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4">
        <v>5</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4">
        <v>6</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4">
        <v>7</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4">
        <v>8</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4">
        <v>9</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4">
        <v>10</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4">
        <v>11</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4">
        <v>12</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4">
        <v>13</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4">
        <v>14</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4">
        <v>15</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4">
        <v>16</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4">
        <v>17</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4">
        <v>18</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4">
        <v>19</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4">
        <v>20</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4">
        <v>21</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4">
        <v>22</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4">
        <v>23</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4">
        <v>24</v>
      </c>
      <c r="B901" s="37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4">
        <v>25</v>
      </c>
      <c r="B902" s="37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4">
        <v>26</v>
      </c>
      <c r="B903" s="37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4">
        <v>27</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4">
        <v>28</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4">
        <v>29</v>
      </c>
      <c r="B906" s="37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4">
        <v>30</v>
      </c>
      <c r="B907" s="37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336</v>
      </c>
      <c r="AD910" s="152"/>
      <c r="AE910" s="152"/>
      <c r="AF910" s="152"/>
      <c r="AG910" s="152"/>
      <c r="AH910" s="364" t="s">
        <v>365</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30" customHeight="1" x14ac:dyDescent="0.15">
      <c r="A911" s="374">
        <v>1</v>
      </c>
      <c r="B911" s="374">
        <v>1</v>
      </c>
      <c r="C911" s="360" t="s">
        <v>769</v>
      </c>
      <c r="D911" s="345"/>
      <c r="E911" s="345"/>
      <c r="F911" s="345"/>
      <c r="G911" s="345"/>
      <c r="H911" s="345"/>
      <c r="I911" s="345"/>
      <c r="J911" s="346">
        <v>3010401097680</v>
      </c>
      <c r="K911" s="347"/>
      <c r="L911" s="347"/>
      <c r="M911" s="347"/>
      <c r="N911" s="347"/>
      <c r="O911" s="347"/>
      <c r="P911" s="370" t="s">
        <v>761</v>
      </c>
      <c r="Q911" s="371"/>
      <c r="R911" s="371"/>
      <c r="S911" s="371"/>
      <c r="T911" s="371"/>
      <c r="U911" s="371"/>
      <c r="V911" s="371"/>
      <c r="W911" s="371"/>
      <c r="X911" s="371"/>
      <c r="Y911" s="349">
        <v>6</v>
      </c>
      <c r="Z911" s="350"/>
      <c r="AA911" s="350"/>
      <c r="AB911" s="351"/>
      <c r="AC911" s="352" t="s">
        <v>370</v>
      </c>
      <c r="AD911" s="353"/>
      <c r="AE911" s="353"/>
      <c r="AF911" s="353"/>
      <c r="AG911" s="353"/>
      <c r="AH911" s="368">
        <v>1</v>
      </c>
      <c r="AI911" s="369"/>
      <c r="AJ911" s="369"/>
      <c r="AK911" s="369"/>
      <c r="AL911" s="356">
        <v>85</v>
      </c>
      <c r="AM911" s="357"/>
      <c r="AN911" s="357"/>
      <c r="AO911" s="358"/>
      <c r="AP911" s="359" t="s">
        <v>772</v>
      </c>
      <c r="AQ911" s="359"/>
      <c r="AR911" s="359"/>
      <c r="AS911" s="359"/>
      <c r="AT911" s="359"/>
      <c r="AU911" s="359"/>
      <c r="AV911" s="359"/>
      <c r="AW911" s="359"/>
      <c r="AX911" s="359"/>
      <c r="AY911">
        <f t="shared" si="119"/>
        <v>1</v>
      </c>
    </row>
    <row r="912" spans="1:51" ht="30" hidden="1" customHeight="1" x14ac:dyDescent="0.15">
      <c r="A912" s="374">
        <v>2</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4">
        <v>3</v>
      </c>
      <c r="B913" s="374">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4">
        <v>4</v>
      </c>
      <c r="B914" s="374">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4">
        <v>5</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4">
        <v>6</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4">
        <v>7</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4">
        <v>8</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4">
        <v>9</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4">
        <v>10</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4">
        <v>11</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4">
        <v>12</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4">
        <v>13</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4">
        <v>14</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4">
        <v>15</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4">
        <v>16</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4">
        <v>17</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4">
        <v>18</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4">
        <v>19</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4">
        <v>20</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4">
        <v>21</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4">
        <v>22</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4">
        <v>23</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4">
        <v>24</v>
      </c>
      <c r="B934" s="37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4">
        <v>25</v>
      </c>
      <c r="B935" s="37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4">
        <v>26</v>
      </c>
      <c r="B936" s="37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4">
        <v>27</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4">
        <v>28</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4">
        <v>29</v>
      </c>
      <c r="B939" s="37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4">
        <v>30</v>
      </c>
      <c r="B940" s="37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336</v>
      </c>
      <c r="AD943" s="152"/>
      <c r="AE943" s="152"/>
      <c r="AF943" s="152"/>
      <c r="AG943" s="152"/>
      <c r="AH943" s="364" t="s">
        <v>365</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1</v>
      </c>
    </row>
    <row r="944" spans="1:51" ht="30" customHeight="1" x14ac:dyDescent="0.15">
      <c r="A944" s="374">
        <v>1</v>
      </c>
      <c r="B944" s="374">
        <v>1</v>
      </c>
      <c r="C944" s="360" t="s">
        <v>770</v>
      </c>
      <c r="D944" s="345"/>
      <c r="E944" s="345"/>
      <c r="F944" s="345"/>
      <c r="G944" s="345"/>
      <c r="H944" s="345"/>
      <c r="I944" s="345"/>
      <c r="J944" s="346">
        <v>6010601003790</v>
      </c>
      <c r="K944" s="347"/>
      <c r="L944" s="347"/>
      <c r="M944" s="347"/>
      <c r="N944" s="347"/>
      <c r="O944" s="347"/>
      <c r="P944" s="370" t="s">
        <v>771</v>
      </c>
      <c r="Q944" s="371"/>
      <c r="R944" s="371"/>
      <c r="S944" s="371"/>
      <c r="T944" s="371"/>
      <c r="U944" s="371"/>
      <c r="V944" s="371"/>
      <c r="W944" s="371"/>
      <c r="X944" s="371"/>
      <c r="Y944" s="349">
        <v>1</v>
      </c>
      <c r="Z944" s="350"/>
      <c r="AA944" s="350"/>
      <c r="AB944" s="351"/>
      <c r="AC944" s="352" t="s">
        <v>376</v>
      </c>
      <c r="AD944" s="353"/>
      <c r="AE944" s="353"/>
      <c r="AF944" s="353"/>
      <c r="AG944" s="353"/>
      <c r="AH944" s="368" t="s">
        <v>772</v>
      </c>
      <c r="AI944" s="369"/>
      <c r="AJ944" s="369"/>
      <c r="AK944" s="369"/>
      <c r="AL944" s="356">
        <v>100</v>
      </c>
      <c r="AM944" s="357"/>
      <c r="AN944" s="357"/>
      <c r="AO944" s="358"/>
      <c r="AP944" s="359" t="s">
        <v>772</v>
      </c>
      <c r="AQ944" s="359"/>
      <c r="AR944" s="359"/>
      <c r="AS944" s="359"/>
      <c r="AT944" s="359"/>
      <c r="AU944" s="359"/>
      <c r="AV944" s="359"/>
      <c r="AW944" s="359"/>
      <c r="AX944" s="359"/>
      <c r="AY944">
        <f t="shared" si="120"/>
        <v>1</v>
      </c>
    </row>
    <row r="945" spans="1:51" ht="30" hidden="1" customHeight="1" x14ac:dyDescent="0.15">
      <c r="A945" s="374">
        <v>2</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4">
        <v>3</v>
      </c>
      <c r="B946" s="374">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4">
        <v>4</v>
      </c>
      <c r="B947" s="374">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4">
        <v>5</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4">
        <v>6</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4">
        <v>7</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4">
        <v>8</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4">
        <v>9</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4">
        <v>10</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4">
        <v>11</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4">
        <v>12</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4">
        <v>13</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4">
        <v>14</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4">
        <v>15</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4">
        <v>16</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4">
        <v>17</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4">
        <v>18</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4">
        <v>19</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4">
        <v>20</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4">
        <v>21</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4">
        <v>22</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4">
        <v>23</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4">
        <v>24</v>
      </c>
      <c r="B967" s="37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4">
        <v>25</v>
      </c>
      <c r="B968" s="37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4">
        <v>26</v>
      </c>
      <c r="B969" s="37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4">
        <v>27</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4">
        <v>28</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4">
        <v>29</v>
      </c>
      <c r="B972" s="37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4">
        <v>30</v>
      </c>
      <c r="B973" s="37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336</v>
      </c>
      <c r="AD976" s="152"/>
      <c r="AE976" s="152"/>
      <c r="AF976" s="152"/>
      <c r="AG976" s="152"/>
      <c r="AH976" s="364" t="s">
        <v>365</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4">
        <v>1</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4">
        <v>2</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4">
        <v>3</v>
      </c>
      <c r="B979" s="374">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4">
        <v>4</v>
      </c>
      <c r="B980" s="374">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4">
        <v>5</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4">
        <v>6</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4">
        <v>7</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4">
        <v>8</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4">
        <v>9</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4">
        <v>10</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4">
        <v>11</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4">
        <v>12</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4">
        <v>13</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4">
        <v>14</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4">
        <v>15</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4">
        <v>16</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4">
        <v>17</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4">
        <v>18</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4">
        <v>19</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4">
        <v>20</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4">
        <v>21</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4">
        <v>22</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4">
        <v>23</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4">
        <v>24</v>
      </c>
      <c r="B1000" s="37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4">
        <v>25</v>
      </c>
      <c r="B1001" s="37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4">
        <v>26</v>
      </c>
      <c r="B1002" s="37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4">
        <v>27</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4">
        <v>28</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4">
        <v>29</v>
      </c>
      <c r="B1005" s="37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4">
        <v>30</v>
      </c>
      <c r="B1006" s="37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336</v>
      </c>
      <c r="AD1009" s="152"/>
      <c r="AE1009" s="152"/>
      <c r="AF1009" s="152"/>
      <c r="AG1009" s="152"/>
      <c r="AH1009" s="364" t="s">
        <v>365</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4">
        <v>1</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4">
        <v>2</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4">
        <v>3</v>
      </c>
      <c r="B1012" s="374">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4">
        <v>4</v>
      </c>
      <c r="B1013" s="374">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4">
        <v>5</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4">
        <v>6</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4">
        <v>7</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4">
        <v>8</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4">
        <v>9</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4">
        <v>10</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4">
        <v>11</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4">
        <v>12</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4">
        <v>13</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4">
        <v>14</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4">
        <v>15</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4">
        <v>16</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4">
        <v>17</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4">
        <v>18</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4">
        <v>19</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4">
        <v>20</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4">
        <v>21</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4">
        <v>22</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4">
        <v>23</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4">
        <v>24</v>
      </c>
      <c r="B1033" s="37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4">
        <v>25</v>
      </c>
      <c r="B1034" s="37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4">
        <v>26</v>
      </c>
      <c r="B1035" s="37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4">
        <v>27</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4">
        <v>28</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4">
        <v>29</v>
      </c>
      <c r="B1038" s="37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4">
        <v>30</v>
      </c>
      <c r="B1039" s="37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336</v>
      </c>
      <c r="AD1042" s="152"/>
      <c r="AE1042" s="152"/>
      <c r="AF1042" s="152"/>
      <c r="AG1042" s="152"/>
      <c r="AH1042" s="364" t="s">
        <v>365</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4">
        <v>1</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4">
        <v>2</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4">
        <v>3</v>
      </c>
      <c r="B1045" s="374">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4">
        <v>4</v>
      </c>
      <c r="B1046" s="374">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4">
        <v>5</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4">
        <v>6</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4">
        <v>7</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4">
        <v>8</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4">
        <v>9</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4">
        <v>10</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4">
        <v>11</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4">
        <v>12</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4">
        <v>13</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4">
        <v>14</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4">
        <v>15</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4">
        <v>16</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4">
        <v>17</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4">
        <v>18</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4">
        <v>19</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4">
        <v>20</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4">
        <v>21</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4">
        <v>22</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4">
        <v>23</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4">
        <v>24</v>
      </c>
      <c r="B1066" s="37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4">
        <v>25</v>
      </c>
      <c r="B1067" s="37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4">
        <v>26</v>
      </c>
      <c r="B1068" s="37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4">
        <v>27</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4">
        <v>28</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4">
        <v>29</v>
      </c>
      <c r="B1071" s="37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4">
        <v>30</v>
      </c>
      <c r="B1072" s="37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336</v>
      </c>
      <c r="AD1075" s="152"/>
      <c r="AE1075" s="152"/>
      <c r="AF1075" s="152"/>
      <c r="AG1075" s="152"/>
      <c r="AH1075" s="364" t="s">
        <v>365</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4">
        <v>1</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4">
        <v>2</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4">
        <v>3</v>
      </c>
      <c r="B1078" s="374">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4">
        <v>4</v>
      </c>
      <c r="B1079" s="374">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4">
        <v>5</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4">
        <v>6</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4">
        <v>7</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4">
        <v>8</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4">
        <v>9</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4">
        <v>10</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4">
        <v>11</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4">
        <v>12</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4">
        <v>13</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4">
        <v>14</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4">
        <v>15</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4">
        <v>16</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4">
        <v>17</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4">
        <v>18</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4">
        <v>19</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4">
        <v>20</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4">
        <v>21</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4">
        <v>22</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4">
        <v>23</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4">
        <v>24</v>
      </c>
      <c r="B1099" s="37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4">
        <v>25</v>
      </c>
      <c r="B1100" s="37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4">
        <v>26</v>
      </c>
      <c r="B1101" s="37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4">
        <v>27</v>
      </c>
      <c r="B1102" s="37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4">
        <v>28</v>
      </c>
      <c r="B1103" s="37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4">
        <v>29</v>
      </c>
      <c r="B1104" s="37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4">
        <v>30</v>
      </c>
      <c r="B1105" s="37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6" t="s">
        <v>327</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9"/>
      <c r="E1109" s="152" t="s">
        <v>262</v>
      </c>
      <c r="F1109" s="379"/>
      <c r="G1109" s="379"/>
      <c r="H1109" s="379"/>
      <c r="I1109" s="379"/>
      <c r="J1109" s="152" t="s">
        <v>297</v>
      </c>
      <c r="K1109" s="152"/>
      <c r="L1109" s="152"/>
      <c r="M1109" s="152"/>
      <c r="N1109" s="152"/>
      <c r="O1109" s="152"/>
      <c r="P1109" s="364" t="s">
        <v>27</v>
      </c>
      <c r="Q1109" s="364"/>
      <c r="R1109" s="364"/>
      <c r="S1109" s="364"/>
      <c r="T1109" s="364"/>
      <c r="U1109" s="364"/>
      <c r="V1109" s="364"/>
      <c r="W1109" s="364"/>
      <c r="X1109" s="364"/>
      <c r="Y1109" s="152" t="s">
        <v>299</v>
      </c>
      <c r="Z1109" s="379"/>
      <c r="AA1109" s="379"/>
      <c r="AB1109" s="379"/>
      <c r="AC1109" s="152" t="s">
        <v>245</v>
      </c>
      <c r="AD1109" s="152"/>
      <c r="AE1109" s="152"/>
      <c r="AF1109" s="152"/>
      <c r="AG1109" s="152"/>
      <c r="AH1109" s="364" t="s">
        <v>258</v>
      </c>
      <c r="AI1109" s="365"/>
      <c r="AJ1109" s="365"/>
      <c r="AK1109" s="365"/>
      <c r="AL1109" s="365" t="s">
        <v>21</v>
      </c>
      <c r="AM1109" s="365"/>
      <c r="AN1109" s="365"/>
      <c r="AO1109" s="380"/>
      <c r="AP1109" s="367" t="s">
        <v>328</v>
      </c>
      <c r="AQ1109" s="367"/>
      <c r="AR1109" s="367"/>
      <c r="AS1109" s="367"/>
      <c r="AT1109" s="367"/>
      <c r="AU1109" s="367"/>
      <c r="AV1109" s="367"/>
      <c r="AW1109" s="367"/>
      <c r="AX1109" s="367"/>
    </row>
    <row r="1110" spans="1:51" ht="30" customHeight="1" x14ac:dyDescent="0.15">
      <c r="A1110" s="374">
        <v>1</v>
      </c>
      <c r="B1110" s="374">
        <v>1</v>
      </c>
      <c r="C1110" s="372"/>
      <c r="D1110" s="372"/>
      <c r="E1110" s="150" t="s">
        <v>404</v>
      </c>
      <c r="F1110" s="373"/>
      <c r="G1110" s="373"/>
      <c r="H1110" s="373"/>
      <c r="I1110" s="373"/>
      <c r="J1110" s="346" t="s">
        <v>404</v>
      </c>
      <c r="K1110" s="347"/>
      <c r="L1110" s="347"/>
      <c r="M1110" s="347"/>
      <c r="N1110" s="347"/>
      <c r="O1110" s="347"/>
      <c r="P1110" s="370" t="s">
        <v>404</v>
      </c>
      <c r="Q1110" s="371"/>
      <c r="R1110" s="371"/>
      <c r="S1110" s="371"/>
      <c r="T1110" s="371"/>
      <c r="U1110" s="371"/>
      <c r="V1110" s="371"/>
      <c r="W1110" s="371"/>
      <c r="X1110" s="371"/>
      <c r="Y1110" s="349" t="s">
        <v>404</v>
      </c>
      <c r="Z1110" s="350"/>
      <c r="AA1110" s="350"/>
      <c r="AB1110" s="351"/>
      <c r="AC1110" s="375"/>
      <c r="AD1110" s="375"/>
      <c r="AE1110" s="375"/>
      <c r="AF1110" s="375"/>
      <c r="AG1110" s="375"/>
      <c r="AH1110" s="354" t="s">
        <v>404</v>
      </c>
      <c r="AI1110" s="355"/>
      <c r="AJ1110" s="355"/>
      <c r="AK1110" s="355"/>
      <c r="AL1110" s="356" t="s">
        <v>404</v>
      </c>
      <c r="AM1110" s="357"/>
      <c r="AN1110" s="357"/>
      <c r="AO1110" s="358"/>
      <c r="AP1110" s="359" t="s">
        <v>404</v>
      </c>
      <c r="AQ1110" s="359"/>
      <c r="AR1110" s="359"/>
      <c r="AS1110" s="359"/>
      <c r="AT1110" s="359"/>
      <c r="AU1110" s="359"/>
      <c r="AV1110" s="359"/>
      <c r="AW1110" s="359"/>
      <c r="AX1110" s="359"/>
    </row>
    <row r="1111" spans="1:51" ht="30" hidden="1" customHeight="1" x14ac:dyDescent="0.15">
      <c r="A1111" s="374">
        <v>2</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4">
        <v>3</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4">
        <v>4</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4">
        <v>5</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4">
        <v>6</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4">
        <v>7</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4">
        <v>8</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4">
        <v>9</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4">
        <v>10</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4">
        <v>11</v>
      </c>
      <c r="B1120" s="374">
        <v>1</v>
      </c>
      <c r="C1120" s="372"/>
      <c r="D1120" s="372"/>
      <c r="E1120" s="37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4">
        <v>12</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4">
        <v>13</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4">
        <v>14</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4">
        <v>15</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4">
        <v>16</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4">
        <v>17</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4">
        <v>18</v>
      </c>
      <c r="B1127" s="374">
        <v>1</v>
      </c>
      <c r="C1127" s="372"/>
      <c r="D1127" s="372"/>
      <c r="E1127" s="150"/>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4">
        <v>19</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4">
        <v>20</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4">
        <v>21</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4">
        <v>22</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4">
        <v>23</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4">
        <v>24</v>
      </c>
      <c r="B1133" s="374">
        <v>1</v>
      </c>
      <c r="C1133" s="372"/>
      <c r="D1133" s="372"/>
      <c r="E1133" s="373"/>
      <c r="F1133" s="373"/>
      <c r="G1133" s="373"/>
      <c r="H1133" s="373"/>
      <c r="I1133" s="373"/>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4">
        <v>25</v>
      </c>
      <c r="B1134" s="374">
        <v>1</v>
      </c>
      <c r="C1134" s="372"/>
      <c r="D1134" s="372"/>
      <c r="E1134" s="373"/>
      <c r="F1134" s="373"/>
      <c r="G1134" s="373"/>
      <c r="H1134" s="373"/>
      <c r="I1134" s="373"/>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4">
        <v>26</v>
      </c>
      <c r="B1135" s="374">
        <v>1</v>
      </c>
      <c r="C1135" s="372"/>
      <c r="D1135" s="372"/>
      <c r="E1135" s="373"/>
      <c r="F1135" s="373"/>
      <c r="G1135" s="373"/>
      <c r="H1135" s="373"/>
      <c r="I1135" s="373"/>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4">
        <v>27</v>
      </c>
      <c r="B1136" s="374">
        <v>1</v>
      </c>
      <c r="C1136" s="372"/>
      <c r="D1136" s="372"/>
      <c r="E1136" s="373"/>
      <c r="F1136" s="373"/>
      <c r="G1136" s="373"/>
      <c r="H1136" s="373"/>
      <c r="I1136" s="373"/>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4">
        <v>28</v>
      </c>
      <c r="B1137" s="374">
        <v>1</v>
      </c>
      <c r="C1137" s="372"/>
      <c r="D1137" s="372"/>
      <c r="E1137" s="373"/>
      <c r="F1137" s="373"/>
      <c r="G1137" s="373"/>
      <c r="H1137" s="373"/>
      <c r="I1137" s="373"/>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4">
        <v>29</v>
      </c>
      <c r="B1138" s="374">
        <v>1</v>
      </c>
      <c r="C1138" s="372"/>
      <c r="D1138" s="372"/>
      <c r="E1138" s="373"/>
      <c r="F1138" s="373"/>
      <c r="G1138" s="373"/>
      <c r="H1138" s="373"/>
      <c r="I1138" s="373"/>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4">
        <v>30</v>
      </c>
      <c r="B1139" s="374">
        <v>1</v>
      </c>
      <c r="C1139" s="372"/>
      <c r="D1139" s="372"/>
      <c r="E1139" s="373"/>
      <c r="F1139" s="373"/>
      <c r="G1139" s="373"/>
      <c r="H1139" s="373"/>
      <c r="I1139" s="373"/>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25">
      <formula>IF(RIGHT(TEXT(P14,"0.#"),1)=".",FALSE,TRUE)</formula>
    </cfRule>
    <cfRule type="expression" dxfId="2796" priority="14026">
      <formula>IF(RIGHT(TEXT(P14,"0.#"),1)=".",TRUE,FALSE)</formula>
    </cfRule>
  </conditionalFormatting>
  <conditionalFormatting sqref="AE32">
    <cfRule type="expression" dxfId="2795" priority="14015">
      <formula>IF(RIGHT(TEXT(AE32,"0.#"),1)=".",FALSE,TRUE)</formula>
    </cfRule>
    <cfRule type="expression" dxfId="2794" priority="14016">
      <formula>IF(RIGHT(TEXT(AE32,"0.#"),1)=".",TRUE,FALSE)</formula>
    </cfRule>
  </conditionalFormatting>
  <conditionalFormatting sqref="P18:AX18">
    <cfRule type="expression" dxfId="2793" priority="13901">
      <formula>IF(RIGHT(TEXT(P18,"0.#"),1)=".",FALSE,TRUE)</formula>
    </cfRule>
    <cfRule type="expression" dxfId="2792" priority="13902">
      <formula>IF(RIGHT(TEXT(P18,"0.#"),1)=".",TRUE,FALSE)</formula>
    </cfRule>
  </conditionalFormatting>
  <conditionalFormatting sqref="Y790">
    <cfRule type="expression" dxfId="2791" priority="13897">
      <formula>IF(RIGHT(TEXT(Y790,"0.#"),1)=".",FALSE,TRUE)</formula>
    </cfRule>
    <cfRule type="expression" dxfId="2790" priority="13898">
      <formula>IF(RIGHT(TEXT(Y790,"0.#"),1)=".",TRUE,FALSE)</formula>
    </cfRule>
  </conditionalFormatting>
  <conditionalFormatting sqref="Y799">
    <cfRule type="expression" dxfId="2789" priority="13893">
      <formula>IF(RIGHT(TEXT(Y799,"0.#"),1)=".",FALSE,TRUE)</formula>
    </cfRule>
    <cfRule type="expression" dxfId="2788" priority="13894">
      <formula>IF(RIGHT(TEXT(Y799,"0.#"),1)=".",TRUE,FALSE)</formula>
    </cfRule>
  </conditionalFormatting>
  <conditionalFormatting sqref="Y830:Y837 Y828 Y817:Y824 Y815 Y804:Y811 Y802">
    <cfRule type="expression" dxfId="2787" priority="13675">
      <formula>IF(RIGHT(TEXT(Y802,"0.#"),1)=".",FALSE,TRUE)</formula>
    </cfRule>
    <cfRule type="expression" dxfId="2786" priority="13676">
      <formula>IF(RIGHT(TEXT(Y802,"0.#"),1)=".",TRUE,FALSE)</formula>
    </cfRule>
  </conditionalFormatting>
  <conditionalFormatting sqref="P13:AX13 AR15:AX15 P15:AJ17">
    <cfRule type="expression" dxfId="2785" priority="13723">
      <formula>IF(RIGHT(TEXT(P13,"0.#"),1)=".",FALSE,TRUE)</formula>
    </cfRule>
    <cfRule type="expression" dxfId="2784" priority="13724">
      <formula>IF(RIGHT(TEXT(P13,"0.#"),1)=".",TRUE,FALSE)</formula>
    </cfRule>
  </conditionalFormatting>
  <conditionalFormatting sqref="P19:AJ19">
    <cfRule type="expression" dxfId="2783" priority="13721">
      <formula>IF(RIGHT(TEXT(P19,"0.#"),1)=".",FALSE,TRUE)</formula>
    </cfRule>
    <cfRule type="expression" dxfId="2782" priority="13722">
      <formula>IF(RIGHT(TEXT(P19,"0.#"),1)=".",TRUE,FALSE)</formula>
    </cfRule>
  </conditionalFormatting>
  <conditionalFormatting sqref="AE101">
    <cfRule type="expression" dxfId="2781" priority="13713">
      <formula>IF(RIGHT(TEXT(AE101,"0.#"),1)=".",FALSE,TRUE)</formula>
    </cfRule>
    <cfRule type="expression" dxfId="2780" priority="13714">
      <formula>IF(RIGHT(TEXT(AE101,"0.#"),1)=".",TRUE,FALSE)</formula>
    </cfRule>
  </conditionalFormatting>
  <conditionalFormatting sqref="Y791:Y798 Y789">
    <cfRule type="expression" dxfId="2779" priority="13699">
      <formula>IF(RIGHT(TEXT(Y789,"0.#"),1)=".",FALSE,TRUE)</formula>
    </cfRule>
    <cfRule type="expression" dxfId="2778" priority="13700">
      <formula>IF(RIGHT(TEXT(Y789,"0.#"),1)=".",TRUE,FALSE)</formula>
    </cfRule>
  </conditionalFormatting>
  <conditionalFormatting sqref="AU790">
    <cfRule type="expression" dxfId="2777" priority="13697">
      <formula>IF(RIGHT(TEXT(AU790,"0.#"),1)=".",FALSE,TRUE)</formula>
    </cfRule>
    <cfRule type="expression" dxfId="2776" priority="13698">
      <formula>IF(RIGHT(TEXT(AU790,"0.#"),1)=".",TRUE,FALSE)</formula>
    </cfRule>
  </conditionalFormatting>
  <conditionalFormatting sqref="AU799">
    <cfRule type="expression" dxfId="2775" priority="13695">
      <formula>IF(RIGHT(TEXT(AU799,"0.#"),1)=".",FALSE,TRUE)</formula>
    </cfRule>
    <cfRule type="expression" dxfId="2774" priority="13696">
      <formula>IF(RIGHT(TEXT(AU799,"0.#"),1)=".",TRUE,FALSE)</formula>
    </cfRule>
  </conditionalFormatting>
  <conditionalFormatting sqref="AU791:AU798 AU789">
    <cfRule type="expression" dxfId="2773" priority="13693">
      <formula>IF(RIGHT(TEXT(AU789,"0.#"),1)=".",FALSE,TRUE)</formula>
    </cfRule>
    <cfRule type="expression" dxfId="2772" priority="13694">
      <formula>IF(RIGHT(TEXT(AU789,"0.#"),1)=".",TRUE,FALSE)</formula>
    </cfRule>
  </conditionalFormatting>
  <conditionalFormatting sqref="Y829 Y816 Y803">
    <cfRule type="expression" dxfId="2771" priority="13679">
      <formula>IF(RIGHT(TEXT(Y803,"0.#"),1)=".",FALSE,TRUE)</formula>
    </cfRule>
    <cfRule type="expression" dxfId="2770" priority="13680">
      <formula>IF(RIGHT(TEXT(Y803,"0.#"),1)=".",TRUE,FALSE)</formula>
    </cfRule>
  </conditionalFormatting>
  <conditionalFormatting sqref="Y838 Y825 Y812">
    <cfRule type="expression" dxfId="2769" priority="13677">
      <formula>IF(RIGHT(TEXT(Y812,"0.#"),1)=".",FALSE,TRUE)</formula>
    </cfRule>
    <cfRule type="expression" dxfId="2768" priority="13678">
      <formula>IF(RIGHT(TEXT(Y812,"0.#"),1)=".",TRUE,FALSE)</formula>
    </cfRule>
  </conditionalFormatting>
  <conditionalFormatting sqref="AU829 AU816 AU803">
    <cfRule type="expression" dxfId="2767" priority="13673">
      <formula>IF(RIGHT(TEXT(AU803,"0.#"),1)=".",FALSE,TRUE)</formula>
    </cfRule>
    <cfRule type="expression" dxfId="2766" priority="13674">
      <formula>IF(RIGHT(TEXT(AU803,"0.#"),1)=".",TRUE,FALSE)</formula>
    </cfRule>
  </conditionalFormatting>
  <conditionalFormatting sqref="AU838 AU825 AU812">
    <cfRule type="expression" dxfId="2765" priority="13671">
      <formula>IF(RIGHT(TEXT(AU812,"0.#"),1)=".",FALSE,TRUE)</formula>
    </cfRule>
    <cfRule type="expression" dxfId="2764" priority="13672">
      <formula>IF(RIGHT(TEXT(AU812,"0.#"),1)=".",TRUE,FALSE)</formula>
    </cfRule>
  </conditionalFormatting>
  <conditionalFormatting sqref="AU830:AU837 AU828 AU817:AU824 AU815 AU804:AU811 AU802">
    <cfRule type="expression" dxfId="2763" priority="13669">
      <formula>IF(RIGHT(TEXT(AU802,"0.#"),1)=".",FALSE,TRUE)</formula>
    </cfRule>
    <cfRule type="expression" dxfId="2762" priority="13670">
      <formula>IF(RIGHT(TEXT(AU802,"0.#"),1)=".",TRUE,FALSE)</formula>
    </cfRule>
  </conditionalFormatting>
  <conditionalFormatting sqref="AM87">
    <cfRule type="expression" dxfId="2761" priority="13323">
      <formula>IF(RIGHT(TEXT(AM87,"0.#"),1)=".",FALSE,TRUE)</formula>
    </cfRule>
    <cfRule type="expression" dxfId="2760" priority="13324">
      <formula>IF(RIGHT(TEXT(AM87,"0.#"),1)=".",TRUE,FALSE)</formula>
    </cfRule>
  </conditionalFormatting>
  <conditionalFormatting sqref="AE55">
    <cfRule type="expression" dxfId="2759" priority="13391">
      <formula>IF(RIGHT(TEXT(AE55,"0.#"),1)=".",FALSE,TRUE)</formula>
    </cfRule>
    <cfRule type="expression" dxfId="2758" priority="13392">
      <formula>IF(RIGHT(TEXT(AE55,"0.#"),1)=".",TRUE,FALSE)</formula>
    </cfRule>
  </conditionalFormatting>
  <conditionalFormatting sqref="AI55">
    <cfRule type="expression" dxfId="2757" priority="13389">
      <formula>IF(RIGHT(TEXT(AI55,"0.#"),1)=".",FALSE,TRUE)</formula>
    </cfRule>
    <cfRule type="expression" dxfId="2756" priority="13390">
      <formula>IF(RIGHT(TEXT(AI55,"0.#"),1)=".",TRUE,FALSE)</formula>
    </cfRule>
  </conditionalFormatting>
  <conditionalFormatting sqref="AM34">
    <cfRule type="expression" dxfId="2755" priority="13469">
      <formula>IF(RIGHT(TEXT(AM34,"0.#"),1)=".",FALSE,TRUE)</formula>
    </cfRule>
    <cfRule type="expression" dxfId="2754" priority="13470">
      <formula>IF(RIGHT(TEXT(AM34,"0.#"),1)=".",TRUE,FALSE)</formula>
    </cfRule>
  </conditionalFormatting>
  <conditionalFormatting sqref="AE33">
    <cfRule type="expression" dxfId="2753" priority="13483">
      <formula>IF(RIGHT(TEXT(AE33,"0.#"),1)=".",FALSE,TRUE)</formula>
    </cfRule>
    <cfRule type="expression" dxfId="2752" priority="13484">
      <formula>IF(RIGHT(TEXT(AE33,"0.#"),1)=".",TRUE,FALSE)</formula>
    </cfRule>
  </conditionalFormatting>
  <conditionalFormatting sqref="AE34">
    <cfRule type="expression" dxfId="2751" priority="13481">
      <formula>IF(RIGHT(TEXT(AE34,"0.#"),1)=".",FALSE,TRUE)</formula>
    </cfRule>
    <cfRule type="expression" dxfId="2750" priority="13482">
      <formula>IF(RIGHT(TEXT(AE34,"0.#"),1)=".",TRUE,FALSE)</formula>
    </cfRule>
  </conditionalFormatting>
  <conditionalFormatting sqref="AI34">
    <cfRule type="expression" dxfId="2749" priority="13479">
      <formula>IF(RIGHT(TEXT(AI34,"0.#"),1)=".",FALSE,TRUE)</formula>
    </cfRule>
    <cfRule type="expression" dxfId="2748" priority="13480">
      <formula>IF(RIGHT(TEXT(AI34,"0.#"),1)=".",TRUE,FALSE)</formula>
    </cfRule>
  </conditionalFormatting>
  <conditionalFormatting sqref="AI33">
    <cfRule type="expression" dxfId="2747" priority="13477">
      <formula>IF(RIGHT(TEXT(AI33,"0.#"),1)=".",FALSE,TRUE)</formula>
    </cfRule>
    <cfRule type="expression" dxfId="2746" priority="13478">
      <formula>IF(RIGHT(TEXT(AI33,"0.#"),1)=".",TRUE,FALSE)</formula>
    </cfRule>
  </conditionalFormatting>
  <conditionalFormatting sqref="AI32">
    <cfRule type="expression" dxfId="2745" priority="13475">
      <formula>IF(RIGHT(TEXT(AI32,"0.#"),1)=".",FALSE,TRUE)</formula>
    </cfRule>
    <cfRule type="expression" dxfId="2744" priority="13476">
      <formula>IF(RIGHT(TEXT(AI32,"0.#"),1)=".",TRUE,FALSE)</formula>
    </cfRule>
  </conditionalFormatting>
  <conditionalFormatting sqref="AM32">
    <cfRule type="expression" dxfId="2743" priority="13473">
      <formula>IF(RIGHT(TEXT(AM32,"0.#"),1)=".",FALSE,TRUE)</formula>
    </cfRule>
    <cfRule type="expression" dxfId="2742" priority="13474">
      <formula>IF(RIGHT(TEXT(AM32,"0.#"),1)=".",TRUE,FALSE)</formula>
    </cfRule>
  </conditionalFormatting>
  <conditionalFormatting sqref="AM33">
    <cfRule type="expression" dxfId="2741" priority="13471">
      <formula>IF(RIGHT(TEXT(AM33,"0.#"),1)=".",FALSE,TRUE)</formula>
    </cfRule>
    <cfRule type="expression" dxfId="2740" priority="13472">
      <formula>IF(RIGHT(TEXT(AM33,"0.#"),1)=".",TRUE,FALSE)</formula>
    </cfRule>
  </conditionalFormatting>
  <conditionalFormatting sqref="AQ32:AQ34">
    <cfRule type="expression" dxfId="2739" priority="13463">
      <formula>IF(RIGHT(TEXT(AQ32,"0.#"),1)=".",FALSE,TRUE)</formula>
    </cfRule>
    <cfRule type="expression" dxfId="2738" priority="13464">
      <formula>IF(RIGHT(TEXT(AQ32,"0.#"),1)=".",TRUE,FALSE)</formula>
    </cfRule>
  </conditionalFormatting>
  <conditionalFormatting sqref="AU32:AU34">
    <cfRule type="expression" dxfId="2737" priority="13461">
      <formula>IF(RIGHT(TEXT(AU32,"0.#"),1)=".",FALSE,TRUE)</formula>
    </cfRule>
    <cfRule type="expression" dxfId="2736" priority="13462">
      <formula>IF(RIGHT(TEXT(AU32,"0.#"),1)=".",TRUE,FALSE)</formula>
    </cfRule>
  </conditionalFormatting>
  <conditionalFormatting sqref="AE53">
    <cfRule type="expression" dxfId="2735" priority="13395">
      <formula>IF(RIGHT(TEXT(AE53,"0.#"),1)=".",FALSE,TRUE)</formula>
    </cfRule>
    <cfRule type="expression" dxfId="2734" priority="13396">
      <formula>IF(RIGHT(TEXT(AE53,"0.#"),1)=".",TRUE,FALSE)</formula>
    </cfRule>
  </conditionalFormatting>
  <conditionalFormatting sqref="AE54">
    <cfRule type="expression" dxfId="2733" priority="13393">
      <formula>IF(RIGHT(TEXT(AE54,"0.#"),1)=".",FALSE,TRUE)</formula>
    </cfRule>
    <cfRule type="expression" dxfId="2732" priority="13394">
      <formula>IF(RIGHT(TEXT(AE54,"0.#"),1)=".",TRUE,FALSE)</formula>
    </cfRule>
  </conditionalFormatting>
  <conditionalFormatting sqref="AI54">
    <cfRule type="expression" dxfId="2731" priority="13387">
      <formula>IF(RIGHT(TEXT(AI54,"0.#"),1)=".",FALSE,TRUE)</formula>
    </cfRule>
    <cfRule type="expression" dxfId="2730" priority="13388">
      <formula>IF(RIGHT(TEXT(AI54,"0.#"),1)=".",TRUE,FALSE)</formula>
    </cfRule>
  </conditionalFormatting>
  <conditionalFormatting sqref="AI53">
    <cfRule type="expression" dxfId="2729" priority="13385">
      <formula>IF(RIGHT(TEXT(AI53,"0.#"),1)=".",FALSE,TRUE)</formula>
    </cfRule>
    <cfRule type="expression" dxfId="2728" priority="13386">
      <formula>IF(RIGHT(TEXT(AI53,"0.#"),1)=".",TRUE,FALSE)</formula>
    </cfRule>
  </conditionalFormatting>
  <conditionalFormatting sqref="AM53">
    <cfRule type="expression" dxfId="2727" priority="13383">
      <formula>IF(RIGHT(TEXT(AM53,"0.#"),1)=".",FALSE,TRUE)</formula>
    </cfRule>
    <cfRule type="expression" dxfId="2726" priority="13384">
      <formula>IF(RIGHT(TEXT(AM53,"0.#"),1)=".",TRUE,FALSE)</formula>
    </cfRule>
  </conditionalFormatting>
  <conditionalFormatting sqref="AM54">
    <cfRule type="expression" dxfId="2725" priority="13381">
      <formula>IF(RIGHT(TEXT(AM54,"0.#"),1)=".",FALSE,TRUE)</formula>
    </cfRule>
    <cfRule type="expression" dxfId="2724" priority="13382">
      <formula>IF(RIGHT(TEXT(AM54,"0.#"),1)=".",TRUE,FALSE)</formula>
    </cfRule>
  </conditionalFormatting>
  <conditionalFormatting sqref="AM55">
    <cfRule type="expression" dxfId="2723" priority="13379">
      <formula>IF(RIGHT(TEXT(AM55,"0.#"),1)=".",FALSE,TRUE)</formula>
    </cfRule>
    <cfRule type="expression" dxfId="2722" priority="13380">
      <formula>IF(RIGHT(TEXT(AM55,"0.#"),1)=".",TRUE,FALSE)</formula>
    </cfRule>
  </conditionalFormatting>
  <conditionalFormatting sqref="AE60">
    <cfRule type="expression" dxfId="2721" priority="13365">
      <formula>IF(RIGHT(TEXT(AE60,"0.#"),1)=".",FALSE,TRUE)</formula>
    </cfRule>
    <cfRule type="expression" dxfId="2720" priority="13366">
      <formula>IF(RIGHT(TEXT(AE60,"0.#"),1)=".",TRUE,FALSE)</formula>
    </cfRule>
  </conditionalFormatting>
  <conditionalFormatting sqref="AE61">
    <cfRule type="expression" dxfId="2719" priority="13363">
      <formula>IF(RIGHT(TEXT(AE61,"0.#"),1)=".",FALSE,TRUE)</formula>
    </cfRule>
    <cfRule type="expression" dxfId="2718" priority="13364">
      <formula>IF(RIGHT(TEXT(AE61,"0.#"),1)=".",TRUE,FALSE)</formula>
    </cfRule>
  </conditionalFormatting>
  <conditionalFormatting sqref="AE62">
    <cfRule type="expression" dxfId="2717" priority="13361">
      <formula>IF(RIGHT(TEXT(AE62,"0.#"),1)=".",FALSE,TRUE)</formula>
    </cfRule>
    <cfRule type="expression" dxfId="2716" priority="13362">
      <formula>IF(RIGHT(TEXT(AE62,"0.#"),1)=".",TRUE,FALSE)</formula>
    </cfRule>
  </conditionalFormatting>
  <conditionalFormatting sqref="AI62">
    <cfRule type="expression" dxfId="2715" priority="13359">
      <formula>IF(RIGHT(TEXT(AI62,"0.#"),1)=".",FALSE,TRUE)</formula>
    </cfRule>
    <cfRule type="expression" dxfId="2714" priority="13360">
      <formula>IF(RIGHT(TEXT(AI62,"0.#"),1)=".",TRUE,FALSE)</formula>
    </cfRule>
  </conditionalFormatting>
  <conditionalFormatting sqref="AI61">
    <cfRule type="expression" dxfId="2713" priority="13357">
      <formula>IF(RIGHT(TEXT(AI61,"0.#"),1)=".",FALSE,TRUE)</formula>
    </cfRule>
    <cfRule type="expression" dxfId="2712" priority="13358">
      <formula>IF(RIGHT(TEXT(AI61,"0.#"),1)=".",TRUE,FALSE)</formula>
    </cfRule>
  </conditionalFormatting>
  <conditionalFormatting sqref="AI60">
    <cfRule type="expression" dxfId="2711" priority="13355">
      <formula>IF(RIGHT(TEXT(AI60,"0.#"),1)=".",FALSE,TRUE)</formula>
    </cfRule>
    <cfRule type="expression" dxfId="2710" priority="13356">
      <formula>IF(RIGHT(TEXT(AI60,"0.#"),1)=".",TRUE,FALSE)</formula>
    </cfRule>
  </conditionalFormatting>
  <conditionalFormatting sqref="AM60">
    <cfRule type="expression" dxfId="2709" priority="13353">
      <formula>IF(RIGHT(TEXT(AM60,"0.#"),1)=".",FALSE,TRUE)</formula>
    </cfRule>
    <cfRule type="expression" dxfId="2708" priority="13354">
      <formula>IF(RIGHT(TEXT(AM60,"0.#"),1)=".",TRUE,FALSE)</formula>
    </cfRule>
  </conditionalFormatting>
  <conditionalFormatting sqref="AM61">
    <cfRule type="expression" dxfId="2707" priority="13351">
      <formula>IF(RIGHT(TEXT(AM61,"0.#"),1)=".",FALSE,TRUE)</formula>
    </cfRule>
    <cfRule type="expression" dxfId="2706" priority="13352">
      <formula>IF(RIGHT(TEXT(AM61,"0.#"),1)=".",TRUE,FALSE)</formula>
    </cfRule>
  </conditionalFormatting>
  <conditionalFormatting sqref="AM62">
    <cfRule type="expression" dxfId="2705" priority="13349">
      <formula>IF(RIGHT(TEXT(AM62,"0.#"),1)=".",FALSE,TRUE)</formula>
    </cfRule>
    <cfRule type="expression" dxfId="2704" priority="13350">
      <formula>IF(RIGHT(TEXT(AM62,"0.#"),1)=".",TRUE,FALSE)</formula>
    </cfRule>
  </conditionalFormatting>
  <conditionalFormatting sqref="AE87">
    <cfRule type="expression" dxfId="2703" priority="13335">
      <formula>IF(RIGHT(TEXT(AE87,"0.#"),1)=".",FALSE,TRUE)</formula>
    </cfRule>
    <cfRule type="expression" dxfId="2702" priority="13336">
      <formula>IF(RIGHT(TEXT(AE87,"0.#"),1)=".",TRUE,FALSE)</formula>
    </cfRule>
  </conditionalFormatting>
  <conditionalFormatting sqref="AE88">
    <cfRule type="expression" dxfId="2701" priority="13333">
      <formula>IF(RIGHT(TEXT(AE88,"0.#"),1)=".",FALSE,TRUE)</formula>
    </cfRule>
    <cfRule type="expression" dxfId="2700" priority="13334">
      <formula>IF(RIGHT(TEXT(AE88,"0.#"),1)=".",TRUE,FALSE)</formula>
    </cfRule>
  </conditionalFormatting>
  <conditionalFormatting sqref="AE89">
    <cfRule type="expression" dxfId="2699" priority="13331">
      <formula>IF(RIGHT(TEXT(AE89,"0.#"),1)=".",FALSE,TRUE)</formula>
    </cfRule>
    <cfRule type="expression" dxfId="2698" priority="13332">
      <formula>IF(RIGHT(TEXT(AE89,"0.#"),1)=".",TRUE,FALSE)</formula>
    </cfRule>
  </conditionalFormatting>
  <conditionalFormatting sqref="AI89 AM89">
    <cfRule type="expression" dxfId="2697" priority="13329">
      <formula>IF(RIGHT(TEXT(AI89,"0.#"),1)=".",FALSE,TRUE)</formula>
    </cfRule>
    <cfRule type="expression" dxfId="2696" priority="13330">
      <formula>IF(RIGHT(TEXT(AI89,"0.#"),1)=".",TRUE,FALSE)</formula>
    </cfRule>
  </conditionalFormatting>
  <conditionalFormatting sqref="AI88 AM88">
    <cfRule type="expression" dxfId="2695" priority="13327">
      <formula>IF(RIGHT(TEXT(AI88,"0.#"),1)=".",FALSE,TRUE)</formula>
    </cfRule>
    <cfRule type="expression" dxfId="2694" priority="13328">
      <formula>IF(RIGHT(TEXT(AI88,"0.#"),1)=".",TRUE,FALSE)</formula>
    </cfRule>
  </conditionalFormatting>
  <conditionalFormatting sqref="AI87">
    <cfRule type="expression" dxfId="2693" priority="13325">
      <formula>IF(RIGHT(TEXT(AI87,"0.#"),1)=".",FALSE,TRUE)</formula>
    </cfRule>
    <cfRule type="expression" dxfId="2692" priority="13326">
      <formula>IF(RIGHT(TEXT(AI87,"0.#"),1)=".",TRUE,FALSE)</formula>
    </cfRule>
  </conditionalFormatting>
  <conditionalFormatting sqref="AE92">
    <cfRule type="expression" dxfId="2691" priority="13305">
      <formula>IF(RIGHT(TEXT(AE92,"0.#"),1)=".",FALSE,TRUE)</formula>
    </cfRule>
    <cfRule type="expression" dxfId="2690" priority="13306">
      <formula>IF(RIGHT(TEXT(AE92,"0.#"),1)=".",TRUE,FALSE)</formula>
    </cfRule>
  </conditionalFormatting>
  <conditionalFormatting sqref="AE93">
    <cfRule type="expression" dxfId="2689" priority="13303">
      <formula>IF(RIGHT(TEXT(AE93,"0.#"),1)=".",FALSE,TRUE)</formula>
    </cfRule>
    <cfRule type="expression" dxfId="2688" priority="13304">
      <formula>IF(RIGHT(TEXT(AE93,"0.#"),1)=".",TRUE,FALSE)</formula>
    </cfRule>
  </conditionalFormatting>
  <conditionalFormatting sqref="AE94">
    <cfRule type="expression" dxfId="2687" priority="13301">
      <formula>IF(RIGHT(TEXT(AE94,"0.#"),1)=".",FALSE,TRUE)</formula>
    </cfRule>
    <cfRule type="expression" dxfId="2686" priority="13302">
      <formula>IF(RIGHT(TEXT(AE94,"0.#"),1)=".",TRUE,FALSE)</formula>
    </cfRule>
  </conditionalFormatting>
  <conditionalFormatting sqref="AI94">
    <cfRule type="expression" dxfId="2685" priority="13299">
      <formula>IF(RIGHT(TEXT(AI94,"0.#"),1)=".",FALSE,TRUE)</formula>
    </cfRule>
    <cfRule type="expression" dxfId="2684" priority="13300">
      <formula>IF(RIGHT(TEXT(AI94,"0.#"),1)=".",TRUE,FALSE)</formula>
    </cfRule>
  </conditionalFormatting>
  <conditionalFormatting sqref="AI93">
    <cfRule type="expression" dxfId="2683" priority="13297">
      <formula>IF(RIGHT(TEXT(AI93,"0.#"),1)=".",FALSE,TRUE)</formula>
    </cfRule>
    <cfRule type="expression" dxfId="2682" priority="13298">
      <formula>IF(RIGHT(TEXT(AI93,"0.#"),1)=".",TRUE,FALSE)</formula>
    </cfRule>
  </conditionalFormatting>
  <conditionalFormatting sqref="AI92">
    <cfRule type="expression" dxfId="2681" priority="13295">
      <formula>IF(RIGHT(TEXT(AI92,"0.#"),1)=".",FALSE,TRUE)</formula>
    </cfRule>
    <cfRule type="expression" dxfId="2680" priority="13296">
      <formula>IF(RIGHT(TEXT(AI92,"0.#"),1)=".",TRUE,FALSE)</formula>
    </cfRule>
  </conditionalFormatting>
  <conditionalFormatting sqref="AM92">
    <cfRule type="expression" dxfId="2679" priority="13293">
      <formula>IF(RIGHT(TEXT(AM92,"0.#"),1)=".",FALSE,TRUE)</formula>
    </cfRule>
    <cfRule type="expression" dxfId="2678" priority="13294">
      <formula>IF(RIGHT(TEXT(AM92,"0.#"),1)=".",TRUE,FALSE)</formula>
    </cfRule>
  </conditionalFormatting>
  <conditionalFormatting sqref="AM93">
    <cfRule type="expression" dxfId="2677" priority="13291">
      <formula>IF(RIGHT(TEXT(AM93,"0.#"),1)=".",FALSE,TRUE)</formula>
    </cfRule>
    <cfRule type="expression" dxfId="2676" priority="13292">
      <formula>IF(RIGHT(TEXT(AM93,"0.#"),1)=".",TRUE,FALSE)</formula>
    </cfRule>
  </conditionalFormatting>
  <conditionalFormatting sqref="AM94">
    <cfRule type="expression" dxfId="2675" priority="13289">
      <formula>IF(RIGHT(TEXT(AM94,"0.#"),1)=".",FALSE,TRUE)</formula>
    </cfRule>
    <cfRule type="expression" dxfId="2674" priority="13290">
      <formula>IF(RIGHT(TEXT(AM94,"0.#"),1)=".",TRUE,FALSE)</formula>
    </cfRule>
  </conditionalFormatting>
  <conditionalFormatting sqref="AE97">
    <cfRule type="expression" dxfId="2673" priority="13275">
      <formula>IF(RIGHT(TEXT(AE97,"0.#"),1)=".",FALSE,TRUE)</formula>
    </cfRule>
    <cfRule type="expression" dxfId="2672" priority="13276">
      <formula>IF(RIGHT(TEXT(AE97,"0.#"),1)=".",TRUE,FALSE)</formula>
    </cfRule>
  </conditionalFormatting>
  <conditionalFormatting sqref="AE98">
    <cfRule type="expression" dxfId="2671" priority="13273">
      <formula>IF(RIGHT(TEXT(AE98,"0.#"),1)=".",FALSE,TRUE)</formula>
    </cfRule>
    <cfRule type="expression" dxfId="2670" priority="13274">
      <formula>IF(RIGHT(TEXT(AE98,"0.#"),1)=".",TRUE,FALSE)</formula>
    </cfRule>
  </conditionalFormatting>
  <conditionalFormatting sqref="AE99">
    <cfRule type="expression" dxfId="2669" priority="13271">
      <formula>IF(RIGHT(TEXT(AE99,"0.#"),1)=".",FALSE,TRUE)</formula>
    </cfRule>
    <cfRule type="expression" dxfId="2668" priority="13272">
      <formula>IF(RIGHT(TEXT(AE99,"0.#"),1)=".",TRUE,FALSE)</formula>
    </cfRule>
  </conditionalFormatting>
  <conditionalFormatting sqref="AI99">
    <cfRule type="expression" dxfId="2667" priority="13269">
      <formula>IF(RIGHT(TEXT(AI99,"0.#"),1)=".",FALSE,TRUE)</formula>
    </cfRule>
    <cfRule type="expression" dxfId="2666" priority="13270">
      <formula>IF(RIGHT(TEXT(AI99,"0.#"),1)=".",TRUE,FALSE)</formula>
    </cfRule>
  </conditionalFormatting>
  <conditionalFormatting sqref="AI98">
    <cfRule type="expression" dxfId="2665" priority="13267">
      <formula>IF(RIGHT(TEXT(AI98,"0.#"),1)=".",FALSE,TRUE)</formula>
    </cfRule>
    <cfRule type="expression" dxfId="2664" priority="13268">
      <formula>IF(RIGHT(TEXT(AI98,"0.#"),1)=".",TRUE,FALSE)</formula>
    </cfRule>
  </conditionalFormatting>
  <conditionalFormatting sqref="AI97">
    <cfRule type="expression" dxfId="2663" priority="13265">
      <formula>IF(RIGHT(TEXT(AI97,"0.#"),1)=".",FALSE,TRUE)</formula>
    </cfRule>
    <cfRule type="expression" dxfId="2662" priority="13266">
      <formula>IF(RIGHT(TEXT(AI97,"0.#"),1)=".",TRUE,FALSE)</formula>
    </cfRule>
  </conditionalFormatting>
  <conditionalFormatting sqref="AM97">
    <cfRule type="expression" dxfId="2661" priority="13263">
      <formula>IF(RIGHT(TEXT(AM97,"0.#"),1)=".",FALSE,TRUE)</formula>
    </cfRule>
    <cfRule type="expression" dxfId="2660" priority="13264">
      <formula>IF(RIGHT(TEXT(AM97,"0.#"),1)=".",TRUE,FALSE)</formula>
    </cfRule>
  </conditionalFormatting>
  <conditionalFormatting sqref="AM98">
    <cfRule type="expression" dxfId="2659" priority="13261">
      <formula>IF(RIGHT(TEXT(AM98,"0.#"),1)=".",FALSE,TRUE)</formula>
    </cfRule>
    <cfRule type="expression" dxfId="2658" priority="13262">
      <formula>IF(RIGHT(TEXT(AM98,"0.#"),1)=".",TRUE,FALSE)</formula>
    </cfRule>
  </conditionalFormatting>
  <conditionalFormatting sqref="AM99">
    <cfRule type="expression" dxfId="2657" priority="13259">
      <formula>IF(RIGHT(TEXT(AM99,"0.#"),1)=".",FALSE,TRUE)</formula>
    </cfRule>
    <cfRule type="expression" dxfId="2656" priority="13260">
      <formula>IF(RIGHT(TEXT(AM99,"0.#"),1)=".",TRUE,FALSE)</formula>
    </cfRule>
  </conditionalFormatting>
  <conditionalFormatting sqref="AI101">
    <cfRule type="expression" dxfId="2655" priority="13245">
      <formula>IF(RIGHT(TEXT(AI101,"0.#"),1)=".",FALSE,TRUE)</formula>
    </cfRule>
    <cfRule type="expression" dxfId="2654" priority="13246">
      <formula>IF(RIGHT(TEXT(AI101,"0.#"),1)=".",TRUE,FALSE)</formula>
    </cfRule>
  </conditionalFormatting>
  <conditionalFormatting sqref="AM101">
    <cfRule type="expression" dxfId="2653" priority="13243">
      <formula>IF(RIGHT(TEXT(AM101,"0.#"),1)=".",FALSE,TRUE)</formula>
    </cfRule>
    <cfRule type="expression" dxfId="2652" priority="13244">
      <formula>IF(RIGHT(TEXT(AM101,"0.#"),1)=".",TRUE,FALSE)</formula>
    </cfRule>
  </conditionalFormatting>
  <conditionalFormatting sqref="AE102">
    <cfRule type="expression" dxfId="2651" priority="13241">
      <formula>IF(RIGHT(TEXT(AE102,"0.#"),1)=".",FALSE,TRUE)</formula>
    </cfRule>
    <cfRule type="expression" dxfId="2650" priority="13242">
      <formula>IF(RIGHT(TEXT(AE102,"0.#"),1)=".",TRUE,FALSE)</formula>
    </cfRule>
  </conditionalFormatting>
  <conditionalFormatting sqref="AI102">
    <cfRule type="expression" dxfId="2649" priority="13239">
      <formula>IF(RIGHT(TEXT(AI102,"0.#"),1)=".",FALSE,TRUE)</formula>
    </cfRule>
    <cfRule type="expression" dxfId="2648" priority="13240">
      <formula>IF(RIGHT(TEXT(AI102,"0.#"),1)=".",TRUE,FALSE)</formula>
    </cfRule>
  </conditionalFormatting>
  <conditionalFormatting sqref="AM102">
    <cfRule type="expression" dxfId="2647" priority="13237">
      <formula>IF(RIGHT(TEXT(AM102,"0.#"),1)=".",FALSE,TRUE)</formula>
    </cfRule>
    <cfRule type="expression" dxfId="2646" priority="13238">
      <formula>IF(RIGHT(TEXT(AM102,"0.#"),1)=".",TRUE,FALSE)</formula>
    </cfRule>
  </conditionalFormatting>
  <conditionalFormatting sqref="AQ102">
    <cfRule type="expression" dxfId="2645" priority="13235">
      <formula>IF(RIGHT(TEXT(AQ102,"0.#"),1)=".",FALSE,TRUE)</formula>
    </cfRule>
    <cfRule type="expression" dxfId="2644" priority="13236">
      <formula>IF(RIGHT(TEXT(AQ102,"0.#"),1)=".",TRUE,FALSE)</formula>
    </cfRule>
  </conditionalFormatting>
  <conditionalFormatting sqref="AE104">
    <cfRule type="expression" dxfId="2643" priority="13233">
      <formula>IF(RIGHT(TEXT(AE104,"0.#"),1)=".",FALSE,TRUE)</formula>
    </cfRule>
    <cfRule type="expression" dxfId="2642" priority="13234">
      <formula>IF(RIGHT(TEXT(AE104,"0.#"),1)=".",TRUE,FALSE)</formula>
    </cfRule>
  </conditionalFormatting>
  <conditionalFormatting sqref="AI104">
    <cfRule type="expression" dxfId="2641" priority="13231">
      <formula>IF(RIGHT(TEXT(AI104,"0.#"),1)=".",FALSE,TRUE)</formula>
    </cfRule>
    <cfRule type="expression" dxfId="2640" priority="13232">
      <formula>IF(RIGHT(TEXT(AI104,"0.#"),1)=".",TRUE,FALSE)</formula>
    </cfRule>
  </conditionalFormatting>
  <conditionalFormatting sqref="AM104">
    <cfRule type="expression" dxfId="2639" priority="13229">
      <formula>IF(RIGHT(TEXT(AM104,"0.#"),1)=".",FALSE,TRUE)</formula>
    </cfRule>
    <cfRule type="expression" dxfId="2638" priority="13230">
      <formula>IF(RIGHT(TEXT(AM104,"0.#"),1)=".",TRUE,FALSE)</formula>
    </cfRule>
  </conditionalFormatting>
  <conditionalFormatting sqref="AE105">
    <cfRule type="expression" dxfId="2637" priority="13227">
      <formula>IF(RIGHT(TEXT(AE105,"0.#"),1)=".",FALSE,TRUE)</formula>
    </cfRule>
    <cfRule type="expression" dxfId="2636" priority="13228">
      <formula>IF(RIGHT(TEXT(AE105,"0.#"),1)=".",TRUE,FALSE)</formula>
    </cfRule>
  </conditionalFormatting>
  <conditionalFormatting sqref="AI105">
    <cfRule type="expression" dxfId="2635" priority="13225">
      <formula>IF(RIGHT(TEXT(AI105,"0.#"),1)=".",FALSE,TRUE)</formula>
    </cfRule>
    <cfRule type="expression" dxfId="2634" priority="13226">
      <formula>IF(RIGHT(TEXT(AI105,"0.#"),1)=".",TRUE,FALSE)</formula>
    </cfRule>
  </conditionalFormatting>
  <conditionalFormatting sqref="AM105">
    <cfRule type="expression" dxfId="2633" priority="13223">
      <formula>IF(RIGHT(TEXT(AM105,"0.#"),1)=".",FALSE,TRUE)</formula>
    </cfRule>
    <cfRule type="expression" dxfId="2632" priority="13224">
      <formula>IF(RIGHT(TEXT(AM105,"0.#"),1)=".",TRUE,FALSE)</formula>
    </cfRule>
  </conditionalFormatting>
  <conditionalFormatting sqref="AE107">
    <cfRule type="expression" dxfId="2631" priority="13219">
      <formula>IF(RIGHT(TEXT(AE107,"0.#"),1)=".",FALSE,TRUE)</formula>
    </cfRule>
    <cfRule type="expression" dxfId="2630" priority="13220">
      <formula>IF(RIGHT(TEXT(AE107,"0.#"),1)=".",TRUE,FALSE)</formula>
    </cfRule>
  </conditionalFormatting>
  <conditionalFormatting sqref="AI107">
    <cfRule type="expression" dxfId="2629" priority="13217">
      <formula>IF(RIGHT(TEXT(AI107,"0.#"),1)=".",FALSE,TRUE)</formula>
    </cfRule>
    <cfRule type="expression" dxfId="2628" priority="13218">
      <formula>IF(RIGHT(TEXT(AI107,"0.#"),1)=".",TRUE,FALSE)</formula>
    </cfRule>
  </conditionalFormatting>
  <conditionalFormatting sqref="AM107">
    <cfRule type="expression" dxfId="2627" priority="13215">
      <formula>IF(RIGHT(TEXT(AM107,"0.#"),1)=".",FALSE,TRUE)</formula>
    </cfRule>
    <cfRule type="expression" dxfId="2626" priority="13216">
      <formula>IF(RIGHT(TEXT(AM107,"0.#"),1)=".",TRUE,FALSE)</formula>
    </cfRule>
  </conditionalFormatting>
  <conditionalFormatting sqref="AE108">
    <cfRule type="expression" dxfId="2625" priority="13213">
      <formula>IF(RIGHT(TEXT(AE108,"0.#"),1)=".",FALSE,TRUE)</formula>
    </cfRule>
    <cfRule type="expression" dxfId="2624" priority="13214">
      <formula>IF(RIGHT(TEXT(AE108,"0.#"),1)=".",TRUE,FALSE)</formula>
    </cfRule>
  </conditionalFormatting>
  <conditionalFormatting sqref="AI108">
    <cfRule type="expression" dxfId="2623" priority="13211">
      <formula>IF(RIGHT(TEXT(AI108,"0.#"),1)=".",FALSE,TRUE)</formula>
    </cfRule>
    <cfRule type="expression" dxfId="2622" priority="13212">
      <formula>IF(RIGHT(TEXT(AI108,"0.#"),1)=".",TRUE,FALSE)</formula>
    </cfRule>
  </conditionalFormatting>
  <conditionalFormatting sqref="AM108">
    <cfRule type="expression" dxfId="2621" priority="13209">
      <formula>IF(RIGHT(TEXT(AM108,"0.#"),1)=".",FALSE,TRUE)</formula>
    </cfRule>
    <cfRule type="expression" dxfId="2620" priority="13210">
      <formula>IF(RIGHT(TEXT(AM108,"0.#"),1)=".",TRUE,FALSE)</formula>
    </cfRule>
  </conditionalFormatting>
  <conditionalFormatting sqref="AE110">
    <cfRule type="expression" dxfId="2619" priority="13205">
      <formula>IF(RIGHT(TEXT(AE110,"0.#"),1)=".",FALSE,TRUE)</formula>
    </cfRule>
    <cfRule type="expression" dxfId="2618" priority="13206">
      <formula>IF(RIGHT(TEXT(AE110,"0.#"),1)=".",TRUE,FALSE)</formula>
    </cfRule>
  </conditionalFormatting>
  <conditionalFormatting sqref="AI110">
    <cfRule type="expression" dxfId="2617" priority="13203">
      <formula>IF(RIGHT(TEXT(AI110,"0.#"),1)=".",FALSE,TRUE)</formula>
    </cfRule>
    <cfRule type="expression" dxfId="2616" priority="13204">
      <formula>IF(RIGHT(TEXT(AI110,"0.#"),1)=".",TRUE,FALSE)</formula>
    </cfRule>
  </conditionalFormatting>
  <conditionalFormatting sqref="AM110">
    <cfRule type="expression" dxfId="2615" priority="13201">
      <formula>IF(RIGHT(TEXT(AM110,"0.#"),1)=".",FALSE,TRUE)</formula>
    </cfRule>
    <cfRule type="expression" dxfId="2614" priority="13202">
      <formula>IF(RIGHT(TEXT(AM110,"0.#"),1)=".",TRUE,FALSE)</formula>
    </cfRule>
  </conditionalFormatting>
  <conditionalFormatting sqref="AE111">
    <cfRule type="expression" dxfId="2613" priority="13199">
      <formula>IF(RIGHT(TEXT(AE111,"0.#"),1)=".",FALSE,TRUE)</formula>
    </cfRule>
    <cfRule type="expression" dxfId="2612" priority="13200">
      <formula>IF(RIGHT(TEXT(AE111,"0.#"),1)=".",TRUE,FALSE)</formula>
    </cfRule>
  </conditionalFormatting>
  <conditionalFormatting sqref="AI111">
    <cfRule type="expression" dxfId="2611" priority="13197">
      <formula>IF(RIGHT(TEXT(AI111,"0.#"),1)=".",FALSE,TRUE)</formula>
    </cfRule>
    <cfRule type="expression" dxfId="2610" priority="13198">
      <formula>IF(RIGHT(TEXT(AI111,"0.#"),1)=".",TRUE,FALSE)</formula>
    </cfRule>
  </conditionalFormatting>
  <conditionalFormatting sqref="AM111">
    <cfRule type="expression" dxfId="2609" priority="13195">
      <formula>IF(RIGHT(TEXT(AM111,"0.#"),1)=".",FALSE,TRUE)</formula>
    </cfRule>
    <cfRule type="expression" dxfId="2608" priority="13196">
      <formula>IF(RIGHT(TEXT(AM111,"0.#"),1)=".",TRUE,FALSE)</formula>
    </cfRule>
  </conditionalFormatting>
  <conditionalFormatting sqref="AE113">
    <cfRule type="expression" dxfId="2607" priority="13191">
      <formula>IF(RIGHT(TEXT(AE113,"0.#"),1)=".",FALSE,TRUE)</formula>
    </cfRule>
    <cfRule type="expression" dxfId="2606" priority="13192">
      <formula>IF(RIGHT(TEXT(AE113,"0.#"),1)=".",TRUE,FALSE)</formula>
    </cfRule>
  </conditionalFormatting>
  <conditionalFormatting sqref="AI113">
    <cfRule type="expression" dxfId="2605" priority="13189">
      <formula>IF(RIGHT(TEXT(AI113,"0.#"),1)=".",FALSE,TRUE)</formula>
    </cfRule>
    <cfRule type="expression" dxfId="2604" priority="13190">
      <formula>IF(RIGHT(TEXT(AI113,"0.#"),1)=".",TRUE,FALSE)</formula>
    </cfRule>
  </conditionalFormatting>
  <conditionalFormatting sqref="AM113">
    <cfRule type="expression" dxfId="2603" priority="13187">
      <formula>IF(RIGHT(TEXT(AM113,"0.#"),1)=".",FALSE,TRUE)</formula>
    </cfRule>
    <cfRule type="expression" dxfId="2602" priority="13188">
      <formula>IF(RIGHT(TEXT(AM113,"0.#"),1)=".",TRUE,FALSE)</formula>
    </cfRule>
  </conditionalFormatting>
  <conditionalFormatting sqref="AE114">
    <cfRule type="expression" dxfId="2601" priority="13185">
      <formula>IF(RIGHT(TEXT(AE114,"0.#"),1)=".",FALSE,TRUE)</formula>
    </cfRule>
    <cfRule type="expression" dxfId="2600" priority="13186">
      <formula>IF(RIGHT(TEXT(AE114,"0.#"),1)=".",TRUE,FALSE)</formula>
    </cfRule>
  </conditionalFormatting>
  <conditionalFormatting sqref="AI114">
    <cfRule type="expression" dxfId="2599" priority="13183">
      <formula>IF(RIGHT(TEXT(AI114,"0.#"),1)=".",FALSE,TRUE)</formula>
    </cfRule>
    <cfRule type="expression" dxfId="2598" priority="13184">
      <formula>IF(RIGHT(TEXT(AI114,"0.#"),1)=".",TRUE,FALSE)</formula>
    </cfRule>
  </conditionalFormatting>
  <conditionalFormatting sqref="AM114">
    <cfRule type="expression" dxfId="2597" priority="13181">
      <formula>IF(RIGHT(TEXT(AM114,"0.#"),1)=".",FALSE,TRUE)</formula>
    </cfRule>
    <cfRule type="expression" dxfId="2596" priority="13182">
      <formula>IF(RIGHT(TEXT(AM114,"0.#"),1)=".",TRUE,FALSE)</formula>
    </cfRule>
  </conditionalFormatting>
  <conditionalFormatting sqref="AE116 AQ116">
    <cfRule type="expression" dxfId="2595" priority="13177">
      <formula>IF(RIGHT(TEXT(AE116,"0.#"),1)=".",FALSE,TRUE)</formula>
    </cfRule>
    <cfRule type="expression" dxfId="2594" priority="13178">
      <formula>IF(RIGHT(TEXT(AE116,"0.#"),1)=".",TRUE,FALSE)</formula>
    </cfRule>
  </conditionalFormatting>
  <conditionalFormatting sqref="AI116">
    <cfRule type="expression" dxfId="2593" priority="13175">
      <formula>IF(RIGHT(TEXT(AI116,"0.#"),1)=".",FALSE,TRUE)</formula>
    </cfRule>
    <cfRule type="expression" dxfId="2592" priority="13176">
      <formula>IF(RIGHT(TEXT(AI116,"0.#"),1)=".",TRUE,FALSE)</formula>
    </cfRule>
  </conditionalFormatting>
  <conditionalFormatting sqref="AM116">
    <cfRule type="expression" dxfId="2591" priority="13173">
      <formula>IF(RIGHT(TEXT(AM116,"0.#"),1)=".",FALSE,TRUE)</formula>
    </cfRule>
    <cfRule type="expression" dxfId="2590" priority="13174">
      <formula>IF(RIGHT(TEXT(AM116,"0.#"),1)=".",TRUE,FALSE)</formula>
    </cfRule>
  </conditionalFormatting>
  <conditionalFormatting sqref="AE117">
    <cfRule type="expression" dxfId="2589" priority="13171">
      <formula>IF(RIGHT(TEXT(AE117,"0.#"),1)=".",FALSE,TRUE)</formula>
    </cfRule>
    <cfRule type="expression" dxfId="2588" priority="13172">
      <formula>IF(RIGHT(TEXT(AE117,"0.#"),1)=".",TRUE,FALSE)</formula>
    </cfRule>
  </conditionalFormatting>
  <conditionalFormatting sqref="AI117">
    <cfRule type="expression" dxfId="2587" priority="13169">
      <formula>IF(RIGHT(TEXT(AI117,"0.#"),1)=".",FALSE,TRUE)</formula>
    </cfRule>
    <cfRule type="expression" dxfId="2586" priority="13170">
      <formula>IF(RIGHT(TEXT(AI117,"0.#"),1)=".",TRUE,FALSE)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134:AE135 AI134:AI135 AQ134:AQ135 AU134:AU135 AM134:AM135">
    <cfRule type="expression" dxfId="2535" priority="13077">
      <formula>IF(RIGHT(TEXT(AE134,"0.#"),1)=".",FALSE,TRUE)</formula>
    </cfRule>
    <cfRule type="expression" dxfId="2534" priority="13078">
      <formula>IF(RIGHT(TEXT(AE134,"0.#"),1)=".",TRUE,FALSE)</formula>
    </cfRule>
  </conditionalFormatting>
  <conditionalFormatting sqref="AE433">
    <cfRule type="expression" dxfId="2533" priority="13047">
      <formula>IF(RIGHT(TEXT(AE433,"0.#"),1)=".",FALSE,TRUE)</formula>
    </cfRule>
    <cfRule type="expression" dxfId="2532" priority="13048">
      <formula>IF(RIGHT(TEXT(AE433,"0.#"),1)=".",TRUE,FALSE)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AM435">
    <cfRule type="expression" dxfId="2521" priority="12953">
      <formula>IF(RIGHT(TEXT(AI435,"0.#"),1)=".",FALSE,TRUE)</formula>
    </cfRule>
    <cfRule type="expression" dxfId="2520" priority="12954">
      <formula>IF(RIGHT(TEXT(AI435,"0.#"),1)=".",TRUE,FALSE)</formula>
    </cfRule>
  </conditionalFormatting>
  <conditionalFormatting sqref="AI433 AM433">
    <cfRule type="expression" dxfId="2519" priority="12957">
      <formula>IF(RIGHT(TEXT(AI433,"0.#"),1)=".",FALSE,TRUE)</formula>
    </cfRule>
    <cfRule type="expression" dxfId="2518" priority="12958">
      <formula>IF(RIGHT(TEXT(AI433,"0.#"),1)=".",TRUE,FALSE)</formula>
    </cfRule>
  </conditionalFormatting>
  <conditionalFormatting sqref="AI434 AM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47:AO874">
    <cfRule type="expression" dxfId="2509" priority="6647">
      <formula>IF(AND(AL847&gt;=0, RIGHT(TEXT(AL847,"0.#"),1)&lt;&gt;"."),TRUE,FALSE)</formula>
    </cfRule>
    <cfRule type="expression" dxfId="2508" priority="6648">
      <formula>IF(AND(AL847&gt;=0, RIGHT(TEXT(AL847,"0.#"),1)="."),TRUE,FALSE)</formula>
    </cfRule>
    <cfRule type="expression" dxfId="2507" priority="6649">
      <formula>IF(AND(AL847&lt;0, RIGHT(TEXT(AL847,"0.#"),1)&lt;&gt;"."),TRUE,FALSE)</formula>
    </cfRule>
    <cfRule type="expression" dxfId="2506" priority="6650">
      <formula>IF(AND(AL847&lt;0, RIGHT(TEXT(AL847,"0.#"),1)="."),TRUE,FALSE)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AM460">
    <cfRule type="expression" dxfId="2469" priority="4319">
      <formula>IF(RIGHT(TEXT(AI460,"0.#"),1)=".",FALSE,TRUE)</formula>
    </cfRule>
    <cfRule type="expression" dxfId="2468" priority="4320">
      <formula>IF(RIGHT(TEXT(AI460,"0.#"),1)=".",TRUE,FALSE)</formula>
    </cfRule>
  </conditionalFormatting>
  <conditionalFormatting sqref="AI458 AM458">
    <cfRule type="expression" dxfId="2467" priority="4323">
      <formula>IF(RIGHT(TEXT(AI458,"0.#"),1)=".",FALSE,TRUE)</formula>
    </cfRule>
    <cfRule type="expression" dxfId="2466" priority="4324">
      <formula>IF(RIGHT(TEXT(AI458,"0.#"),1)=".",TRUE,FALSE)</formula>
    </cfRule>
  </conditionalFormatting>
  <conditionalFormatting sqref="AI459 AM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7:Y874">
    <cfRule type="expression" dxfId="2441" priority="2975">
      <formula>IF(RIGHT(TEXT(Y847,"0.#"),1)=".",FALSE,TRUE)</formula>
    </cfRule>
    <cfRule type="expression" dxfId="2440" priority="2976">
      <formula>IF(RIGHT(TEXT(Y847,"0.#"),1)=".",TRUE,FALSE)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11:AO1139">
    <cfRule type="expression" dxfId="2411" priority="2881">
      <formula>IF(AND(AL1111&gt;=0, RIGHT(TEXT(AL1111,"0.#"),1)&lt;&gt;"."),TRUE,FALSE)</formula>
    </cfRule>
    <cfRule type="expression" dxfId="2410" priority="2882">
      <formula>IF(AND(AL1111&gt;=0, RIGHT(TEXT(AL1111,"0.#"),1)="."),TRUE,FALSE)</formula>
    </cfRule>
    <cfRule type="expression" dxfId="2409" priority="2883">
      <formula>IF(AND(AL1111&lt;0, RIGHT(TEXT(AL1111,"0.#"),1)&lt;&gt;"."),TRUE,FALSE)</formula>
    </cfRule>
    <cfRule type="expression" dxfId="2408" priority="2884">
      <formula>IF(AND(AL1111&lt;0, RIGHT(TEXT(AL1111,"0.#"),1)="."),TRUE,FALSE)</formula>
    </cfRule>
  </conditionalFormatting>
  <conditionalFormatting sqref="Y1111:Y1139">
    <cfRule type="expression" dxfId="2407" priority="2879">
      <formula>IF(RIGHT(TEXT(Y1111,"0.#"),1)=".",FALSE,TRUE)</formula>
    </cfRule>
    <cfRule type="expression" dxfId="2406" priority="2880">
      <formula>IF(RIGHT(TEXT(Y1111,"0.#"),1)=".",TRUE,FALSE)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45:AO846">
    <cfRule type="expression" dxfId="2397" priority="2833">
      <formula>IF(AND(AL845&gt;=0, RIGHT(TEXT(AL845,"0.#"),1)&lt;&gt;"."),TRUE,FALSE)</formula>
    </cfRule>
    <cfRule type="expression" dxfId="2396" priority="2834">
      <formula>IF(AND(AL845&gt;=0, RIGHT(TEXT(AL845,"0.#"),1)="."),TRUE,FALSE)</formula>
    </cfRule>
    <cfRule type="expression" dxfId="2395" priority="2835">
      <formula>IF(AND(AL845&lt;0, RIGHT(TEXT(AL845,"0.#"),1)&lt;&gt;"."),TRUE,FALSE)</formula>
    </cfRule>
    <cfRule type="expression" dxfId="2394" priority="2836">
      <formula>IF(AND(AL845&lt;0, RIGHT(TEXT(AL845,"0.#"),1)="."),TRUE,FALSE)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Y940">
    <cfRule type="expression" dxfId="2071" priority="2079">
      <formula>IF(RIGHT(TEXT(Y913,"0.#"),1)=".",FALSE,TRUE)</formula>
    </cfRule>
    <cfRule type="expression" dxfId="2070" priority="2080">
      <formula>IF(RIGHT(TEXT(Y913,"0.#"),1)=".",TRUE,FALSE)</formula>
    </cfRule>
  </conditionalFormatting>
  <conditionalFormatting sqref="Y911:Y912">
    <cfRule type="expression" dxfId="2069" priority="2073">
      <formula>IF(RIGHT(TEXT(Y911,"0.#"),1)=".",FALSE,TRUE)</formula>
    </cfRule>
    <cfRule type="expression" dxfId="2068" priority="2074">
      <formula>IF(RIGHT(TEXT(Y911,"0.#"),1)=".",TRUE,FALSE)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Y945">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0:AO907">
    <cfRule type="expression" dxfId="1977" priority="2093">
      <formula>IF(AND(AL880&gt;=0, RIGHT(TEXT(AL880,"0.#"),1)&lt;&gt;"."),TRUE,FALSE)</formula>
    </cfRule>
    <cfRule type="expression" dxfId="1976" priority="2094">
      <formula>IF(AND(AL880&gt;=0, RIGHT(TEXT(AL880,"0.#"),1)="."),TRUE,FALSE)</formula>
    </cfRule>
    <cfRule type="expression" dxfId="1975" priority="2095">
      <formula>IF(AND(AL880&lt;0, RIGHT(TEXT(AL880,"0.#"),1)&lt;&gt;"."),TRUE,FALSE)</formula>
    </cfRule>
    <cfRule type="expression" dxfId="1974" priority="2096">
      <formula>IF(AND(AL880&lt;0, RIGHT(TEXT(AL880,"0.#"),1)="."),TRUE,FALSE)</formula>
    </cfRule>
  </conditionalFormatting>
  <conditionalFormatting sqref="AL879:AO879">
    <cfRule type="expression" dxfId="1973" priority="2087">
      <formula>IF(AND(AL879&gt;=0, RIGHT(TEXT(AL879,"0.#"),1)&lt;&gt;"."),TRUE,FALSE)</formula>
    </cfRule>
    <cfRule type="expression" dxfId="1972" priority="2088">
      <formula>IF(AND(AL879&gt;=0, RIGHT(TEXT(AL879,"0.#"),1)="."),TRUE,FALSE)</formula>
    </cfRule>
    <cfRule type="expression" dxfId="1971" priority="2089">
      <formula>IF(AND(AL879&lt;0, RIGHT(TEXT(AL879,"0.#"),1)&lt;&gt;"."),TRUE,FALSE)</formula>
    </cfRule>
    <cfRule type="expression" dxfId="1970" priority="2090">
      <formula>IF(AND(AL879&lt;0, RIGHT(TEXT(AL879,"0.#"),1)="."),TRUE,FALSE)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3:AO1044">
    <cfRule type="expression" dxfId="1929" priority="2027">
      <formula>IF(AND(AL1043&gt;=0, RIGHT(TEXT(AL1043,"0.#"),1)&lt;&gt;"."),TRUE,FALSE)</formula>
    </cfRule>
    <cfRule type="expression" dxfId="1928" priority="2028">
      <formula>IF(AND(AL1043&gt;=0, RIGHT(TEXT(AL1043,"0.#"),1)="."),TRUE,FALSE)</formula>
    </cfRule>
    <cfRule type="expression" dxfId="1927" priority="2029">
      <formula>IF(AND(AL1043&lt;0, RIGHT(TEXT(AL1043,"0.#"),1)&lt;&gt;"."),TRUE,FALSE)</formula>
    </cfRule>
    <cfRule type="expression" dxfId="1926" priority="2030">
      <formula>IF(AND(AL1043&lt;0, RIGHT(TEXT(AL1043,"0.#"),1)="."),TRUE,FALSE)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P29:AC29">
    <cfRule type="expression" dxfId="721" priority="23">
      <formula>IF(RIGHT(TEXT(P29,"0.#"),1)=".",FALSE,TRUE)</formula>
    </cfRule>
    <cfRule type="expression" dxfId="720" priority="24">
      <formula>IF(RIGHT(TEXT(P29,"0.#"),1)=".",TRUE,FALSE)</formula>
    </cfRule>
  </conditionalFormatting>
  <conditionalFormatting sqref="AK14:AQ14">
    <cfRule type="expression" dxfId="719" priority="21">
      <formula>IF(RIGHT(TEXT(AK14,"0.#"),1)=".",FALSE,TRUE)</formula>
    </cfRule>
    <cfRule type="expression" dxfId="718" priority="22">
      <formula>IF(RIGHT(TEXT(AK14,"0.#"),1)=".",TRUE,FALSE)</formula>
    </cfRule>
  </conditionalFormatting>
  <conditionalFormatting sqref="AK15:AQ17">
    <cfRule type="expression" dxfId="717" priority="19">
      <formula>IF(RIGHT(TEXT(AK15,"0.#"),1)=".",FALSE,TRUE)</formula>
    </cfRule>
    <cfRule type="expression" dxfId="716" priority="20">
      <formula>IF(RIGHT(TEXT(AK15,"0.#"),1)=".",TRUE,FALSE)</formula>
    </cfRule>
  </conditionalFormatting>
  <conditionalFormatting sqref="AQ101 AU101">
    <cfRule type="expression" dxfId="715" priority="17">
      <formula>IF(RIGHT(TEXT(AQ101,"0.#"),1)=".",FALSE,TRUE)</formula>
    </cfRule>
    <cfRule type="expression" dxfId="714" priority="18">
      <formula>IF(RIGHT(TEXT(AQ101,"0.#"),1)=".",TRUE,FALSE)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12" max="49" man="1"/>
    <brk id="747"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347</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31"/>
      <c r="AA2" s="832"/>
      <c r="AB2" s="1026" t="s">
        <v>11</v>
      </c>
      <c r="AC2" s="1027"/>
      <c r="AD2" s="1028"/>
      <c r="AE2" s="1032" t="s">
        <v>388</v>
      </c>
      <c r="AF2" s="1032"/>
      <c r="AG2" s="1032"/>
      <c r="AH2" s="1032"/>
      <c r="AI2" s="1032" t="s">
        <v>410</v>
      </c>
      <c r="AJ2" s="1032"/>
      <c r="AK2" s="1032"/>
      <c r="AL2" s="561"/>
      <c r="AM2" s="1032" t="s">
        <v>507</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8"/>
      <c r="AF3" s="918"/>
      <c r="AG3" s="918"/>
      <c r="AH3" s="918"/>
      <c r="AI3" s="918"/>
      <c r="AJ3" s="918"/>
      <c r="AK3" s="918"/>
      <c r="AL3" s="412"/>
      <c r="AM3" s="918"/>
      <c r="AN3" s="918"/>
      <c r="AO3" s="918"/>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0"/>
      <c r="I4" s="1000"/>
      <c r="J4" s="1000"/>
      <c r="K4" s="1000"/>
      <c r="L4" s="1000"/>
      <c r="M4" s="1000"/>
      <c r="N4" s="1000"/>
      <c r="O4" s="1001"/>
      <c r="P4" s="108"/>
      <c r="Q4" s="1008"/>
      <c r="R4" s="1008"/>
      <c r="S4" s="1008"/>
      <c r="T4" s="1008"/>
      <c r="U4" s="1008"/>
      <c r="V4" s="1008"/>
      <c r="W4" s="1008"/>
      <c r="X4" s="1009"/>
      <c r="Y4" s="1017" t="s">
        <v>12</v>
      </c>
      <c r="Z4" s="1018"/>
      <c r="AA4" s="1019"/>
      <c r="AB4" s="465"/>
      <c r="AC4" s="1021"/>
      <c r="AD4" s="1021"/>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51" t="s">
        <v>54</v>
      </c>
      <c r="Z5" s="1014"/>
      <c r="AA5" s="1015"/>
      <c r="AB5" s="527"/>
      <c r="AC5" s="1020"/>
      <c r="AD5" s="1020"/>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3"/>
      <c r="B6" s="404"/>
      <c r="C6" s="404"/>
      <c r="D6" s="404"/>
      <c r="E6" s="404"/>
      <c r="F6" s="405"/>
      <c r="G6" s="1005"/>
      <c r="H6" s="1006"/>
      <c r="I6" s="1006"/>
      <c r="J6" s="1006"/>
      <c r="K6" s="1006"/>
      <c r="L6" s="1006"/>
      <c r="M6" s="1006"/>
      <c r="N6" s="1006"/>
      <c r="O6" s="1007"/>
      <c r="P6" s="713"/>
      <c r="Q6" s="713"/>
      <c r="R6" s="713"/>
      <c r="S6" s="713"/>
      <c r="T6" s="713"/>
      <c r="U6" s="713"/>
      <c r="V6" s="713"/>
      <c r="W6" s="713"/>
      <c r="X6" s="1012"/>
      <c r="Y6" s="1013" t="s">
        <v>13</v>
      </c>
      <c r="Z6" s="1014"/>
      <c r="AA6" s="1015"/>
      <c r="AB6" s="598" t="s">
        <v>180</v>
      </c>
      <c r="AC6" s="1016"/>
      <c r="AD6" s="1016"/>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347</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31"/>
      <c r="AA9" s="832"/>
      <c r="AB9" s="1026" t="s">
        <v>11</v>
      </c>
      <c r="AC9" s="1027"/>
      <c r="AD9" s="1028"/>
      <c r="AE9" s="1032" t="s">
        <v>388</v>
      </c>
      <c r="AF9" s="1032"/>
      <c r="AG9" s="1032"/>
      <c r="AH9" s="1032"/>
      <c r="AI9" s="1032" t="s">
        <v>410</v>
      </c>
      <c r="AJ9" s="1032"/>
      <c r="AK9" s="1032"/>
      <c r="AL9" s="561"/>
      <c r="AM9" s="1032" t="s">
        <v>507</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8"/>
      <c r="AF10" s="918"/>
      <c r="AG10" s="918"/>
      <c r="AH10" s="918"/>
      <c r="AI10" s="918"/>
      <c r="AJ10" s="918"/>
      <c r="AK10" s="918"/>
      <c r="AL10" s="412"/>
      <c r="AM10" s="918"/>
      <c r="AN10" s="918"/>
      <c r="AO10" s="918"/>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0"/>
      <c r="I11" s="1000"/>
      <c r="J11" s="1000"/>
      <c r="K11" s="1000"/>
      <c r="L11" s="1000"/>
      <c r="M11" s="1000"/>
      <c r="N11" s="1000"/>
      <c r="O11" s="1001"/>
      <c r="P11" s="108"/>
      <c r="Q11" s="1008"/>
      <c r="R11" s="1008"/>
      <c r="S11" s="1008"/>
      <c r="T11" s="1008"/>
      <c r="U11" s="1008"/>
      <c r="V11" s="1008"/>
      <c r="W11" s="1008"/>
      <c r="X11" s="1009"/>
      <c r="Y11" s="1017" t="s">
        <v>12</v>
      </c>
      <c r="Z11" s="1018"/>
      <c r="AA11" s="1019"/>
      <c r="AB11" s="465"/>
      <c r="AC11" s="1021"/>
      <c r="AD11" s="1021"/>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51" t="s">
        <v>54</v>
      </c>
      <c r="Z12" s="1014"/>
      <c r="AA12" s="1015"/>
      <c r="AB12" s="527"/>
      <c r="AC12" s="1020"/>
      <c r="AD12" s="1020"/>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6"/>
      <c r="B13" s="407"/>
      <c r="C13" s="407"/>
      <c r="D13" s="407"/>
      <c r="E13" s="407"/>
      <c r="F13" s="408"/>
      <c r="G13" s="1005"/>
      <c r="H13" s="1006"/>
      <c r="I13" s="1006"/>
      <c r="J13" s="1006"/>
      <c r="K13" s="1006"/>
      <c r="L13" s="1006"/>
      <c r="M13" s="1006"/>
      <c r="N13" s="1006"/>
      <c r="O13" s="1007"/>
      <c r="P13" s="713"/>
      <c r="Q13" s="713"/>
      <c r="R13" s="713"/>
      <c r="S13" s="713"/>
      <c r="T13" s="713"/>
      <c r="U13" s="713"/>
      <c r="V13" s="713"/>
      <c r="W13" s="713"/>
      <c r="X13" s="1012"/>
      <c r="Y13" s="1013" t="s">
        <v>13</v>
      </c>
      <c r="Z13" s="1014"/>
      <c r="AA13" s="1015"/>
      <c r="AB13" s="598" t="s">
        <v>180</v>
      </c>
      <c r="AC13" s="1016"/>
      <c r="AD13" s="1016"/>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347</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31"/>
      <c r="AA16" s="832"/>
      <c r="AB16" s="1026" t="s">
        <v>11</v>
      </c>
      <c r="AC16" s="1027"/>
      <c r="AD16" s="1028"/>
      <c r="AE16" s="1032" t="s">
        <v>388</v>
      </c>
      <c r="AF16" s="1032"/>
      <c r="AG16" s="1032"/>
      <c r="AH16" s="1032"/>
      <c r="AI16" s="1032" t="s">
        <v>410</v>
      </c>
      <c r="AJ16" s="1032"/>
      <c r="AK16" s="1032"/>
      <c r="AL16" s="561"/>
      <c r="AM16" s="1032" t="s">
        <v>507</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8"/>
      <c r="AF17" s="918"/>
      <c r="AG17" s="918"/>
      <c r="AH17" s="918"/>
      <c r="AI17" s="918"/>
      <c r="AJ17" s="918"/>
      <c r="AK17" s="918"/>
      <c r="AL17" s="412"/>
      <c r="AM17" s="918"/>
      <c r="AN17" s="918"/>
      <c r="AO17" s="918"/>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0"/>
      <c r="I18" s="1000"/>
      <c r="J18" s="1000"/>
      <c r="K18" s="1000"/>
      <c r="L18" s="1000"/>
      <c r="M18" s="1000"/>
      <c r="N18" s="1000"/>
      <c r="O18" s="1001"/>
      <c r="P18" s="108"/>
      <c r="Q18" s="1008"/>
      <c r="R18" s="1008"/>
      <c r="S18" s="1008"/>
      <c r="T18" s="1008"/>
      <c r="U18" s="1008"/>
      <c r="V18" s="1008"/>
      <c r="W18" s="1008"/>
      <c r="X18" s="1009"/>
      <c r="Y18" s="1017" t="s">
        <v>12</v>
      </c>
      <c r="Z18" s="1018"/>
      <c r="AA18" s="1019"/>
      <c r="AB18" s="465"/>
      <c r="AC18" s="1021"/>
      <c r="AD18" s="1021"/>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51" t="s">
        <v>54</v>
      </c>
      <c r="Z19" s="1014"/>
      <c r="AA19" s="1015"/>
      <c r="AB19" s="527"/>
      <c r="AC19" s="1020"/>
      <c r="AD19" s="1020"/>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6"/>
      <c r="B20" s="407"/>
      <c r="C20" s="407"/>
      <c r="D20" s="407"/>
      <c r="E20" s="407"/>
      <c r="F20" s="408"/>
      <c r="G20" s="1005"/>
      <c r="H20" s="1006"/>
      <c r="I20" s="1006"/>
      <c r="J20" s="1006"/>
      <c r="K20" s="1006"/>
      <c r="L20" s="1006"/>
      <c r="M20" s="1006"/>
      <c r="N20" s="1006"/>
      <c r="O20" s="1007"/>
      <c r="P20" s="713"/>
      <c r="Q20" s="713"/>
      <c r="R20" s="713"/>
      <c r="S20" s="713"/>
      <c r="T20" s="713"/>
      <c r="U20" s="713"/>
      <c r="V20" s="713"/>
      <c r="W20" s="713"/>
      <c r="X20" s="1012"/>
      <c r="Y20" s="1013" t="s">
        <v>13</v>
      </c>
      <c r="Z20" s="1014"/>
      <c r="AA20" s="1015"/>
      <c r="AB20" s="598" t="s">
        <v>180</v>
      </c>
      <c r="AC20" s="1016"/>
      <c r="AD20" s="1016"/>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347</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31"/>
      <c r="AA23" s="832"/>
      <c r="AB23" s="1026" t="s">
        <v>11</v>
      </c>
      <c r="AC23" s="1027"/>
      <c r="AD23" s="1028"/>
      <c r="AE23" s="1032" t="s">
        <v>388</v>
      </c>
      <c r="AF23" s="1032"/>
      <c r="AG23" s="1032"/>
      <c r="AH23" s="1032"/>
      <c r="AI23" s="1032" t="s">
        <v>410</v>
      </c>
      <c r="AJ23" s="1032"/>
      <c r="AK23" s="1032"/>
      <c r="AL23" s="561"/>
      <c r="AM23" s="1032" t="s">
        <v>507</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8"/>
      <c r="AF24" s="918"/>
      <c r="AG24" s="918"/>
      <c r="AH24" s="918"/>
      <c r="AI24" s="918"/>
      <c r="AJ24" s="918"/>
      <c r="AK24" s="918"/>
      <c r="AL24" s="412"/>
      <c r="AM24" s="918"/>
      <c r="AN24" s="918"/>
      <c r="AO24" s="918"/>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0"/>
      <c r="I25" s="1000"/>
      <c r="J25" s="1000"/>
      <c r="K25" s="1000"/>
      <c r="L25" s="1000"/>
      <c r="M25" s="1000"/>
      <c r="N25" s="1000"/>
      <c r="O25" s="1001"/>
      <c r="P25" s="108"/>
      <c r="Q25" s="1008"/>
      <c r="R25" s="1008"/>
      <c r="S25" s="1008"/>
      <c r="T25" s="1008"/>
      <c r="U25" s="1008"/>
      <c r="V25" s="1008"/>
      <c r="W25" s="1008"/>
      <c r="X25" s="1009"/>
      <c r="Y25" s="1017" t="s">
        <v>12</v>
      </c>
      <c r="Z25" s="1018"/>
      <c r="AA25" s="1019"/>
      <c r="AB25" s="465"/>
      <c r="AC25" s="1021"/>
      <c r="AD25" s="1021"/>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51" t="s">
        <v>54</v>
      </c>
      <c r="Z26" s="1014"/>
      <c r="AA26" s="1015"/>
      <c r="AB26" s="527"/>
      <c r="AC26" s="1020"/>
      <c r="AD26" s="1020"/>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6"/>
      <c r="B27" s="407"/>
      <c r="C27" s="407"/>
      <c r="D27" s="407"/>
      <c r="E27" s="407"/>
      <c r="F27" s="408"/>
      <c r="G27" s="1005"/>
      <c r="H27" s="1006"/>
      <c r="I27" s="1006"/>
      <c r="J27" s="1006"/>
      <c r="K27" s="1006"/>
      <c r="L27" s="1006"/>
      <c r="M27" s="1006"/>
      <c r="N27" s="1006"/>
      <c r="O27" s="1007"/>
      <c r="P27" s="713"/>
      <c r="Q27" s="713"/>
      <c r="R27" s="713"/>
      <c r="S27" s="713"/>
      <c r="T27" s="713"/>
      <c r="U27" s="713"/>
      <c r="V27" s="713"/>
      <c r="W27" s="713"/>
      <c r="X27" s="1012"/>
      <c r="Y27" s="1013" t="s">
        <v>13</v>
      </c>
      <c r="Z27" s="1014"/>
      <c r="AA27" s="1015"/>
      <c r="AB27" s="598" t="s">
        <v>180</v>
      </c>
      <c r="AC27" s="1016"/>
      <c r="AD27" s="1016"/>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347</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31"/>
      <c r="AA30" s="832"/>
      <c r="AB30" s="1026" t="s">
        <v>11</v>
      </c>
      <c r="AC30" s="1027"/>
      <c r="AD30" s="1028"/>
      <c r="AE30" s="1032" t="s">
        <v>388</v>
      </c>
      <c r="AF30" s="1032"/>
      <c r="AG30" s="1032"/>
      <c r="AH30" s="1032"/>
      <c r="AI30" s="1032" t="s">
        <v>410</v>
      </c>
      <c r="AJ30" s="1032"/>
      <c r="AK30" s="1032"/>
      <c r="AL30" s="561"/>
      <c r="AM30" s="1032" t="s">
        <v>507</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8"/>
      <c r="AF31" s="918"/>
      <c r="AG31" s="918"/>
      <c r="AH31" s="918"/>
      <c r="AI31" s="918"/>
      <c r="AJ31" s="918"/>
      <c r="AK31" s="918"/>
      <c r="AL31" s="412"/>
      <c r="AM31" s="918"/>
      <c r="AN31" s="918"/>
      <c r="AO31" s="918"/>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0"/>
      <c r="I32" s="1000"/>
      <c r="J32" s="1000"/>
      <c r="K32" s="1000"/>
      <c r="L32" s="1000"/>
      <c r="M32" s="1000"/>
      <c r="N32" s="1000"/>
      <c r="O32" s="1001"/>
      <c r="P32" s="108"/>
      <c r="Q32" s="1008"/>
      <c r="R32" s="1008"/>
      <c r="S32" s="1008"/>
      <c r="T32" s="1008"/>
      <c r="U32" s="1008"/>
      <c r="V32" s="1008"/>
      <c r="W32" s="1008"/>
      <c r="X32" s="1009"/>
      <c r="Y32" s="1017" t="s">
        <v>12</v>
      </c>
      <c r="Z32" s="1018"/>
      <c r="AA32" s="1019"/>
      <c r="AB32" s="465"/>
      <c r="AC32" s="1021"/>
      <c r="AD32" s="1021"/>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51" t="s">
        <v>54</v>
      </c>
      <c r="Z33" s="1014"/>
      <c r="AA33" s="1015"/>
      <c r="AB33" s="527"/>
      <c r="AC33" s="1020"/>
      <c r="AD33" s="1020"/>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6"/>
      <c r="B34" s="407"/>
      <c r="C34" s="407"/>
      <c r="D34" s="407"/>
      <c r="E34" s="407"/>
      <c r="F34" s="408"/>
      <c r="G34" s="1005"/>
      <c r="H34" s="1006"/>
      <c r="I34" s="1006"/>
      <c r="J34" s="1006"/>
      <c r="K34" s="1006"/>
      <c r="L34" s="1006"/>
      <c r="M34" s="1006"/>
      <c r="N34" s="1006"/>
      <c r="O34" s="1007"/>
      <c r="P34" s="713"/>
      <c r="Q34" s="713"/>
      <c r="R34" s="713"/>
      <c r="S34" s="713"/>
      <c r="T34" s="713"/>
      <c r="U34" s="713"/>
      <c r="V34" s="713"/>
      <c r="W34" s="713"/>
      <c r="X34" s="1012"/>
      <c r="Y34" s="1013" t="s">
        <v>13</v>
      </c>
      <c r="Z34" s="1014"/>
      <c r="AA34" s="1015"/>
      <c r="AB34" s="598" t="s">
        <v>180</v>
      </c>
      <c r="AC34" s="1016"/>
      <c r="AD34" s="1016"/>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347</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31"/>
      <c r="AA37" s="832"/>
      <c r="AB37" s="1026" t="s">
        <v>11</v>
      </c>
      <c r="AC37" s="1027"/>
      <c r="AD37" s="1028"/>
      <c r="AE37" s="1032" t="s">
        <v>388</v>
      </c>
      <c r="AF37" s="1032"/>
      <c r="AG37" s="1032"/>
      <c r="AH37" s="1032"/>
      <c r="AI37" s="1032" t="s">
        <v>410</v>
      </c>
      <c r="AJ37" s="1032"/>
      <c r="AK37" s="1032"/>
      <c r="AL37" s="561"/>
      <c r="AM37" s="1032" t="s">
        <v>507</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8"/>
      <c r="AF38" s="918"/>
      <c r="AG38" s="918"/>
      <c r="AH38" s="918"/>
      <c r="AI38" s="918"/>
      <c r="AJ38" s="918"/>
      <c r="AK38" s="918"/>
      <c r="AL38" s="412"/>
      <c r="AM38" s="918"/>
      <c r="AN38" s="918"/>
      <c r="AO38" s="918"/>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0"/>
      <c r="I39" s="1000"/>
      <c r="J39" s="1000"/>
      <c r="K39" s="1000"/>
      <c r="L39" s="1000"/>
      <c r="M39" s="1000"/>
      <c r="N39" s="1000"/>
      <c r="O39" s="1001"/>
      <c r="P39" s="108"/>
      <c r="Q39" s="1008"/>
      <c r="R39" s="1008"/>
      <c r="S39" s="1008"/>
      <c r="T39" s="1008"/>
      <c r="U39" s="1008"/>
      <c r="V39" s="1008"/>
      <c r="W39" s="1008"/>
      <c r="X39" s="1009"/>
      <c r="Y39" s="1017" t="s">
        <v>12</v>
      </c>
      <c r="Z39" s="1018"/>
      <c r="AA39" s="1019"/>
      <c r="AB39" s="465"/>
      <c r="AC39" s="1021"/>
      <c r="AD39" s="1021"/>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51" t="s">
        <v>54</v>
      </c>
      <c r="Z40" s="1014"/>
      <c r="AA40" s="1015"/>
      <c r="AB40" s="527"/>
      <c r="AC40" s="1020"/>
      <c r="AD40" s="1020"/>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6"/>
      <c r="B41" s="407"/>
      <c r="C41" s="407"/>
      <c r="D41" s="407"/>
      <c r="E41" s="407"/>
      <c r="F41" s="408"/>
      <c r="G41" s="1005"/>
      <c r="H41" s="1006"/>
      <c r="I41" s="1006"/>
      <c r="J41" s="1006"/>
      <c r="K41" s="1006"/>
      <c r="L41" s="1006"/>
      <c r="M41" s="1006"/>
      <c r="N41" s="1006"/>
      <c r="O41" s="1007"/>
      <c r="P41" s="713"/>
      <c r="Q41" s="713"/>
      <c r="R41" s="713"/>
      <c r="S41" s="713"/>
      <c r="T41" s="713"/>
      <c r="U41" s="713"/>
      <c r="V41" s="713"/>
      <c r="W41" s="713"/>
      <c r="X41" s="1012"/>
      <c r="Y41" s="1013" t="s">
        <v>13</v>
      </c>
      <c r="Z41" s="1014"/>
      <c r="AA41" s="1015"/>
      <c r="AB41" s="598" t="s">
        <v>180</v>
      </c>
      <c r="AC41" s="1016"/>
      <c r="AD41" s="1016"/>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347</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31"/>
      <c r="AA44" s="832"/>
      <c r="AB44" s="1026" t="s">
        <v>11</v>
      </c>
      <c r="AC44" s="1027"/>
      <c r="AD44" s="1028"/>
      <c r="AE44" s="1032" t="s">
        <v>388</v>
      </c>
      <c r="AF44" s="1032"/>
      <c r="AG44" s="1032"/>
      <c r="AH44" s="1032"/>
      <c r="AI44" s="1032" t="s">
        <v>410</v>
      </c>
      <c r="AJ44" s="1032"/>
      <c r="AK44" s="1032"/>
      <c r="AL44" s="561"/>
      <c r="AM44" s="1032" t="s">
        <v>507</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8"/>
      <c r="AF45" s="918"/>
      <c r="AG45" s="918"/>
      <c r="AH45" s="918"/>
      <c r="AI45" s="918"/>
      <c r="AJ45" s="918"/>
      <c r="AK45" s="918"/>
      <c r="AL45" s="412"/>
      <c r="AM45" s="918"/>
      <c r="AN45" s="918"/>
      <c r="AO45" s="918"/>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0"/>
      <c r="I46" s="1000"/>
      <c r="J46" s="1000"/>
      <c r="K46" s="1000"/>
      <c r="L46" s="1000"/>
      <c r="M46" s="1000"/>
      <c r="N46" s="1000"/>
      <c r="O46" s="1001"/>
      <c r="P46" s="108"/>
      <c r="Q46" s="1008"/>
      <c r="R46" s="1008"/>
      <c r="S46" s="1008"/>
      <c r="T46" s="1008"/>
      <c r="U46" s="1008"/>
      <c r="V46" s="1008"/>
      <c r="W46" s="1008"/>
      <c r="X46" s="1009"/>
      <c r="Y46" s="1017" t="s">
        <v>12</v>
      </c>
      <c r="Z46" s="1018"/>
      <c r="AA46" s="1019"/>
      <c r="AB46" s="465"/>
      <c r="AC46" s="1021"/>
      <c r="AD46" s="1021"/>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51" t="s">
        <v>54</v>
      </c>
      <c r="Z47" s="1014"/>
      <c r="AA47" s="1015"/>
      <c r="AB47" s="527"/>
      <c r="AC47" s="1020"/>
      <c r="AD47" s="1020"/>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6"/>
      <c r="B48" s="407"/>
      <c r="C48" s="407"/>
      <c r="D48" s="407"/>
      <c r="E48" s="407"/>
      <c r="F48" s="408"/>
      <c r="G48" s="1005"/>
      <c r="H48" s="1006"/>
      <c r="I48" s="1006"/>
      <c r="J48" s="1006"/>
      <c r="K48" s="1006"/>
      <c r="L48" s="1006"/>
      <c r="M48" s="1006"/>
      <c r="N48" s="1006"/>
      <c r="O48" s="1007"/>
      <c r="P48" s="713"/>
      <c r="Q48" s="713"/>
      <c r="R48" s="713"/>
      <c r="S48" s="713"/>
      <c r="T48" s="713"/>
      <c r="U48" s="713"/>
      <c r="V48" s="713"/>
      <c r="W48" s="713"/>
      <c r="X48" s="1012"/>
      <c r="Y48" s="1013" t="s">
        <v>13</v>
      </c>
      <c r="Z48" s="1014"/>
      <c r="AA48" s="1015"/>
      <c r="AB48" s="598" t="s">
        <v>180</v>
      </c>
      <c r="AC48" s="1016"/>
      <c r="AD48" s="1016"/>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347</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31"/>
      <c r="AA51" s="832"/>
      <c r="AB51" s="561" t="s">
        <v>11</v>
      </c>
      <c r="AC51" s="1027"/>
      <c r="AD51" s="1028"/>
      <c r="AE51" s="1032" t="s">
        <v>388</v>
      </c>
      <c r="AF51" s="1032"/>
      <c r="AG51" s="1032"/>
      <c r="AH51" s="1032"/>
      <c r="AI51" s="1032" t="s">
        <v>410</v>
      </c>
      <c r="AJ51" s="1032"/>
      <c r="AK51" s="1032"/>
      <c r="AL51" s="561"/>
      <c r="AM51" s="1032" t="s">
        <v>507</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8"/>
      <c r="AF52" s="918"/>
      <c r="AG52" s="918"/>
      <c r="AH52" s="918"/>
      <c r="AI52" s="918"/>
      <c r="AJ52" s="918"/>
      <c r="AK52" s="918"/>
      <c r="AL52" s="412"/>
      <c r="AM52" s="918"/>
      <c r="AN52" s="918"/>
      <c r="AO52" s="918"/>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0"/>
      <c r="I53" s="1000"/>
      <c r="J53" s="1000"/>
      <c r="K53" s="1000"/>
      <c r="L53" s="1000"/>
      <c r="M53" s="1000"/>
      <c r="N53" s="1000"/>
      <c r="O53" s="1001"/>
      <c r="P53" s="108"/>
      <c r="Q53" s="1008"/>
      <c r="R53" s="1008"/>
      <c r="S53" s="1008"/>
      <c r="T53" s="1008"/>
      <c r="U53" s="1008"/>
      <c r="V53" s="1008"/>
      <c r="W53" s="1008"/>
      <c r="X53" s="1009"/>
      <c r="Y53" s="1017" t="s">
        <v>12</v>
      </c>
      <c r="Z53" s="1018"/>
      <c r="AA53" s="1019"/>
      <c r="AB53" s="465"/>
      <c r="AC53" s="1021"/>
      <c r="AD53" s="1021"/>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51" t="s">
        <v>54</v>
      </c>
      <c r="Z54" s="1014"/>
      <c r="AA54" s="1015"/>
      <c r="AB54" s="527"/>
      <c r="AC54" s="1020"/>
      <c r="AD54" s="1020"/>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6"/>
      <c r="B55" s="407"/>
      <c r="C55" s="407"/>
      <c r="D55" s="407"/>
      <c r="E55" s="407"/>
      <c r="F55" s="408"/>
      <c r="G55" s="1005"/>
      <c r="H55" s="1006"/>
      <c r="I55" s="1006"/>
      <c r="J55" s="1006"/>
      <c r="K55" s="1006"/>
      <c r="L55" s="1006"/>
      <c r="M55" s="1006"/>
      <c r="N55" s="1006"/>
      <c r="O55" s="1007"/>
      <c r="P55" s="713"/>
      <c r="Q55" s="713"/>
      <c r="R55" s="713"/>
      <c r="S55" s="713"/>
      <c r="T55" s="713"/>
      <c r="U55" s="713"/>
      <c r="V55" s="713"/>
      <c r="W55" s="713"/>
      <c r="X55" s="1012"/>
      <c r="Y55" s="1013" t="s">
        <v>13</v>
      </c>
      <c r="Z55" s="1014"/>
      <c r="AA55" s="1015"/>
      <c r="AB55" s="598" t="s">
        <v>180</v>
      </c>
      <c r="AC55" s="1016"/>
      <c r="AD55" s="1016"/>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347</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31"/>
      <c r="AA58" s="832"/>
      <c r="AB58" s="1026" t="s">
        <v>11</v>
      </c>
      <c r="AC58" s="1027"/>
      <c r="AD58" s="1028"/>
      <c r="AE58" s="1032" t="s">
        <v>388</v>
      </c>
      <c r="AF58" s="1032"/>
      <c r="AG58" s="1032"/>
      <c r="AH58" s="1032"/>
      <c r="AI58" s="1032" t="s">
        <v>410</v>
      </c>
      <c r="AJ58" s="1032"/>
      <c r="AK58" s="1032"/>
      <c r="AL58" s="561"/>
      <c r="AM58" s="1032" t="s">
        <v>507</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8"/>
      <c r="AF59" s="918"/>
      <c r="AG59" s="918"/>
      <c r="AH59" s="918"/>
      <c r="AI59" s="918"/>
      <c r="AJ59" s="918"/>
      <c r="AK59" s="918"/>
      <c r="AL59" s="412"/>
      <c r="AM59" s="918"/>
      <c r="AN59" s="918"/>
      <c r="AO59" s="918"/>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0"/>
      <c r="I60" s="1000"/>
      <c r="J60" s="1000"/>
      <c r="K60" s="1000"/>
      <c r="L60" s="1000"/>
      <c r="M60" s="1000"/>
      <c r="N60" s="1000"/>
      <c r="O60" s="1001"/>
      <c r="P60" s="108"/>
      <c r="Q60" s="1008"/>
      <c r="R60" s="1008"/>
      <c r="S60" s="1008"/>
      <c r="T60" s="1008"/>
      <c r="U60" s="1008"/>
      <c r="V60" s="1008"/>
      <c r="W60" s="1008"/>
      <c r="X60" s="1009"/>
      <c r="Y60" s="1017" t="s">
        <v>12</v>
      </c>
      <c r="Z60" s="1018"/>
      <c r="AA60" s="1019"/>
      <c r="AB60" s="465"/>
      <c r="AC60" s="1021"/>
      <c r="AD60" s="1021"/>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51" t="s">
        <v>54</v>
      </c>
      <c r="Z61" s="1014"/>
      <c r="AA61" s="1015"/>
      <c r="AB61" s="527"/>
      <c r="AC61" s="1020"/>
      <c r="AD61" s="1020"/>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6"/>
      <c r="B62" s="407"/>
      <c r="C62" s="407"/>
      <c r="D62" s="407"/>
      <c r="E62" s="407"/>
      <c r="F62" s="408"/>
      <c r="G62" s="1005"/>
      <c r="H62" s="1006"/>
      <c r="I62" s="1006"/>
      <c r="J62" s="1006"/>
      <c r="K62" s="1006"/>
      <c r="L62" s="1006"/>
      <c r="M62" s="1006"/>
      <c r="N62" s="1006"/>
      <c r="O62" s="1007"/>
      <c r="P62" s="713"/>
      <c r="Q62" s="713"/>
      <c r="R62" s="713"/>
      <c r="S62" s="713"/>
      <c r="T62" s="713"/>
      <c r="U62" s="713"/>
      <c r="V62" s="713"/>
      <c r="W62" s="713"/>
      <c r="X62" s="1012"/>
      <c r="Y62" s="1013" t="s">
        <v>13</v>
      </c>
      <c r="Z62" s="1014"/>
      <c r="AA62" s="1015"/>
      <c r="AB62" s="598" t="s">
        <v>180</v>
      </c>
      <c r="AC62" s="1016"/>
      <c r="AD62" s="1016"/>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347</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31"/>
      <c r="AA65" s="832"/>
      <c r="AB65" s="1026" t="s">
        <v>11</v>
      </c>
      <c r="AC65" s="1027"/>
      <c r="AD65" s="1028"/>
      <c r="AE65" s="1032" t="s">
        <v>388</v>
      </c>
      <c r="AF65" s="1032"/>
      <c r="AG65" s="1032"/>
      <c r="AH65" s="1032"/>
      <c r="AI65" s="1032" t="s">
        <v>410</v>
      </c>
      <c r="AJ65" s="1032"/>
      <c r="AK65" s="1032"/>
      <c r="AL65" s="561"/>
      <c r="AM65" s="1032" t="s">
        <v>507</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8"/>
      <c r="AF66" s="918"/>
      <c r="AG66" s="918"/>
      <c r="AH66" s="918"/>
      <c r="AI66" s="918"/>
      <c r="AJ66" s="918"/>
      <c r="AK66" s="918"/>
      <c r="AL66" s="412"/>
      <c r="AM66" s="918"/>
      <c r="AN66" s="918"/>
      <c r="AO66" s="918"/>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0"/>
      <c r="I67" s="1000"/>
      <c r="J67" s="1000"/>
      <c r="K67" s="1000"/>
      <c r="L67" s="1000"/>
      <c r="M67" s="1000"/>
      <c r="N67" s="1000"/>
      <c r="O67" s="1001"/>
      <c r="P67" s="108"/>
      <c r="Q67" s="1008"/>
      <c r="R67" s="1008"/>
      <c r="S67" s="1008"/>
      <c r="T67" s="1008"/>
      <c r="U67" s="1008"/>
      <c r="V67" s="1008"/>
      <c r="W67" s="1008"/>
      <c r="X67" s="1009"/>
      <c r="Y67" s="1017" t="s">
        <v>12</v>
      </c>
      <c r="Z67" s="1018"/>
      <c r="AA67" s="1019"/>
      <c r="AB67" s="465"/>
      <c r="AC67" s="1021"/>
      <c r="AD67" s="1021"/>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51" t="s">
        <v>54</v>
      </c>
      <c r="Z68" s="1014"/>
      <c r="AA68" s="1015"/>
      <c r="AB68" s="527"/>
      <c r="AC68" s="1020"/>
      <c r="AD68" s="1020"/>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6"/>
      <c r="B69" s="407"/>
      <c r="C69" s="407"/>
      <c r="D69" s="407"/>
      <c r="E69" s="407"/>
      <c r="F69" s="408"/>
      <c r="G69" s="1005"/>
      <c r="H69" s="1006"/>
      <c r="I69" s="1006"/>
      <c r="J69" s="1006"/>
      <c r="K69" s="1006"/>
      <c r="L69" s="1006"/>
      <c r="M69" s="1006"/>
      <c r="N69" s="1006"/>
      <c r="O69" s="1007"/>
      <c r="P69" s="713"/>
      <c r="Q69" s="713"/>
      <c r="R69" s="713"/>
      <c r="S69" s="713"/>
      <c r="T69" s="713"/>
      <c r="U69" s="713"/>
      <c r="V69" s="713"/>
      <c r="W69" s="713"/>
      <c r="X69" s="1012"/>
      <c r="Y69" s="451" t="s">
        <v>13</v>
      </c>
      <c r="Z69" s="1014"/>
      <c r="AA69" s="1015"/>
      <c r="AB69" s="560"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364</v>
      </c>
      <c r="H2" s="600"/>
      <c r="I2" s="600"/>
      <c r="J2" s="600"/>
      <c r="K2" s="600"/>
      <c r="L2" s="600"/>
      <c r="M2" s="600"/>
      <c r="N2" s="600"/>
      <c r="O2" s="600"/>
      <c r="P2" s="600"/>
      <c r="Q2" s="600"/>
      <c r="R2" s="600"/>
      <c r="S2" s="600"/>
      <c r="T2" s="600"/>
      <c r="U2" s="600"/>
      <c r="V2" s="600"/>
      <c r="W2" s="600"/>
      <c r="X2" s="600"/>
      <c r="Y2" s="600"/>
      <c r="Z2" s="600"/>
      <c r="AA2" s="600"/>
      <c r="AB2" s="601"/>
      <c r="AC2" s="599" t="s">
        <v>366</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7" t="s">
        <v>17</v>
      </c>
      <c r="H3" s="672"/>
      <c r="I3" s="672"/>
      <c r="J3" s="672"/>
      <c r="K3" s="672"/>
      <c r="L3" s="671" t="s">
        <v>18</v>
      </c>
      <c r="M3" s="672"/>
      <c r="N3" s="672"/>
      <c r="O3" s="672"/>
      <c r="P3" s="672"/>
      <c r="Q3" s="672"/>
      <c r="R3" s="672"/>
      <c r="S3" s="672"/>
      <c r="T3" s="672"/>
      <c r="U3" s="672"/>
      <c r="V3" s="672"/>
      <c r="W3" s="672"/>
      <c r="X3" s="673"/>
      <c r="Y3" s="657" t="s">
        <v>19</v>
      </c>
      <c r="Z3" s="658"/>
      <c r="AA3" s="658"/>
      <c r="AB3" s="806"/>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7"/>
      <c r="Z4" s="388"/>
      <c r="AA4" s="388"/>
      <c r="AB4" s="810"/>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1"/>
      <c r="AY15">
        <f>COUNTA($G$17,$AC$17)</f>
        <v>0</v>
      </c>
    </row>
    <row r="16" spans="1:51" ht="25.5" customHeight="1" x14ac:dyDescent="0.15">
      <c r="A16" s="1045"/>
      <c r="B16" s="1046"/>
      <c r="C16" s="1046"/>
      <c r="D16" s="1046"/>
      <c r="E16" s="1046"/>
      <c r="F16" s="1047"/>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6"/>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7"/>
      <c r="Z17" s="388"/>
      <c r="AA17" s="388"/>
      <c r="AB17" s="810"/>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1"/>
      <c r="AY28">
        <f>COUNTA($G$30,$AC$30)</f>
        <v>0</v>
      </c>
    </row>
    <row r="29" spans="1:51" ht="24.75" customHeight="1" x14ac:dyDescent="0.15">
      <c r="A29" s="1045"/>
      <c r="B29" s="1046"/>
      <c r="C29" s="1046"/>
      <c r="D29" s="1046"/>
      <c r="E29" s="1046"/>
      <c r="F29" s="1047"/>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6"/>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7"/>
      <c r="Z30" s="388"/>
      <c r="AA30" s="388"/>
      <c r="AB30" s="810"/>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1"/>
      <c r="AY41">
        <f>COUNTA($G$43,$AC$43)</f>
        <v>0</v>
      </c>
    </row>
    <row r="42" spans="1:51" ht="24.75" customHeight="1" x14ac:dyDescent="0.15">
      <c r="A42" s="1045"/>
      <c r="B42" s="1046"/>
      <c r="C42" s="1046"/>
      <c r="D42" s="1046"/>
      <c r="E42" s="1046"/>
      <c r="F42" s="1047"/>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6"/>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7"/>
      <c r="Z43" s="388"/>
      <c r="AA43" s="388"/>
      <c r="AB43" s="810"/>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1"/>
      <c r="AY55">
        <f>COUNTA($G$57,$AC$57)</f>
        <v>0</v>
      </c>
    </row>
    <row r="56" spans="1:51" ht="24.75" customHeight="1" x14ac:dyDescent="0.15">
      <c r="A56" s="1045"/>
      <c r="B56" s="1046"/>
      <c r="C56" s="1046"/>
      <c r="D56" s="1046"/>
      <c r="E56" s="1046"/>
      <c r="F56" s="1047"/>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6"/>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7"/>
      <c r="Z57" s="388"/>
      <c r="AA57" s="388"/>
      <c r="AB57" s="810"/>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1"/>
      <c r="AY68">
        <f>COUNTA($G$70,$AC$70)</f>
        <v>0</v>
      </c>
    </row>
    <row r="69" spans="1:51" ht="25.5" customHeight="1" x14ac:dyDescent="0.15">
      <c r="A69" s="1045"/>
      <c r="B69" s="1046"/>
      <c r="C69" s="1046"/>
      <c r="D69" s="1046"/>
      <c r="E69" s="1046"/>
      <c r="F69" s="1047"/>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6"/>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7"/>
      <c r="Z70" s="388"/>
      <c r="AA70" s="388"/>
      <c r="AB70" s="810"/>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1"/>
      <c r="AY81">
        <f>COUNTA($G$83,$AC$83)</f>
        <v>0</v>
      </c>
    </row>
    <row r="82" spans="1:51" ht="24.75" customHeight="1" x14ac:dyDescent="0.15">
      <c r="A82" s="1045"/>
      <c r="B82" s="1046"/>
      <c r="C82" s="1046"/>
      <c r="D82" s="1046"/>
      <c r="E82" s="1046"/>
      <c r="F82" s="1047"/>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6"/>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7"/>
      <c r="Z83" s="388"/>
      <c r="AA83" s="388"/>
      <c r="AB83" s="810"/>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1"/>
      <c r="AY94">
        <f>COUNTA($G$96,$AC$96)</f>
        <v>0</v>
      </c>
    </row>
    <row r="95" spans="1:51" ht="24.75" customHeight="1" x14ac:dyDescent="0.15">
      <c r="A95" s="1045"/>
      <c r="B95" s="1046"/>
      <c r="C95" s="1046"/>
      <c r="D95" s="1046"/>
      <c r="E95" s="1046"/>
      <c r="F95" s="1047"/>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6"/>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7"/>
      <c r="Z96" s="388"/>
      <c r="AA96" s="388"/>
      <c r="AB96" s="810"/>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c r="AY108">
        <f>COUNTA($G$110,$AC$110)</f>
        <v>0</v>
      </c>
    </row>
    <row r="109" spans="1:51" ht="24.75" customHeight="1" x14ac:dyDescent="0.15">
      <c r="A109" s="1045"/>
      <c r="B109" s="1046"/>
      <c r="C109" s="1046"/>
      <c r="D109" s="1046"/>
      <c r="E109" s="1046"/>
      <c r="F109" s="1047"/>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6"/>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10"/>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c r="AY121">
        <f>COUNTA($G$123,$AC$123)</f>
        <v>0</v>
      </c>
    </row>
    <row r="122" spans="1:51" ht="25.5" customHeight="1" x14ac:dyDescent="0.15">
      <c r="A122" s="1045"/>
      <c r="B122" s="1046"/>
      <c r="C122" s="1046"/>
      <c r="D122" s="1046"/>
      <c r="E122" s="1046"/>
      <c r="F122" s="1047"/>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6"/>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10"/>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c r="AY134">
        <f>COUNTA($G$136,$AC$136)</f>
        <v>0</v>
      </c>
    </row>
    <row r="135" spans="1:51" ht="24.75" customHeight="1" x14ac:dyDescent="0.15">
      <c r="A135" s="1045"/>
      <c r="B135" s="1046"/>
      <c r="C135" s="1046"/>
      <c r="D135" s="1046"/>
      <c r="E135" s="1046"/>
      <c r="F135" s="1047"/>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6"/>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10"/>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c r="AY147">
        <f>COUNTA($G$149,$AC$149)</f>
        <v>0</v>
      </c>
    </row>
    <row r="148" spans="1:51" ht="24.75" customHeight="1" x14ac:dyDescent="0.15">
      <c r="A148" s="1045"/>
      <c r="B148" s="1046"/>
      <c r="C148" s="1046"/>
      <c r="D148" s="1046"/>
      <c r="E148" s="1046"/>
      <c r="F148" s="1047"/>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6"/>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10"/>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c r="AY161">
        <f>COUNTA($G$163,$AC$163)</f>
        <v>0</v>
      </c>
    </row>
    <row r="162" spans="1:51" ht="24.75" customHeight="1" x14ac:dyDescent="0.15">
      <c r="A162" s="1045"/>
      <c r="B162" s="1046"/>
      <c r="C162" s="1046"/>
      <c r="D162" s="1046"/>
      <c r="E162" s="1046"/>
      <c r="F162" s="1047"/>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6"/>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10"/>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c r="AY174">
        <f>COUNTA($G$176,$AC$176)</f>
        <v>0</v>
      </c>
    </row>
    <row r="175" spans="1:51" ht="25.5" customHeight="1" x14ac:dyDescent="0.15">
      <c r="A175" s="1045"/>
      <c r="B175" s="1046"/>
      <c r="C175" s="1046"/>
      <c r="D175" s="1046"/>
      <c r="E175" s="1046"/>
      <c r="F175" s="1047"/>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6"/>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10"/>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c r="AY187">
        <f>COUNTA($G$189,$AC$189)</f>
        <v>0</v>
      </c>
    </row>
    <row r="188" spans="1:51" ht="24.75" customHeight="1" x14ac:dyDescent="0.15">
      <c r="A188" s="1045"/>
      <c r="B188" s="1046"/>
      <c r="C188" s="1046"/>
      <c r="D188" s="1046"/>
      <c r="E188" s="1046"/>
      <c r="F188" s="1047"/>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6"/>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10"/>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c r="AY200">
        <f>COUNTA($G$202,$AC$202)</f>
        <v>0</v>
      </c>
    </row>
    <row r="201" spans="1:51" ht="24.75" customHeight="1" x14ac:dyDescent="0.15">
      <c r="A201" s="1045"/>
      <c r="B201" s="1046"/>
      <c r="C201" s="1046"/>
      <c r="D201" s="1046"/>
      <c r="E201" s="1046"/>
      <c r="F201" s="1047"/>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6"/>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10"/>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c r="AY214">
        <f>COUNTA($G$216,$AC$216)</f>
        <v>0</v>
      </c>
    </row>
    <row r="215" spans="1:51" ht="24.75" customHeight="1" x14ac:dyDescent="0.15">
      <c r="A215" s="1045"/>
      <c r="B215" s="1046"/>
      <c r="C215" s="1046"/>
      <c r="D215" s="1046"/>
      <c r="E215" s="1046"/>
      <c r="F215" s="1047"/>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6"/>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10"/>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c r="AY227">
        <f>COUNTA($G$229,$AC$229)</f>
        <v>0</v>
      </c>
    </row>
    <row r="228" spans="1:51" ht="25.5" customHeight="1" x14ac:dyDescent="0.15">
      <c r="A228" s="1045"/>
      <c r="B228" s="1046"/>
      <c r="C228" s="1046"/>
      <c r="D228" s="1046"/>
      <c r="E228" s="1046"/>
      <c r="F228" s="1047"/>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6"/>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10"/>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c r="AY240">
        <f>COUNTA($G$242,$AC$242)</f>
        <v>0</v>
      </c>
    </row>
    <row r="241" spans="1:51" ht="24.75" customHeight="1" x14ac:dyDescent="0.15">
      <c r="A241" s="1045"/>
      <c r="B241" s="1046"/>
      <c r="C241" s="1046"/>
      <c r="D241" s="1046"/>
      <c r="E241" s="1046"/>
      <c r="F241" s="1047"/>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6"/>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10"/>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c r="AY253">
        <f>COUNTA($G$255,$AC$255)</f>
        <v>0</v>
      </c>
    </row>
    <row r="254" spans="1:51" ht="24.75" customHeight="1" x14ac:dyDescent="0.15">
      <c r="A254" s="1045"/>
      <c r="B254" s="1046"/>
      <c r="C254" s="1046"/>
      <c r="D254" s="1046"/>
      <c r="E254" s="1046"/>
      <c r="F254" s="1047"/>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6"/>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10"/>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351</v>
      </c>
      <c r="Z3" s="365"/>
      <c r="AA3" s="365"/>
      <c r="AB3" s="365"/>
      <c r="AC3" s="152" t="s">
        <v>336</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6">
        <v>1</v>
      </c>
      <c r="B4" s="1056">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7"/>
      <c r="AD4" s="1057"/>
      <c r="AE4" s="1057"/>
      <c r="AF4" s="1057"/>
      <c r="AG4" s="1057"/>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6">
        <v>2</v>
      </c>
      <c r="B5" s="1056">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7"/>
      <c r="AD5" s="1057"/>
      <c r="AE5" s="1057"/>
      <c r="AF5" s="1057"/>
      <c r="AG5" s="1057"/>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6">
        <v>3</v>
      </c>
      <c r="B6" s="1056">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7"/>
      <c r="AD6" s="1057"/>
      <c r="AE6" s="1057"/>
      <c r="AF6" s="1057"/>
      <c r="AG6" s="1057"/>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6">
        <v>4</v>
      </c>
      <c r="B7" s="1056">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7"/>
      <c r="AD7" s="1057"/>
      <c r="AE7" s="1057"/>
      <c r="AF7" s="1057"/>
      <c r="AG7" s="1057"/>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6">
        <v>5</v>
      </c>
      <c r="B8" s="1056">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7"/>
      <c r="AD8" s="1057"/>
      <c r="AE8" s="1057"/>
      <c r="AF8" s="1057"/>
      <c r="AG8" s="1057"/>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6">
        <v>6</v>
      </c>
      <c r="B9" s="1056">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7"/>
      <c r="AD9" s="1057"/>
      <c r="AE9" s="1057"/>
      <c r="AF9" s="1057"/>
      <c r="AG9" s="1057"/>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6">
        <v>7</v>
      </c>
      <c r="B10" s="1056">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7"/>
      <c r="AD10" s="1057"/>
      <c r="AE10" s="1057"/>
      <c r="AF10" s="1057"/>
      <c r="AG10" s="1057"/>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6">
        <v>8</v>
      </c>
      <c r="B11" s="1056">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7"/>
      <c r="AD11" s="1057"/>
      <c r="AE11" s="1057"/>
      <c r="AF11" s="1057"/>
      <c r="AG11" s="1057"/>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6">
        <v>9</v>
      </c>
      <c r="B12" s="1056">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7"/>
      <c r="AD12" s="1057"/>
      <c r="AE12" s="1057"/>
      <c r="AF12" s="1057"/>
      <c r="AG12" s="1057"/>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6">
        <v>10</v>
      </c>
      <c r="B13" s="1056">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7"/>
      <c r="AD13" s="1057"/>
      <c r="AE13" s="1057"/>
      <c r="AF13" s="1057"/>
      <c r="AG13" s="1057"/>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6">
        <v>11</v>
      </c>
      <c r="B14" s="1056">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7"/>
      <c r="AD14" s="1057"/>
      <c r="AE14" s="1057"/>
      <c r="AF14" s="1057"/>
      <c r="AG14" s="1057"/>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6">
        <v>12</v>
      </c>
      <c r="B15" s="1056">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7"/>
      <c r="AD15" s="1057"/>
      <c r="AE15" s="1057"/>
      <c r="AF15" s="1057"/>
      <c r="AG15" s="1057"/>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6">
        <v>13</v>
      </c>
      <c r="B16" s="1056">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7"/>
      <c r="AD16" s="1057"/>
      <c r="AE16" s="1057"/>
      <c r="AF16" s="1057"/>
      <c r="AG16" s="1057"/>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6">
        <v>14</v>
      </c>
      <c r="B17" s="1056">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7"/>
      <c r="AD17" s="1057"/>
      <c r="AE17" s="1057"/>
      <c r="AF17" s="1057"/>
      <c r="AG17" s="1057"/>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6">
        <v>15</v>
      </c>
      <c r="B18" s="1056">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7"/>
      <c r="AD18" s="1057"/>
      <c r="AE18" s="1057"/>
      <c r="AF18" s="1057"/>
      <c r="AG18" s="1057"/>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6">
        <v>16</v>
      </c>
      <c r="B19" s="1056">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7"/>
      <c r="AD19" s="1057"/>
      <c r="AE19" s="1057"/>
      <c r="AF19" s="1057"/>
      <c r="AG19" s="1057"/>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6">
        <v>17</v>
      </c>
      <c r="B20" s="1056">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7"/>
      <c r="AD20" s="1057"/>
      <c r="AE20" s="1057"/>
      <c r="AF20" s="1057"/>
      <c r="AG20" s="1057"/>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6">
        <v>18</v>
      </c>
      <c r="B21" s="1056">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7"/>
      <c r="AD21" s="1057"/>
      <c r="AE21" s="1057"/>
      <c r="AF21" s="1057"/>
      <c r="AG21" s="1057"/>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6">
        <v>19</v>
      </c>
      <c r="B22" s="1056">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7"/>
      <c r="AD22" s="1057"/>
      <c r="AE22" s="1057"/>
      <c r="AF22" s="1057"/>
      <c r="AG22" s="1057"/>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6">
        <v>20</v>
      </c>
      <c r="B23" s="1056">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7"/>
      <c r="AD23" s="1057"/>
      <c r="AE23" s="1057"/>
      <c r="AF23" s="1057"/>
      <c r="AG23" s="1057"/>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6">
        <v>21</v>
      </c>
      <c r="B24" s="1056">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7"/>
      <c r="AD24" s="1057"/>
      <c r="AE24" s="1057"/>
      <c r="AF24" s="1057"/>
      <c r="AG24" s="1057"/>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6">
        <v>22</v>
      </c>
      <c r="B25" s="1056">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7"/>
      <c r="AD25" s="1057"/>
      <c r="AE25" s="1057"/>
      <c r="AF25" s="1057"/>
      <c r="AG25" s="1057"/>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6">
        <v>23</v>
      </c>
      <c r="B26" s="1056">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7"/>
      <c r="AD26" s="1057"/>
      <c r="AE26" s="1057"/>
      <c r="AF26" s="1057"/>
      <c r="AG26" s="1057"/>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6">
        <v>24</v>
      </c>
      <c r="B27" s="1056">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7"/>
      <c r="AD27" s="1057"/>
      <c r="AE27" s="1057"/>
      <c r="AF27" s="1057"/>
      <c r="AG27" s="1057"/>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6">
        <v>25</v>
      </c>
      <c r="B28" s="1056">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7"/>
      <c r="AD28" s="1057"/>
      <c r="AE28" s="1057"/>
      <c r="AF28" s="1057"/>
      <c r="AG28" s="1057"/>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6">
        <v>26</v>
      </c>
      <c r="B29" s="1056">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7"/>
      <c r="AD29" s="1057"/>
      <c r="AE29" s="1057"/>
      <c r="AF29" s="1057"/>
      <c r="AG29" s="1057"/>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6">
        <v>27</v>
      </c>
      <c r="B30" s="1056">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7"/>
      <c r="AD30" s="1057"/>
      <c r="AE30" s="1057"/>
      <c r="AF30" s="1057"/>
      <c r="AG30" s="1057"/>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6">
        <v>28</v>
      </c>
      <c r="B31" s="1056">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7"/>
      <c r="AD31" s="1057"/>
      <c r="AE31" s="1057"/>
      <c r="AF31" s="1057"/>
      <c r="AG31" s="1057"/>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6">
        <v>29</v>
      </c>
      <c r="B32" s="1056">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7"/>
      <c r="AD32" s="1057"/>
      <c r="AE32" s="1057"/>
      <c r="AF32" s="1057"/>
      <c r="AG32" s="1057"/>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6">
        <v>30</v>
      </c>
      <c r="B33" s="1056">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7"/>
      <c r="AD33" s="1057"/>
      <c r="AE33" s="1057"/>
      <c r="AF33" s="1057"/>
      <c r="AG33" s="1057"/>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351</v>
      </c>
      <c r="Z36" s="365"/>
      <c r="AA36" s="365"/>
      <c r="AB36" s="365"/>
      <c r="AC36" s="152" t="s">
        <v>336</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6">
        <v>1</v>
      </c>
      <c r="B37" s="1056">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7"/>
      <c r="AD37" s="1057"/>
      <c r="AE37" s="1057"/>
      <c r="AF37" s="1057"/>
      <c r="AG37" s="1057"/>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6">
        <v>2</v>
      </c>
      <c r="B38" s="1056">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7"/>
      <c r="AD38" s="1057"/>
      <c r="AE38" s="1057"/>
      <c r="AF38" s="1057"/>
      <c r="AG38" s="1057"/>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6">
        <v>3</v>
      </c>
      <c r="B39" s="1056">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7"/>
      <c r="AD39" s="1057"/>
      <c r="AE39" s="1057"/>
      <c r="AF39" s="1057"/>
      <c r="AG39" s="1057"/>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6">
        <v>4</v>
      </c>
      <c r="B40" s="1056">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7"/>
      <c r="AD40" s="1057"/>
      <c r="AE40" s="1057"/>
      <c r="AF40" s="1057"/>
      <c r="AG40" s="1057"/>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6">
        <v>5</v>
      </c>
      <c r="B41" s="1056">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7"/>
      <c r="AD41" s="1057"/>
      <c r="AE41" s="1057"/>
      <c r="AF41" s="1057"/>
      <c r="AG41" s="1057"/>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6">
        <v>6</v>
      </c>
      <c r="B42" s="1056">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7"/>
      <c r="AD42" s="1057"/>
      <c r="AE42" s="1057"/>
      <c r="AF42" s="1057"/>
      <c r="AG42" s="1057"/>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6">
        <v>7</v>
      </c>
      <c r="B43" s="1056">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7"/>
      <c r="AD43" s="1057"/>
      <c r="AE43" s="1057"/>
      <c r="AF43" s="1057"/>
      <c r="AG43" s="1057"/>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6">
        <v>8</v>
      </c>
      <c r="B44" s="1056">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7"/>
      <c r="AD44" s="1057"/>
      <c r="AE44" s="1057"/>
      <c r="AF44" s="1057"/>
      <c r="AG44" s="1057"/>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6">
        <v>9</v>
      </c>
      <c r="B45" s="1056">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7"/>
      <c r="AD45" s="1057"/>
      <c r="AE45" s="1057"/>
      <c r="AF45" s="1057"/>
      <c r="AG45" s="1057"/>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6">
        <v>10</v>
      </c>
      <c r="B46" s="1056">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7"/>
      <c r="AD46" s="1057"/>
      <c r="AE46" s="1057"/>
      <c r="AF46" s="1057"/>
      <c r="AG46" s="1057"/>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6">
        <v>11</v>
      </c>
      <c r="B47" s="1056">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7"/>
      <c r="AD47" s="1057"/>
      <c r="AE47" s="1057"/>
      <c r="AF47" s="1057"/>
      <c r="AG47" s="1057"/>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6">
        <v>12</v>
      </c>
      <c r="B48" s="1056">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7"/>
      <c r="AD48" s="1057"/>
      <c r="AE48" s="1057"/>
      <c r="AF48" s="1057"/>
      <c r="AG48" s="1057"/>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6">
        <v>13</v>
      </c>
      <c r="B49" s="1056">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7"/>
      <c r="AD49" s="1057"/>
      <c r="AE49" s="1057"/>
      <c r="AF49" s="1057"/>
      <c r="AG49" s="1057"/>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6">
        <v>14</v>
      </c>
      <c r="B50" s="1056">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7"/>
      <c r="AD50" s="1057"/>
      <c r="AE50" s="1057"/>
      <c r="AF50" s="1057"/>
      <c r="AG50" s="1057"/>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6">
        <v>15</v>
      </c>
      <c r="B51" s="1056">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7"/>
      <c r="AD51" s="1057"/>
      <c r="AE51" s="1057"/>
      <c r="AF51" s="1057"/>
      <c r="AG51" s="1057"/>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6">
        <v>16</v>
      </c>
      <c r="B52" s="1056">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7"/>
      <c r="AD52" s="1057"/>
      <c r="AE52" s="1057"/>
      <c r="AF52" s="1057"/>
      <c r="AG52" s="1057"/>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6">
        <v>17</v>
      </c>
      <c r="B53" s="1056">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7"/>
      <c r="AD53" s="1057"/>
      <c r="AE53" s="1057"/>
      <c r="AF53" s="1057"/>
      <c r="AG53" s="1057"/>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6">
        <v>18</v>
      </c>
      <c r="B54" s="1056">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7"/>
      <c r="AD54" s="1057"/>
      <c r="AE54" s="1057"/>
      <c r="AF54" s="1057"/>
      <c r="AG54" s="1057"/>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6">
        <v>19</v>
      </c>
      <c r="B55" s="1056">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7"/>
      <c r="AD55" s="1057"/>
      <c r="AE55" s="1057"/>
      <c r="AF55" s="1057"/>
      <c r="AG55" s="1057"/>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6">
        <v>20</v>
      </c>
      <c r="B56" s="1056">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7"/>
      <c r="AD56" s="1057"/>
      <c r="AE56" s="1057"/>
      <c r="AF56" s="1057"/>
      <c r="AG56" s="1057"/>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6">
        <v>21</v>
      </c>
      <c r="B57" s="1056">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7"/>
      <c r="AD57" s="1057"/>
      <c r="AE57" s="1057"/>
      <c r="AF57" s="1057"/>
      <c r="AG57" s="1057"/>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6">
        <v>22</v>
      </c>
      <c r="B58" s="1056">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7"/>
      <c r="AD58" s="1057"/>
      <c r="AE58" s="1057"/>
      <c r="AF58" s="1057"/>
      <c r="AG58" s="1057"/>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6">
        <v>23</v>
      </c>
      <c r="B59" s="1056">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7"/>
      <c r="AD59" s="1057"/>
      <c r="AE59" s="1057"/>
      <c r="AF59" s="1057"/>
      <c r="AG59" s="1057"/>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6">
        <v>24</v>
      </c>
      <c r="B60" s="1056">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7"/>
      <c r="AD60" s="1057"/>
      <c r="AE60" s="1057"/>
      <c r="AF60" s="1057"/>
      <c r="AG60" s="1057"/>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6">
        <v>25</v>
      </c>
      <c r="B61" s="1056">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7"/>
      <c r="AD61" s="1057"/>
      <c r="AE61" s="1057"/>
      <c r="AF61" s="1057"/>
      <c r="AG61" s="1057"/>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6">
        <v>26</v>
      </c>
      <c r="B62" s="1056">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7"/>
      <c r="AD62" s="1057"/>
      <c r="AE62" s="1057"/>
      <c r="AF62" s="1057"/>
      <c r="AG62" s="1057"/>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6">
        <v>27</v>
      </c>
      <c r="B63" s="1056">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7"/>
      <c r="AD63" s="1057"/>
      <c r="AE63" s="1057"/>
      <c r="AF63" s="1057"/>
      <c r="AG63" s="1057"/>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6">
        <v>28</v>
      </c>
      <c r="B64" s="1056">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7"/>
      <c r="AD64" s="1057"/>
      <c r="AE64" s="1057"/>
      <c r="AF64" s="1057"/>
      <c r="AG64" s="1057"/>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6">
        <v>29</v>
      </c>
      <c r="B65" s="1056">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7"/>
      <c r="AD65" s="1057"/>
      <c r="AE65" s="1057"/>
      <c r="AF65" s="1057"/>
      <c r="AG65" s="1057"/>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6">
        <v>30</v>
      </c>
      <c r="B66" s="1056">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7"/>
      <c r="AD66" s="1057"/>
      <c r="AE66" s="1057"/>
      <c r="AF66" s="1057"/>
      <c r="AG66" s="1057"/>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351</v>
      </c>
      <c r="Z69" s="365"/>
      <c r="AA69" s="365"/>
      <c r="AB69" s="365"/>
      <c r="AC69" s="152" t="s">
        <v>336</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6">
        <v>1</v>
      </c>
      <c r="B70" s="1056">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7"/>
      <c r="AD70" s="1057"/>
      <c r="AE70" s="1057"/>
      <c r="AF70" s="1057"/>
      <c r="AG70" s="1057"/>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6">
        <v>2</v>
      </c>
      <c r="B71" s="1056">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7"/>
      <c r="AD71" s="1057"/>
      <c r="AE71" s="1057"/>
      <c r="AF71" s="1057"/>
      <c r="AG71" s="1057"/>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6">
        <v>3</v>
      </c>
      <c r="B72" s="1056">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7"/>
      <c r="AD72" s="1057"/>
      <c r="AE72" s="1057"/>
      <c r="AF72" s="1057"/>
      <c r="AG72" s="1057"/>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6">
        <v>4</v>
      </c>
      <c r="B73" s="1056">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7"/>
      <c r="AD73" s="1057"/>
      <c r="AE73" s="1057"/>
      <c r="AF73" s="1057"/>
      <c r="AG73" s="1057"/>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6">
        <v>5</v>
      </c>
      <c r="B74" s="1056">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7"/>
      <c r="AD74" s="1057"/>
      <c r="AE74" s="1057"/>
      <c r="AF74" s="1057"/>
      <c r="AG74" s="1057"/>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6">
        <v>6</v>
      </c>
      <c r="B75" s="1056">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7"/>
      <c r="AD75" s="1057"/>
      <c r="AE75" s="1057"/>
      <c r="AF75" s="1057"/>
      <c r="AG75" s="1057"/>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6">
        <v>7</v>
      </c>
      <c r="B76" s="1056">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7"/>
      <c r="AD76" s="1057"/>
      <c r="AE76" s="1057"/>
      <c r="AF76" s="1057"/>
      <c r="AG76" s="1057"/>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6">
        <v>8</v>
      </c>
      <c r="B77" s="1056">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7"/>
      <c r="AD77" s="1057"/>
      <c r="AE77" s="1057"/>
      <c r="AF77" s="1057"/>
      <c r="AG77" s="1057"/>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6">
        <v>9</v>
      </c>
      <c r="B78" s="1056">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7"/>
      <c r="AD78" s="1057"/>
      <c r="AE78" s="1057"/>
      <c r="AF78" s="1057"/>
      <c r="AG78" s="1057"/>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6">
        <v>10</v>
      </c>
      <c r="B79" s="1056">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7"/>
      <c r="AD79" s="1057"/>
      <c r="AE79" s="1057"/>
      <c r="AF79" s="1057"/>
      <c r="AG79" s="1057"/>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6">
        <v>11</v>
      </c>
      <c r="B80" s="1056">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7"/>
      <c r="AD80" s="1057"/>
      <c r="AE80" s="1057"/>
      <c r="AF80" s="1057"/>
      <c r="AG80" s="1057"/>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6">
        <v>12</v>
      </c>
      <c r="B81" s="1056">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7"/>
      <c r="AD81" s="1057"/>
      <c r="AE81" s="1057"/>
      <c r="AF81" s="1057"/>
      <c r="AG81" s="1057"/>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6">
        <v>13</v>
      </c>
      <c r="B82" s="1056">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7"/>
      <c r="AD82" s="1057"/>
      <c r="AE82" s="1057"/>
      <c r="AF82" s="1057"/>
      <c r="AG82" s="1057"/>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6">
        <v>14</v>
      </c>
      <c r="B83" s="1056">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7"/>
      <c r="AD83" s="1057"/>
      <c r="AE83" s="1057"/>
      <c r="AF83" s="1057"/>
      <c r="AG83" s="1057"/>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6">
        <v>15</v>
      </c>
      <c r="B84" s="1056">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7"/>
      <c r="AD84" s="1057"/>
      <c r="AE84" s="1057"/>
      <c r="AF84" s="1057"/>
      <c r="AG84" s="1057"/>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6">
        <v>16</v>
      </c>
      <c r="B85" s="1056">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7"/>
      <c r="AD85" s="1057"/>
      <c r="AE85" s="1057"/>
      <c r="AF85" s="1057"/>
      <c r="AG85" s="1057"/>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6">
        <v>17</v>
      </c>
      <c r="B86" s="1056">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7"/>
      <c r="AD86" s="1057"/>
      <c r="AE86" s="1057"/>
      <c r="AF86" s="1057"/>
      <c r="AG86" s="1057"/>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6">
        <v>18</v>
      </c>
      <c r="B87" s="1056">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7"/>
      <c r="AD87" s="1057"/>
      <c r="AE87" s="1057"/>
      <c r="AF87" s="1057"/>
      <c r="AG87" s="1057"/>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6">
        <v>19</v>
      </c>
      <c r="B88" s="1056">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7"/>
      <c r="AD88" s="1057"/>
      <c r="AE88" s="1057"/>
      <c r="AF88" s="1057"/>
      <c r="AG88" s="1057"/>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6">
        <v>20</v>
      </c>
      <c r="B89" s="1056">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7"/>
      <c r="AD89" s="1057"/>
      <c r="AE89" s="1057"/>
      <c r="AF89" s="1057"/>
      <c r="AG89" s="1057"/>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6">
        <v>21</v>
      </c>
      <c r="B90" s="1056">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7"/>
      <c r="AD90" s="1057"/>
      <c r="AE90" s="1057"/>
      <c r="AF90" s="1057"/>
      <c r="AG90" s="1057"/>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6">
        <v>22</v>
      </c>
      <c r="B91" s="1056">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7"/>
      <c r="AD91" s="1057"/>
      <c r="AE91" s="1057"/>
      <c r="AF91" s="1057"/>
      <c r="AG91" s="1057"/>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6">
        <v>23</v>
      </c>
      <c r="B92" s="1056">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7"/>
      <c r="AD92" s="1057"/>
      <c r="AE92" s="1057"/>
      <c r="AF92" s="1057"/>
      <c r="AG92" s="1057"/>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6">
        <v>24</v>
      </c>
      <c r="B93" s="1056">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7"/>
      <c r="AD93" s="1057"/>
      <c r="AE93" s="1057"/>
      <c r="AF93" s="1057"/>
      <c r="AG93" s="1057"/>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6">
        <v>25</v>
      </c>
      <c r="B94" s="1056">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7"/>
      <c r="AD94" s="1057"/>
      <c r="AE94" s="1057"/>
      <c r="AF94" s="1057"/>
      <c r="AG94" s="1057"/>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6">
        <v>26</v>
      </c>
      <c r="B95" s="1056">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7"/>
      <c r="AD95" s="1057"/>
      <c r="AE95" s="1057"/>
      <c r="AF95" s="1057"/>
      <c r="AG95" s="1057"/>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6">
        <v>27</v>
      </c>
      <c r="B96" s="1056">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7"/>
      <c r="AD96" s="1057"/>
      <c r="AE96" s="1057"/>
      <c r="AF96" s="1057"/>
      <c r="AG96" s="1057"/>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6">
        <v>28</v>
      </c>
      <c r="B97" s="1056">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7"/>
      <c r="AD97" s="1057"/>
      <c r="AE97" s="1057"/>
      <c r="AF97" s="1057"/>
      <c r="AG97" s="1057"/>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6">
        <v>29</v>
      </c>
      <c r="B98" s="1056">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7"/>
      <c r="AD98" s="1057"/>
      <c r="AE98" s="1057"/>
      <c r="AF98" s="1057"/>
      <c r="AG98" s="1057"/>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6">
        <v>30</v>
      </c>
      <c r="B99" s="1056">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7"/>
      <c r="AD99" s="1057"/>
      <c r="AE99" s="1057"/>
      <c r="AF99" s="1057"/>
      <c r="AG99" s="1057"/>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351</v>
      </c>
      <c r="Z102" s="365"/>
      <c r="AA102" s="365"/>
      <c r="AB102" s="365"/>
      <c r="AC102" s="152" t="s">
        <v>336</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6">
        <v>1</v>
      </c>
      <c r="B103" s="1056">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7"/>
      <c r="AD103" s="1057"/>
      <c r="AE103" s="1057"/>
      <c r="AF103" s="1057"/>
      <c r="AG103" s="1057"/>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6">
        <v>2</v>
      </c>
      <c r="B104" s="1056">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7"/>
      <c r="AD104" s="1057"/>
      <c r="AE104" s="1057"/>
      <c r="AF104" s="1057"/>
      <c r="AG104" s="1057"/>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6">
        <v>3</v>
      </c>
      <c r="B105" s="1056">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7"/>
      <c r="AD105" s="1057"/>
      <c r="AE105" s="1057"/>
      <c r="AF105" s="1057"/>
      <c r="AG105" s="1057"/>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6">
        <v>4</v>
      </c>
      <c r="B106" s="1056">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7"/>
      <c r="AD106" s="1057"/>
      <c r="AE106" s="1057"/>
      <c r="AF106" s="1057"/>
      <c r="AG106" s="1057"/>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6">
        <v>5</v>
      </c>
      <c r="B107" s="1056">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7"/>
      <c r="AD107" s="1057"/>
      <c r="AE107" s="1057"/>
      <c r="AF107" s="1057"/>
      <c r="AG107" s="1057"/>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6">
        <v>6</v>
      </c>
      <c r="B108" s="1056">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7"/>
      <c r="AD108" s="1057"/>
      <c r="AE108" s="1057"/>
      <c r="AF108" s="1057"/>
      <c r="AG108" s="1057"/>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6">
        <v>7</v>
      </c>
      <c r="B109" s="1056">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7"/>
      <c r="AD109" s="1057"/>
      <c r="AE109" s="1057"/>
      <c r="AF109" s="1057"/>
      <c r="AG109" s="1057"/>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6">
        <v>8</v>
      </c>
      <c r="B110" s="1056">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7"/>
      <c r="AD110" s="1057"/>
      <c r="AE110" s="1057"/>
      <c r="AF110" s="1057"/>
      <c r="AG110" s="1057"/>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6">
        <v>9</v>
      </c>
      <c r="B111" s="1056">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7"/>
      <c r="AD111" s="1057"/>
      <c r="AE111" s="1057"/>
      <c r="AF111" s="1057"/>
      <c r="AG111" s="1057"/>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6">
        <v>10</v>
      </c>
      <c r="B112" s="1056">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7"/>
      <c r="AD112" s="1057"/>
      <c r="AE112" s="1057"/>
      <c r="AF112" s="1057"/>
      <c r="AG112" s="1057"/>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6">
        <v>11</v>
      </c>
      <c r="B113" s="1056">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7"/>
      <c r="AD113" s="1057"/>
      <c r="AE113" s="1057"/>
      <c r="AF113" s="1057"/>
      <c r="AG113" s="1057"/>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6">
        <v>12</v>
      </c>
      <c r="B114" s="1056">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7"/>
      <c r="AD114" s="1057"/>
      <c r="AE114" s="1057"/>
      <c r="AF114" s="1057"/>
      <c r="AG114" s="1057"/>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6">
        <v>13</v>
      </c>
      <c r="B115" s="1056">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7"/>
      <c r="AD115" s="1057"/>
      <c r="AE115" s="1057"/>
      <c r="AF115" s="1057"/>
      <c r="AG115" s="1057"/>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6">
        <v>14</v>
      </c>
      <c r="B116" s="1056">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7"/>
      <c r="AD116" s="1057"/>
      <c r="AE116" s="1057"/>
      <c r="AF116" s="1057"/>
      <c r="AG116" s="1057"/>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6">
        <v>15</v>
      </c>
      <c r="B117" s="1056">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7"/>
      <c r="AD117" s="1057"/>
      <c r="AE117" s="1057"/>
      <c r="AF117" s="1057"/>
      <c r="AG117" s="1057"/>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6">
        <v>16</v>
      </c>
      <c r="B118" s="1056">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7"/>
      <c r="AD118" s="1057"/>
      <c r="AE118" s="1057"/>
      <c r="AF118" s="1057"/>
      <c r="AG118" s="1057"/>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6">
        <v>17</v>
      </c>
      <c r="B119" s="1056">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7"/>
      <c r="AD119" s="1057"/>
      <c r="AE119" s="1057"/>
      <c r="AF119" s="1057"/>
      <c r="AG119" s="1057"/>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6">
        <v>18</v>
      </c>
      <c r="B120" s="1056">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7"/>
      <c r="AD120" s="1057"/>
      <c r="AE120" s="1057"/>
      <c r="AF120" s="1057"/>
      <c r="AG120" s="1057"/>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6">
        <v>19</v>
      </c>
      <c r="B121" s="1056">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7"/>
      <c r="AD121" s="1057"/>
      <c r="AE121" s="1057"/>
      <c r="AF121" s="1057"/>
      <c r="AG121" s="1057"/>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6">
        <v>20</v>
      </c>
      <c r="B122" s="1056">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7"/>
      <c r="AD122" s="1057"/>
      <c r="AE122" s="1057"/>
      <c r="AF122" s="1057"/>
      <c r="AG122" s="1057"/>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6">
        <v>21</v>
      </c>
      <c r="B123" s="1056">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7"/>
      <c r="AD123" s="1057"/>
      <c r="AE123" s="1057"/>
      <c r="AF123" s="1057"/>
      <c r="AG123" s="1057"/>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6">
        <v>22</v>
      </c>
      <c r="B124" s="1056">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7"/>
      <c r="AD124" s="1057"/>
      <c r="AE124" s="1057"/>
      <c r="AF124" s="1057"/>
      <c r="AG124" s="1057"/>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6">
        <v>23</v>
      </c>
      <c r="B125" s="1056">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7"/>
      <c r="AD125" s="1057"/>
      <c r="AE125" s="1057"/>
      <c r="AF125" s="1057"/>
      <c r="AG125" s="1057"/>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6">
        <v>24</v>
      </c>
      <c r="B126" s="1056">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7"/>
      <c r="AD126" s="1057"/>
      <c r="AE126" s="1057"/>
      <c r="AF126" s="1057"/>
      <c r="AG126" s="1057"/>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6">
        <v>25</v>
      </c>
      <c r="B127" s="1056">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7"/>
      <c r="AD127" s="1057"/>
      <c r="AE127" s="1057"/>
      <c r="AF127" s="1057"/>
      <c r="AG127" s="1057"/>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6">
        <v>26</v>
      </c>
      <c r="B128" s="1056">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7"/>
      <c r="AD128" s="1057"/>
      <c r="AE128" s="1057"/>
      <c r="AF128" s="1057"/>
      <c r="AG128" s="1057"/>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6">
        <v>27</v>
      </c>
      <c r="B129" s="1056">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7"/>
      <c r="AD129" s="1057"/>
      <c r="AE129" s="1057"/>
      <c r="AF129" s="1057"/>
      <c r="AG129" s="1057"/>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6">
        <v>28</v>
      </c>
      <c r="B130" s="1056">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7"/>
      <c r="AD130" s="1057"/>
      <c r="AE130" s="1057"/>
      <c r="AF130" s="1057"/>
      <c r="AG130" s="1057"/>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6">
        <v>29</v>
      </c>
      <c r="B131" s="1056">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7"/>
      <c r="AD131" s="1057"/>
      <c r="AE131" s="1057"/>
      <c r="AF131" s="1057"/>
      <c r="AG131" s="1057"/>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6">
        <v>30</v>
      </c>
      <c r="B132" s="1056">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7"/>
      <c r="AD132" s="1057"/>
      <c r="AE132" s="1057"/>
      <c r="AF132" s="1057"/>
      <c r="AG132" s="1057"/>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351</v>
      </c>
      <c r="Z135" s="365"/>
      <c r="AA135" s="365"/>
      <c r="AB135" s="365"/>
      <c r="AC135" s="152" t="s">
        <v>336</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6">
        <v>1</v>
      </c>
      <c r="B136" s="1056">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7"/>
      <c r="AD136" s="1057"/>
      <c r="AE136" s="1057"/>
      <c r="AF136" s="1057"/>
      <c r="AG136" s="1057"/>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6">
        <v>2</v>
      </c>
      <c r="B137" s="1056">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7"/>
      <c r="AD137" s="1057"/>
      <c r="AE137" s="1057"/>
      <c r="AF137" s="1057"/>
      <c r="AG137" s="1057"/>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6">
        <v>3</v>
      </c>
      <c r="B138" s="1056">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7"/>
      <c r="AD138" s="1057"/>
      <c r="AE138" s="1057"/>
      <c r="AF138" s="1057"/>
      <c r="AG138" s="1057"/>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6">
        <v>4</v>
      </c>
      <c r="B139" s="1056">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7"/>
      <c r="AD139" s="1057"/>
      <c r="AE139" s="1057"/>
      <c r="AF139" s="1057"/>
      <c r="AG139" s="1057"/>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6">
        <v>5</v>
      </c>
      <c r="B140" s="1056">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7"/>
      <c r="AD140" s="1057"/>
      <c r="AE140" s="1057"/>
      <c r="AF140" s="1057"/>
      <c r="AG140" s="1057"/>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6">
        <v>6</v>
      </c>
      <c r="B141" s="1056">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7"/>
      <c r="AD141" s="1057"/>
      <c r="AE141" s="1057"/>
      <c r="AF141" s="1057"/>
      <c r="AG141" s="1057"/>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6">
        <v>7</v>
      </c>
      <c r="B142" s="1056">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7"/>
      <c r="AD142" s="1057"/>
      <c r="AE142" s="1057"/>
      <c r="AF142" s="1057"/>
      <c r="AG142" s="1057"/>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6">
        <v>8</v>
      </c>
      <c r="B143" s="1056">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7"/>
      <c r="AD143" s="1057"/>
      <c r="AE143" s="1057"/>
      <c r="AF143" s="1057"/>
      <c r="AG143" s="1057"/>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6">
        <v>9</v>
      </c>
      <c r="B144" s="1056">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7"/>
      <c r="AD144" s="1057"/>
      <c r="AE144" s="1057"/>
      <c r="AF144" s="1057"/>
      <c r="AG144" s="1057"/>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6">
        <v>10</v>
      </c>
      <c r="B145" s="1056">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7"/>
      <c r="AD145" s="1057"/>
      <c r="AE145" s="1057"/>
      <c r="AF145" s="1057"/>
      <c r="AG145" s="1057"/>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6">
        <v>11</v>
      </c>
      <c r="B146" s="1056">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7"/>
      <c r="AD146" s="1057"/>
      <c r="AE146" s="1057"/>
      <c r="AF146" s="1057"/>
      <c r="AG146" s="1057"/>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6">
        <v>12</v>
      </c>
      <c r="B147" s="1056">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7"/>
      <c r="AD147" s="1057"/>
      <c r="AE147" s="1057"/>
      <c r="AF147" s="1057"/>
      <c r="AG147" s="1057"/>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6">
        <v>13</v>
      </c>
      <c r="B148" s="1056">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7"/>
      <c r="AD148" s="1057"/>
      <c r="AE148" s="1057"/>
      <c r="AF148" s="1057"/>
      <c r="AG148" s="1057"/>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6">
        <v>14</v>
      </c>
      <c r="B149" s="1056">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7"/>
      <c r="AD149" s="1057"/>
      <c r="AE149" s="1057"/>
      <c r="AF149" s="1057"/>
      <c r="AG149" s="1057"/>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6">
        <v>15</v>
      </c>
      <c r="B150" s="1056">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7"/>
      <c r="AD150" s="1057"/>
      <c r="AE150" s="1057"/>
      <c r="AF150" s="1057"/>
      <c r="AG150" s="1057"/>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6">
        <v>16</v>
      </c>
      <c r="B151" s="1056">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7"/>
      <c r="AD151" s="1057"/>
      <c r="AE151" s="1057"/>
      <c r="AF151" s="1057"/>
      <c r="AG151" s="1057"/>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6">
        <v>17</v>
      </c>
      <c r="B152" s="1056">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7"/>
      <c r="AD152" s="1057"/>
      <c r="AE152" s="1057"/>
      <c r="AF152" s="1057"/>
      <c r="AG152" s="1057"/>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6">
        <v>18</v>
      </c>
      <c r="B153" s="1056">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7"/>
      <c r="AD153" s="1057"/>
      <c r="AE153" s="1057"/>
      <c r="AF153" s="1057"/>
      <c r="AG153" s="1057"/>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6">
        <v>19</v>
      </c>
      <c r="B154" s="1056">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7"/>
      <c r="AD154" s="1057"/>
      <c r="AE154" s="1057"/>
      <c r="AF154" s="1057"/>
      <c r="AG154" s="1057"/>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6">
        <v>20</v>
      </c>
      <c r="B155" s="1056">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7"/>
      <c r="AD155" s="1057"/>
      <c r="AE155" s="1057"/>
      <c r="AF155" s="1057"/>
      <c r="AG155" s="1057"/>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6">
        <v>21</v>
      </c>
      <c r="B156" s="1056">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7"/>
      <c r="AD156" s="1057"/>
      <c r="AE156" s="1057"/>
      <c r="AF156" s="1057"/>
      <c r="AG156" s="1057"/>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6">
        <v>22</v>
      </c>
      <c r="B157" s="1056">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7"/>
      <c r="AD157" s="1057"/>
      <c r="AE157" s="1057"/>
      <c r="AF157" s="1057"/>
      <c r="AG157" s="1057"/>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6">
        <v>23</v>
      </c>
      <c r="B158" s="1056">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7"/>
      <c r="AD158" s="1057"/>
      <c r="AE158" s="1057"/>
      <c r="AF158" s="1057"/>
      <c r="AG158" s="1057"/>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6">
        <v>24</v>
      </c>
      <c r="B159" s="1056">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7"/>
      <c r="AD159" s="1057"/>
      <c r="AE159" s="1057"/>
      <c r="AF159" s="1057"/>
      <c r="AG159" s="1057"/>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6">
        <v>25</v>
      </c>
      <c r="B160" s="1056">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7"/>
      <c r="AD160" s="1057"/>
      <c r="AE160" s="1057"/>
      <c r="AF160" s="1057"/>
      <c r="AG160" s="1057"/>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6">
        <v>26</v>
      </c>
      <c r="B161" s="1056">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7"/>
      <c r="AD161" s="1057"/>
      <c r="AE161" s="1057"/>
      <c r="AF161" s="1057"/>
      <c r="AG161" s="1057"/>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6">
        <v>27</v>
      </c>
      <c r="B162" s="1056">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7"/>
      <c r="AD162" s="1057"/>
      <c r="AE162" s="1057"/>
      <c r="AF162" s="1057"/>
      <c r="AG162" s="1057"/>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6">
        <v>28</v>
      </c>
      <c r="B163" s="1056">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7"/>
      <c r="AD163" s="1057"/>
      <c r="AE163" s="1057"/>
      <c r="AF163" s="1057"/>
      <c r="AG163" s="1057"/>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6">
        <v>29</v>
      </c>
      <c r="B164" s="1056">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7"/>
      <c r="AD164" s="1057"/>
      <c r="AE164" s="1057"/>
      <c r="AF164" s="1057"/>
      <c r="AG164" s="1057"/>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6">
        <v>30</v>
      </c>
      <c r="B165" s="1056">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7"/>
      <c r="AD165" s="1057"/>
      <c r="AE165" s="1057"/>
      <c r="AF165" s="1057"/>
      <c r="AG165" s="1057"/>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351</v>
      </c>
      <c r="Z168" s="365"/>
      <c r="AA168" s="365"/>
      <c r="AB168" s="365"/>
      <c r="AC168" s="152" t="s">
        <v>336</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6">
        <v>1</v>
      </c>
      <c r="B169" s="1056">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7"/>
      <c r="AD169" s="1057"/>
      <c r="AE169" s="1057"/>
      <c r="AF169" s="1057"/>
      <c r="AG169" s="1057"/>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6">
        <v>2</v>
      </c>
      <c r="B170" s="1056">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7"/>
      <c r="AD170" s="1057"/>
      <c r="AE170" s="1057"/>
      <c r="AF170" s="1057"/>
      <c r="AG170" s="1057"/>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6">
        <v>3</v>
      </c>
      <c r="B171" s="1056">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7"/>
      <c r="AD171" s="1057"/>
      <c r="AE171" s="1057"/>
      <c r="AF171" s="1057"/>
      <c r="AG171" s="1057"/>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6">
        <v>4</v>
      </c>
      <c r="B172" s="1056">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7"/>
      <c r="AD172" s="1057"/>
      <c r="AE172" s="1057"/>
      <c r="AF172" s="1057"/>
      <c r="AG172" s="1057"/>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6">
        <v>5</v>
      </c>
      <c r="B173" s="1056">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7"/>
      <c r="AD173" s="1057"/>
      <c r="AE173" s="1057"/>
      <c r="AF173" s="1057"/>
      <c r="AG173" s="1057"/>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6">
        <v>6</v>
      </c>
      <c r="B174" s="1056">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7"/>
      <c r="AD174" s="1057"/>
      <c r="AE174" s="1057"/>
      <c r="AF174" s="1057"/>
      <c r="AG174" s="1057"/>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6">
        <v>7</v>
      </c>
      <c r="B175" s="1056">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7"/>
      <c r="AD175" s="1057"/>
      <c r="AE175" s="1057"/>
      <c r="AF175" s="1057"/>
      <c r="AG175" s="1057"/>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6">
        <v>8</v>
      </c>
      <c r="B176" s="1056">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7"/>
      <c r="AD176" s="1057"/>
      <c r="AE176" s="1057"/>
      <c r="AF176" s="1057"/>
      <c r="AG176" s="1057"/>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6">
        <v>9</v>
      </c>
      <c r="B177" s="1056">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7"/>
      <c r="AD177" s="1057"/>
      <c r="AE177" s="1057"/>
      <c r="AF177" s="1057"/>
      <c r="AG177" s="1057"/>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6">
        <v>10</v>
      </c>
      <c r="B178" s="1056">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7"/>
      <c r="AD178" s="1057"/>
      <c r="AE178" s="1057"/>
      <c r="AF178" s="1057"/>
      <c r="AG178" s="1057"/>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6">
        <v>11</v>
      </c>
      <c r="B179" s="1056">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7"/>
      <c r="AD179" s="1057"/>
      <c r="AE179" s="1057"/>
      <c r="AF179" s="1057"/>
      <c r="AG179" s="1057"/>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6">
        <v>12</v>
      </c>
      <c r="B180" s="1056">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7"/>
      <c r="AD180" s="1057"/>
      <c r="AE180" s="1057"/>
      <c r="AF180" s="1057"/>
      <c r="AG180" s="1057"/>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6">
        <v>13</v>
      </c>
      <c r="B181" s="1056">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7"/>
      <c r="AD181" s="1057"/>
      <c r="AE181" s="1057"/>
      <c r="AF181" s="1057"/>
      <c r="AG181" s="1057"/>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6">
        <v>14</v>
      </c>
      <c r="B182" s="1056">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7"/>
      <c r="AD182" s="1057"/>
      <c r="AE182" s="1057"/>
      <c r="AF182" s="1057"/>
      <c r="AG182" s="1057"/>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6">
        <v>15</v>
      </c>
      <c r="B183" s="1056">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7"/>
      <c r="AD183" s="1057"/>
      <c r="AE183" s="1057"/>
      <c r="AF183" s="1057"/>
      <c r="AG183" s="1057"/>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6">
        <v>16</v>
      </c>
      <c r="B184" s="1056">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7"/>
      <c r="AD184" s="1057"/>
      <c r="AE184" s="1057"/>
      <c r="AF184" s="1057"/>
      <c r="AG184" s="1057"/>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6">
        <v>17</v>
      </c>
      <c r="B185" s="1056">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7"/>
      <c r="AD185" s="1057"/>
      <c r="AE185" s="1057"/>
      <c r="AF185" s="1057"/>
      <c r="AG185" s="1057"/>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6">
        <v>18</v>
      </c>
      <c r="B186" s="1056">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7"/>
      <c r="AD186" s="1057"/>
      <c r="AE186" s="1057"/>
      <c r="AF186" s="1057"/>
      <c r="AG186" s="1057"/>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6">
        <v>19</v>
      </c>
      <c r="B187" s="1056">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7"/>
      <c r="AD187" s="1057"/>
      <c r="AE187" s="1057"/>
      <c r="AF187" s="1057"/>
      <c r="AG187" s="1057"/>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6">
        <v>20</v>
      </c>
      <c r="B188" s="1056">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7"/>
      <c r="AD188" s="1057"/>
      <c r="AE188" s="1057"/>
      <c r="AF188" s="1057"/>
      <c r="AG188" s="1057"/>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6">
        <v>21</v>
      </c>
      <c r="B189" s="1056">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7"/>
      <c r="AD189" s="1057"/>
      <c r="AE189" s="1057"/>
      <c r="AF189" s="1057"/>
      <c r="AG189" s="1057"/>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6">
        <v>22</v>
      </c>
      <c r="B190" s="1056">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7"/>
      <c r="AD190" s="1057"/>
      <c r="AE190" s="1057"/>
      <c r="AF190" s="1057"/>
      <c r="AG190" s="1057"/>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6">
        <v>23</v>
      </c>
      <c r="B191" s="1056">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7"/>
      <c r="AD191" s="1057"/>
      <c r="AE191" s="1057"/>
      <c r="AF191" s="1057"/>
      <c r="AG191" s="1057"/>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6">
        <v>24</v>
      </c>
      <c r="B192" s="1056">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7"/>
      <c r="AD192" s="1057"/>
      <c r="AE192" s="1057"/>
      <c r="AF192" s="1057"/>
      <c r="AG192" s="1057"/>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6">
        <v>25</v>
      </c>
      <c r="B193" s="1056">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7"/>
      <c r="AD193" s="1057"/>
      <c r="AE193" s="1057"/>
      <c r="AF193" s="1057"/>
      <c r="AG193" s="1057"/>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6">
        <v>26</v>
      </c>
      <c r="B194" s="1056">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7"/>
      <c r="AD194" s="1057"/>
      <c r="AE194" s="1057"/>
      <c r="AF194" s="1057"/>
      <c r="AG194" s="1057"/>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6">
        <v>27</v>
      </c>
      <c r="B195" s="1056">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7"/>
      <c r="AD195" s="1057"/>
      <c r="AE195" s="1057"/>
      <c r="AF195" s="1057"/>
      <c r="AG195" s="1057"/>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6">
        <v>28</v>
      </c>
      <c r="B196" s="1056">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7"/>
      <c r="AD196" s="1057"/>
      <c r="AE196" s="1057"/>
      <c r="AF196" s="1057"/>
      <c r="AG196" s="1057"/>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6">
        <v>29</v>
      </c>
      <c r="B197" s="1056">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7"/>
      <c r="AD197" s="1057"/>
      <c r="AE197" s="1057"/>
      <c r="AF197" s="1057"/>
      <c r="AG197" s="1057"/>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6">
        <v>30</v>
      </c>
      <c r="B198" s="1056">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7"/>
      <c r="AD198" s="1057"/>
      <c r="AE198" s="1057"/>
      <c r="AF198" s="1057"/>
      <c r="AG198" s="1057"/>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351</v>
      </c>
      <c r="Z201" s="365"/>
      <c r="AA201" s="365"/>
      <c r="AB201" s="365"/>
      <c r="AC201" s="152" t="s">
        <v>336</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6">
        <v>1</v>
      </c>
      <c r="B202" s="1056">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7"/>
      <c r="AD202" s="1057"/>
      <c r="AE202" s="1057"/>
      <c r="AF202" s="1057"/>
      <c r="AG202" s="1057"/>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6">
        <v>2</v>
      </c>
      <c r="B203" s="1056">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7"/>
      <c r="AD203" s="1057"/>
      <c r="AE203" s="1057"/>
      <c r="AF203" s="1057"/>
      <c r="AG203" s="1057"/>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6">
        <v>3</v>
      </c>
      <c r="B204" s="1056">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7"/>
      <c r="AD204" s="1057"/>
      <c r="AE204" s="1057"/>
      <c r="AF204" s="1057"/>
      <c r="AG204" s="1057"/>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6">
        <v>4</v>
      </c>
      <c r="B205" s="1056">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7"/>
      <c r="AD205" s="1057"/>
      <c r="AE205" s="1057"/>
      <c r="AF205" s="1057"/>
      <c r="AG205" s="1057"/>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6">
        <v>5</v>
      </c>
      <c r="B206" s="1056">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7"/>
      <c r="AD206" s="1057"/>
      <c r="AE206" s="1057"/>
      <c r="AF206" s="1057"/>
      <c r="AG206" s="1057"/>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6">
        <v>6</v>
      </c>
      <c r="B207" s="1056">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7"/>
      <c r="AD207" s="1057"/>
      <c r="AE207" s="1057"/>
      <c r="AF207" s="1057"/>
      <c r="AG207" s="1057"/>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6">
        <v>7</v>
      </c>
      <c r="B208" s="1056">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7"/>
      <c r="AD208" s="1057"/>
      <c r="AE208" s="1057"/>
      <c r="AF208" s="1057"/>
      <c r="AG208" s="1057"/>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6">
        <v>8</v>
      </c>
      <c r="B209" s="1056">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7"/>
      <c r="AD209" s="1057"/>
      <c r="AE209" s="1057"/>
      <c r="AF209" s="1057"/>
      <c r="AG209" s="1057"/>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6">
        <v>9</v>
      </c>
      <c r="B210" s="1056">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7"/>
      <c r="AD210" s="1057"/>
      <c r="AE210" s="1057"/>
      <c r="AF210" s="1057"/>
      <c r="AG210" s="1057"/>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6">
        <v>10</v>
      </c>
      <c r="B211" s="1056">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7"/>
      <c r="AD211" s="1057"/>
      <c r="AE211" s="1057"/>
      <c r="AF211" s="1057"/>
      <c r="AG211" s="1057"/>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6">
        <v>11</v>
      </c>
      <c r="B212" s="1056">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7"/>
      <c r="AD212" s="1057"/>
      <c r="AE212" s="1057"/>
      <c r="AF212" s="1057"/>
      <c r="AG212" s="1057"/>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6">
        <v>12</v>
      </c>
      <c r="B213" s="1056">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7"/>
      <c r="AD213" s="1057"/>
      <c r="AE213" s="1057"/>
      <c r="AF213" s="1057"/>
      <c r="AG213" s="1057"/>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6">
        <v>13</v>
      </c>
      <c r="B214" s="1056">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7"/>
      <c r="AD214" s="1057"/>
      <c r="AE214" s="1057"/>
      <c r="AF214" s="1057"/>
      <c r="AG214" s="1057"/>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6">
        <v>14</v>
      </c>
      <c r="B215" s="1056">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7"/>
      <c r="AD215" s="1057"/>
      <c r="AE215" s="1057"/>
      <c r="AF215" s="1057"/>
      <c r="AG215" s="1057"/>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6">
        <v>15</v>
      </c>
      <c r="B216" s="1056">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7"/>
      <c r="AD216" s="1057"/>
      <c r="AE216" s="1057"/>
      <c r="AF216" s="1057"/>
      <c r="AG216" s="1057"/>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6">
        <v>16</v>
      </c>
      <c r="B217" s="1056">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7"/>
      <c r="AD217" s="1057"/>
      <c r="AE217" s="1057"/>
      <c r="AF217" s="1057"/>
      <c r="AG217" s="1057"/>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6">
        <v>17</v>
      </c>
      <c r="B218" s="1056">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7"/>
      <c r="AD218" s="1057"/>
      <c r="AE218" s="1057"/>
      <c r="AF218" s="1057"/>
      <c r="AG218" s="1057"/>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6">
        <v>18</v>
      </c>
      <c r="B219" s="1056">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7"/>
      <c r="AD219" s="1057"/>
      <c r="AE219" s="1057"/>
      <c r="AF219" s="1057"/>
      <c r="AG219" s="1057"/>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6">
        <v>19</v>
      </c>
      <c r="B220" s="1056">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7"/>
      <c r="AD220" s="1057"/>
      <c r="AE220" s="1057"/>
      <c r="AF220" s="1057"/>
      <c r="AG220" s="1057"/>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6">
        <v>20</v>
      </c>
      <c r="B221" s="1056">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7"/>
      <c r="AD221" s="1057"/>
      <c r="AE221" s="1057"/>
      <c r="AF221" s="1057"/>
      <c r="AG221" s="1057"/>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6">
        <v>21</v>
      </c>
      <c r="B222" s="1056">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7"/>
      <c r="AD222" s="1057"/>
      <c r="AE222" s="1057"/>
      <c r="AF222" s="1057"/>
      <c r="AG222" s="1057"/>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6">
        <v>22</v>
      </c>
      <c r="B223" s="1056">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7"/>
      <c r="AD223" s="1057"/>
      <c r="AE223" s="1057"/>
      <c r="AF223" s="1057"/>
      <c r="AG223" s="1057"/>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6">
        <v>23</v>
      </c>
      <c r="B224" s="1056">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7"/>
      <c r="AD224" s="1057"/>
      <c r="AE224" s="1057"/>
      <c r="AF224" s="1057"/>
      <c r="AG224" s="1057"/>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6">
        <v>24</v>
      </c>
      <c r="B225" s="1056">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7"/>
      <c r="AD225" s="1057"/>
      <c r="AE225" s="1057"/>
      <c r="AF225" s="1057"/>
      <c r="AG225" s="1057"/>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6">
        <v>25</v>
      </c>
      <c r="B226" s="1056">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7"/>
      <c r="AD226" s="1057"/>
      <c r="AE226" s="1057"/>
      <c r="AF226" s="1057"/>
      <c r="AG226" s="1057"/>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6">
        <v>26</v>
      </c>
      <c r="B227" s="1056">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7"/>
      <c r="AD227" s="1057"/>
      <c r="AE227" s="1057"/>
      <c r="AF227" s="1057"/>
      <c r="AG227" s="1057"/>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6">
        <v>27</v>
      </c>
      <c r="B228" s="1056">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7"/>
      <c r="AD228" s="1057"/>
      <c r="AE228" s="1057"/>
      <c r="AF228" s="1057"/>
      <c r="AG228" s="1057"/>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6">
        <v>28</v>
      </c>
      <c r="B229" s="1056">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7"/>
      <c r="AD229" s="1057"/>
      <c r="AE229" s="1057"/>
      <c r="AF229" s="1057"/>
      <c r="AG229" s="1057"/>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6">
        <v>29</v>
      </c>
      <c r="B230" s="1056">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7"/>
      <c r="AD230" s="1057"/>
      <c r="AE230" s="1057"/>
      <c r="AF230" s="1057"/>
      <c r="AG230" s="1057"/>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6">
        <v>30</v>
      </c>
      <c r="B231" s="1056">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7"/>
      <c r="AD231" s="1057"/>
      <c r="AE231" s="1057"/>
      <c r="AF231" s="1057"/>
      <c r="AG231" s="1057"/>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351</v>
      </c>
      <c r="Z234" s="365"/>
      <c r="AA234" s="365"/>
      <c r="AB234" s="365"/>
      <c r="AC234" s="152" t="s">
        <v>336</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6">
        <v>1</v>
      </c>
      <c r="B235" s="1056">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7"/>
      <c r="AD235" s="1057"/>
      <c r="AE235" s="1057"/>
      <c r="AF235" s="1057"/>
      <c r="AG235" s="1057"/>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6">
        <v>2</v>
      </c>
      <c r="B236" s="1056">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7"/>
      <c r="AD236" s="1057"/>
      <c r="AE236" s="1057"/>
      <c r="AF236" s="1057"/>
      <c r="AG236" s="1057"/>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6">
        <v>3</v>
      </c>
      <c r="B237" s="1056">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7"/>
      <c r="AD237" s="1057"/>
      <c r="AE237" s="1057"/>
      <c r="AF237" s="1057"/>
      <c r="AG237" s="1057"/>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6">
        <v>4</v>
      </c>
      <c r="B238" s="1056">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7"/>
      <c r="AD238" s="1057"/>
      <c r="AE238" s="1057"/>
      <c r="AF238" s="1057"/>
      <c r="AG238" s="1057"/>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6">
        <v>5</v>
      </c>
      <c r="B239" s="1056">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7"/>
      <c r="AD239" s="1057"/>
      <c r="AE239" s="1057"/>
      <c r="AF239" s="1057"/>
      <c r="AG239" s="1057"/>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6">
        <v>6</v>
      </c>
      <c r="B240" s="1056">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7"/>
      <c r="AD240" s="1057"/>
      <c r="AE240" s="1057"/>
      <c r="AF240" s="1057"/>
      <c r="AG240" s="1057"/>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6">
        <v>7</v>
      </c>
      <c r="B241" s="1056">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7"/>
      <c r="AD241" s="1057"/>
      <c r="AE241" s="1057"/>
      <c r="AF241" s="1057"/>
      <c r="AG241" s="1057"/>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6">
        <v>8</v>
      </c>
      <c r="B242" s="1056">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7"/>
      <c r="AD242" s="1057"/>
      <c r="AE242" s="1057"/>
      <c r="AF242" s="1057"/>
      <c r="AG242" s="1057"/>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6">
        <v>9</v>
      </c>
      <c r="B243" s="1056">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7"/>
      <c r="AD243" s="1057"/>
      <c r="AE243" s="1057"/>
      <c r="AF243" s="1057"/>
      <c r="AG243" s="1057"/>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6">
        <v>10</v>
      </c>
      <c r="B244" s="1056">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7"/>
      <c r="AD244" s="1057"/>
      <c r="AE244" s="1057"/>
      <c r="AF244" s="1057"/>
      <c r="AG244" s="1057"/>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6">
        <v>11</v>
      </c>
      <c r="B245" s="1056">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7"/>
      <c r="AD245" s="1057"/>
      <c r="AE245" s="1057"/>
      <c r="AF245" s="1057"/>
      <c r="AG245" s="1057"/>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6">
        <v>12</v>
      </c>
      <c r="B246" s="1056">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7"/>
      <c r="AD246" s="1057"/>
      <c r="AE246" s="1057"/>
      <c r="AF246" s="1057"/>
      <c r="AG246" s="1057"/>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6">
        <v>13</v>
      </c>
      <c r="B247" s="1056">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7"/>
      <c r="AD247" s="1057"/>
      <c r="AE247" s="1057"/>
      <c r="AF247" s="1057"/>
      <c r="AG247" s="1057"/>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6">
        <v>14</v>
      </c>
      <c r="B248" s="1056">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7"/>
      <c r="AD248" s="1057"/>
      <c r="AE248" s="1057"/>
      <c r="AF248" s="1057"/>
      <c r="AG248" s="1057"/>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6">
        <v>15</v>
      </c>
      <c r="B249" s="1056">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7"/>
      <c r="AD249" s="1057"/>
      <c r="AE249" s="1057"/>
      <c r="AF249" s="1057"/>
      <c r="AG249" s="1057"/>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6">
        <v>16</v>
      </c>
      <c r="B250" s="1056">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7"/>
      <c r="AD250" s="1057"/>
      <c r="AE250" s="1057"/>
      <c r="AF250" s="1057"/>
      <c r="AG250" s="1057"/>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6">
        <v>17</v>
      </c>
      <c r="B251" s="1056">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7"/>
      <c r="AD251" s="1057"/>
      <c r="AE251" s="1057"/>
      <c r="AF251" s="1057"/>
      <c r="AG251" s="1057"/>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6">
        <v>18</v>
      </c>
      <c r="B252" s="1056">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7"/>
      <c r="AD252" s="1057"/>
      <c r="AE252" s="1057"/>
      <c r="AF252" s="1057"/>
      <c r="AG252" s="1057"/>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6">
        <v>19</v>
      </c>
      <c r="B253" s="1056">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7"/>
      <c r="AD253" s="1057"/>
      <c r="AE253" s="1057"/>
      <c r="AF253" s="1057"/>
      <c r="AG253" s="1057"/>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6">
        <v>20</v>
      </c>
      <c r="B254" s="1056">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7"/>
      <c r="AD254" s="1057"/>
      <c r="AE254" s="1057"/>
      <c r="AF254" s="1057"/>
      <c r="AG254" s="1057"/>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6">
        <v>21</v>
      </c>
      <c r="B255" s="1056">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7"/>
      <c r="AD255" s="1057"/>
      <c r="AE255" s="1057"/>
      <c r="AF255" s="1057"/>
      <c r="AG255" s="1057"/>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6">
        <v>22</v>
      </c>
      <c r="B256" s="1056">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7"/>
      <c r="AD256" s="1057"/>
      <c r="AE256" s="1057"/>
      <c r="AF256" s="1057"/>
      <c r="AG256" s="1057"/>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6">
        <v>23</v>
      </c>
      <c r="B257" s="1056">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7"/>
      <c r="AD257" s="1057"/>
      <c r="AE257" s="1057"/>
      <c r="AF257" s="1057"/>
      <c r="AG257" s="1057"/>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6">
        <v>24</v>
      </c>
      <c r="B258" s="1056">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7"/>
      <c r="AD258" s="1057"/>
      <c r="AE258" s="1057"/>
      <c r="AF258" s="1057"/>
      <c r="AG258" s="1057"/>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6">
        <v>25</v>
      </c>
      <c r="B259" s="1056">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7"/>
      <c r="AD259" s="1057"/>
      <c r="AE259" s="1057"/>
      <c r="AF259" s="1057"/>
      <c r="AG259" s="1057"/>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6">
        <v>26</v>
      </c>
      <c r="B260" s="1056">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7"/>
      <c r="AD260" s="1057"/>
      <c r="AE260" s="1057"/>
      <c r="AF260" s="1057"/>
      <c r="AG260" s="1057"/>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6">
        <v>27</v>
      </c>
      <c r="B261" s="1056">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7"/>
      <c r="AD261" s="1057"/>
      <c r="AE261" s="1057"/>
      <c r="AF261" s="1057"/>
      <c r="AG261" s="1057"/>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6">
        <v>28</v>
      </c>
      <c r="B262" s="1056">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7"/>
      <c r="AD262" s="1057"/>
      <c r="AE262" s="1057"/>
      <c r="AF262" s="1057"/>
      <c r="AG262" s="1057"/>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6">
        <v>29</v>
      </c>
      <c r="B263" s="1056">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7"/>
      <c r="AD263" s="1057"/>
      <c r="AE263" s="1057"/>
      <c r="AF263" s="1057"/>
      <c r="AG263" s="1057"/>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6">
        <v>30</v>
      </c>
      <c r="B264" s="1056">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7"/>
      <c r="AD264" s="1057"/>
      <c r="AE264" s="1057"/>
      <c r="AF264" s="1057"/>
      <c r="AG264" s="1057"/>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351</v>
      </c>
      <c r="Z267" s="365"/>
      <c r="AA267" s="365"/>
      <c r="AB267" s="365"/>
      <c r="AC267" s="152" t="s">
        <v>336</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6">
        <v>1</v>
      </c>
      <c r="B268" s="1056">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7"/>
      <c r="AD268" s="1057"/>
      <c r="AE268" s="1057"/>
      <c r="AF268" s="1057"/>
      <c r="AG268" s="1057"/>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6">
        <v>2</v>
      </c>
      <c r="B269" s="1056">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7"/>
      <c r="AD269" s="1057"/>
      <c r="AE269" s="1057"/>
      <c r="AF269" s="1057"/>
      <c r="AG269" s="1057"/>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6">
        <v>3</v>
      </c>
      <c r="B270" s="1056">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7"/>
      <c r="AD270" s="1057"/>
      <c r="AE270" s="1057"/>
      <c r="AF270" s="1057"/>
      <c r="AG270" s="1057"/>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6">
        <v>4</v>
      </c>
      <c r="B271" s="1056">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7"/>
      <c r="AD271" s="1057"/>
      <c r="AE271" s="1057"/>
      <c r="AF271" s="1057"/>
      <c r="AG271" s="1057"/>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6">
        <v>5</v>
      </c>
      <c r="B272" s="1056">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7"/>
      <c r="AD272" s="1057"/>
      <c r="AE272" s="1057"/>
      <c r="AF272" s="1057"/>
      <c r="AG272" s="1057"/>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6">
        <v>6</v>
      </c>
      <c r="B273" s="1056">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7"/>
      <c r="AD273" s="1057"/>
      <c r="AE273" s="1057"/>
      <c r="AF273" s="1057"/>
      <c r="AG273" s="1057"/>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6">
        <v>7</v>
      </c>
      <c r="B274" s="1056">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7"/>
      <c r="AD274" s="1057"/>
      <c r="AE274" s="1057"/>
      <c r="AF274" s="1057"/>
      <c r="AG274" s="1057"/>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6">
        <v>8</v>
      </c>
      <c r="B275" s="1056">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7"/>
      <c r="AD275" s="1057"/>
      <c r="AE275" s="1057"/>
      <c r="AF275" s="1057"/>
      <c r="AG275" s="1057"/>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6">
        <v>9</v>
      </c>
      <c r="B276" s="1056">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7"/>
      <c r="AD276" s="1057"/>
      <c r="AE276" s="1057"/>
      <c r="AF276" s="1057"/>
      <c r="AG276" s="1057"/>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6">
        <v>10</v>
      </c>
      <c r="B277" s="1056">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7"/>
      <c r="AD277" s="1057"/>
      <c r="AE277" s="1057"/>
      <c r="AF277" s="1057"/>
      <c r="AG277" s="1057"/>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6">
        <v>11</v>
      </c>
      <c r="B278" s="1056">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7"/>
      <c r="AD278" s="1057"/>
      <c r="AE278" s="1057"/>
      <c r="AF278" s="1057"/>
      <c r="AG278" s="1057"/>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6">
        <v>12</v>
      </c>
      <c r="B279" s="1056">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7"/>
      <c r="AD279" s="1057"/>
      <c r="AE279" s="1057"/>
      <c r="AF279" s="1057"/>
      <c r="AG279" s="1057"/>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6">
        <v>13</v>
      </c>
      <c r="B280" s="1056">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7"/>
      <c r="AD280" s="1057"/>
      <c r="AE280" s="1057"/>
      <c r="AF280" s="1057"/>
      <c r="AG280" s="1057"/>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6">
        <v>14</v>
      </c>
      <c r="B281" s="1056">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7"/>
      <c r="AD281" s="1057"/>
      <c r="AE281" s="1057"/>
      <c r="AF281" s="1057"/>
      <c r="AG281" s="1057"/>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6">
        <v>15</v>
      </c>
      <c r="B282" s="1056">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7"/>
      <c r="AD282" s="1057"/>
      <c r="AE282" s="1057"/>
      <c r="AF282" s="1057"/>
      <c r="AG282" s="1057"/>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6">
        <v>16</v>
      </c>
      <c r="B283" s="1056">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7"/>
      <c r="AD283" s="1057"/>
      <c r="AE283" s="1057"/>
      <c r="AF283" s="1057"/>
      <c r="AG283" s="1057"/>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6">
        <v>17</v>
      </c>
      <c r="B284" s="1056">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7"/>
      <c r="AD284" s="1057"/>
      <c r="AE284" s="1057"/>
      <c r="AF284" s="1057"/>
      <c r="AG284" s="1057"/>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6">
        <v>18</v>
      </c>
      <c r="B285" s="1056">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7"/>
      <c r="AD285" s="1057"/>
      <c r="AE285" s="1057"/>
      <c r="AF285" s="1057"/>
      <c r="AG285" s="1057"/>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6">
        <v>19</v>
      </c>
      <c r="B286" s="1056">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7"/>
      <c r="AD286" s="1057"/>
      <c r="AE286" s="1057"/>
      <c r="AF286" s="1057"/>
      <c r="AG286" s="1057"/>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6">
        <v>20</v>
      </c>
      <c r="B287" s="1056">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7"/>
      <c r="AD287" s="1057"/>
      <c r="AE287" s="1057"/>
      <c r="AF287" s="1057"/>
      <c r="AG287" s="1057"/>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6">
        <v>21</v>
      </c>
      <c r="B288" s="1056">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7"/>
      <c r="AD288" s="1057"/>
      <c r="AE288" s="1057"/>
      <c r="AF288" s="1057"/>
      <c r="AG288" s="1057"/>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6">
        <v>22</v>
      </c>
      <c r="B289" s="1056">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7"/>
      <c r="AD289" s="1057"/>
      <c r="AE289" s="1057"/>
      <c r="AF289" s="1057"/>
      <c r="AG289" s="1057"/>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6">
        <v>23</v>
      </c>
      <c r="B290" s="1056">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7"/>
      <c r="AD290" s="1057"/>
      <c r="AE290" s="1057"/>
      <c r="AF290" s="1057"/>
      <c r="AG290" s="1057"/>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6">
        <v>24</v>
      </c>
      <c r="B291" s="1056">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7"/>
      <c r="AD291" s="1057"/>
      <c r="AE291" s="1057"/>
      <c r="AF291" s="1057"/>
      <c r="AG291" s="1057"/>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6">
        <v>25</v>
      </c>
      <c r="B292" s="1056">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7"/>
      <c r="AD292" s="1057"/>
      <c r="AE292" s="1057"/>
      <c r="AF292" s="1057"/>
      <c r="AG292" s="1057"/>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6">
        <v>26</v>
      </c>
      <c r="B293" s="1056">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7"/>
      <c r="AD293" s="1057"/>
      <c r="AE293" s="1057"/>
      <c r="AF293" s="1057"/>
      <c r="AG293" s="1057"/>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6">
        <v>27</v>
      </c>
      <c r="B294" s="1056">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7"/>
      <c r="AD294" s="1057"/>
      <c r="AE294" s="1057"/>
      <c r="AF294" s="1057"/>
      <c r="AG294" s="1057"/>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6">
        <v>28</v>
      </c>
      <c r="B295" s="1056">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7"/>
      <c r="AD295" s="1057"/>
      <c r="AE295" s="1057"/>
      <c r="AF295" s="1057"/>
      <c r="AG295" s="1057"/>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6">
        <v>29</v>
      </c>
      <c r="B296" s="1056">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7"/>
      <c r="AD296" s="1057"/>
      <c r="AE296" s="1057"/>
      <c r="AF296" s="1057"/>
      <c r="AG296" s="1057"/>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6">
        <v>30</v>
      </c>
      <c r="B297" s="1056">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7"/>
      <c r="AD297" s="1057"/>
      <c r="AE297" s="1057"/>
      <c r="AF297" s="1057"/>
      <c r="AG297" s="1057"/>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351</v>
      </c>
      <c r="Z300" s="365"/>
      <c r="AA300" s="365"/>
      <c r="AB300" s="365"/>
      <c r="AC300" s="152" t="s">
        <v>336</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6">
        <v>1</v>
      </c>
      <c r="B301" s="1056">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7"/>
      <c r="AD301" s="1057"/>
      <c r="AE301" s="1057"/>
      <c r="AF301" s="1057"/>
      <c r="AG301" s="1057"/>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6">
        <v>2</v>
      </c>
      <c r="B302" s="1056">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7"/>
      <c r="AD302" s="1057"/>
      <c r="AE302" s="1057"/>
      <c r="AF302" s="1057"/>
      <c r="AG302" s="1057"/>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6">
        <v>3</v>
      </c>
      <c r="B303" s="1056">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7"/>
      <c r="AD303" s="1057"/>
      <c r="AE303" s="1057"/>
      <c r="AF303" s="1057"/>
      <c r="AG303" s="1057"/>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6">
        <v>4</v>
      </c>
      <c r="B304" s="1056">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7"/>
      <c r="AD304" s="1057"/>
      <c r="AE304" s="1057"/>
      <c r="AF304" s="1057"/>
      <c r="AG304" s="1057"/>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6">
        <v>5</v>
      </c>
      <c r="B305" s="1056">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7"/>
      <c r="AD305" s="1057"/>
      <c r="AE305" s="1057"/>
      <c r="AF305" s="1057"/>
      <c r="AG305" s="1057"/>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6">
        <v>6</v>
      </c>
      <c r="B306" s="1056">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7"/>
      <c r="AD306" s="1057"/>
      <c r="AE306" s="1057"/>
      <c r="AF306" s="1057"/>
      <c r="AG306" s="1057"/>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6">
        <v>7</v>
      </c>
      <c r="B307" s="1056">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7"/>
      <c r="AD307" s="1057"/>
      <c r="AE307" s="1057"/>
      <c r="AF307" s="1057"/>
      <c r="AG307" s="1057"/>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6">
        <v>8</v>
      </c>
      <c r="B308" s="1056">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7"/>
      <c r="AD308" s="1057"/>
      <c r="AE308" s="1057"/>
      <c r="AF308" s="1057"/>
      <c r="AG308" s="1057"/>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6">
        <v>9</v>
      </c>
      <c r="B309" s="1056">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7"/>
      <c r="AD309" s="1057"/>
      <c r="AE309" s="1057"/>
      <c r="AF309" s="1057"/>
      <c r="AG309" s="1057"/>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6">
        <v>10</v>
      </c>
      <c r="B310" s="1056">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7"/>
      <c r="AD310" s="1057"/>
      <c r="AE310" s="1057"/>
      <c r="AF310" s="1057"/>
      <c r="AG310" s="1057"/>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6">
        <v>11</v>
      </c>
      <c r="B311" s="1056">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7"/>
      <c r="AD311" s="1057"/>
      <c r="AE311" s="1057"/>
      <c r="AF311" s="1057"/>
      <c r="AG311" s="1057"/>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6">
        <v>12</v>
      </c>
      <c r="B312" s="1056">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7"/>
      <c r="AD312" s="1057"/>
      <c r="AE312" s="1057"/>
      <c r="AF312" s="1057"/>
      <c r="AG312" s="1057"/>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6">
        <v>13</v>
      </c>
      <c r="B313" s="1056">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7"/>
      <c r="AD313" s="1057"/>
      <c r="AE313" s="1057"/>
      <c r="AF313" s="1057"/>
      <c r="AG313" s="1057"/>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6">
        <v>14</v>
      </c>
      <c r="B314" s="1056">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7"/>
      <c r="AD314" s="1057"/>
      <c r="AE314" s="1057"/>
      <c r="AF314" s="1057"/>
      <c r="AG314" s="1057"/>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6">
        <v>15</v>
      </c>
      <c r="B315" s="1056">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7"/>
      <c r="AD315" s="1057"/>
      <c r="AE315" s="1057"/>
      <c r="AF315" s="1057"/>
      <c r="AG315" s="1057"/>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6">
        <v>16</v>
      </c>
      <c r="B316" s="1056">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7"/>
      <c r="AD316" s="1057"/>
      <c r="AE316" s="1057"/>
      <c r="AF316" s="1057"/>
      <c r="AG316" s="1057"/>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6">
        <v>17</v>
      </c>
      <c r="B317" s="1056">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7"/>
      <c r="AD317" s="1057"/>
      <c r="AE317" s="1057"/>
      <c r="AF317" s="1057"/>
      <c r="AG317" s="1057"/>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6">
        <v>18</v>
      </c>
      <c r="B318" s="1056">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7"/>
      <c r="AD318" s="1057"/>
      <c r="AE318" s="1057"/>
      <c r="AF318" s="1057"/>
      <c r="AG318" s="1057"/>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6">
        <v>19</v>
      </c>
      <c r="B319" s="1056">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7"/>
      <c r="AD319" s="1057"/>
      <c r="AE319" s="1057"/>
      <c r="AF319" s="1057"/>
      <c r="AG319" s="1057"/>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6">
        <v>20</v>
      </c>
      <c r="B320" s="1056">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7"/>
      <c r="AD320" s="1057"/>
      <c r="AE320" s="1057"/>
      <c r="AF320" s="1057"/>
      <c r="AG320" s="1057"/>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6">
        <v>21</v>
      </c>
      <c r="B321" s="1056">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7"/>
      <c r="AD321" s="1057"/>
      <c r="AE321" s="1057"/>
      <c r="AF321" s="1057"/>
      <c r="AG321" s="1057"/>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6">
        <v>22</v>
      </c>
      <c r="B322" s="1056">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7"/>
      <c r="AD322" s="1057"/>
      <c r="AE322" s="1057"/>
      <c r="AF322" s="1057"/>
      <c r="AG322" s="1057"/>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6">
        <v>23</v>
      </c>
      <c r="B323" s="1056">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7"/>
      <c r="AD323" s="1057"/>
      <c r="AE323" s="1057"/>
      <c r="AF323" s="1057"/>
      <c r="AG323" s="1057"/>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6">
        <v>24</v>
      </c>
      <c r="B324" s="1056">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7"/>
      <c r="AD324" s="1057"/>
      <c r="AE324" s="1057"/>
      <c r="AF324" s="1057"/>
      <c r="AG324" s="1057"/>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6">
        <v>25</v>
      </c>
      <c r="B325" s="1056">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7"/>
      <c r="AD325" s="1057"/>
      <c r="AE325" s="1057"/>
      <c r="AF325" s="1057"/>
      <c r="AG325" s="1057"/>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6">
        <v>26</v>
      </c>
      <c r="B326" s="1056">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7"/>
      <c r="AD326" s="1057"/>
      <c r="AE326" s="1057"/>
      <c r="AF326" s="1057"/>
      <c r="AG326" s="1057"/>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6">
        <v>27</v>
      </c>
      <c r="B327" s="1056">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7"/>
      <c r="AD327" s="1057"/>
      <c r="AE327" s="1057"/>
      <c r="AF327" s="1057"/>
      <c r="AG327" s="1057"/>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6">
        <v>28</v>
      </c>
      <c r="B328" s="1056">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7"/>
      <c r="AD328" s="1057"/>
      <c r="AE328" s="1057"/>
      <c r="AF328" s="1057"/>
      <c r="AG328" s="1057"/>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6">
        <v>29</v>
      </c>
      <c r="B329" s="1056">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7"/>
      <c r="AD329" s="1057"/>
      <c r="AE329" s="1057"/>
      <c r="AF329" s="1057"/>
      <c r="AG329" s="1057"/>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6">
        <v>30</v>
      </c>
      <c r="B330" s="1056">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7"/>
      <c r="AD330" s="1057"/>
      <c r="AE330" s="1057"/>
      <c r="AF330" s="1057"/>
      <c r="AG330" s="1057"/>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351</v>
      </c>
      <c r="Z333" s="365"/>
      <c r="AA333" s="365"/>
      <c r="AB333" s="365"/>
      <c r="AC333" s="152" t="s">
        <v>336</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6">
        <v>1</v>
      </c>
      <c r="B334" s="1056">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7"/>
      <c r="AD334" s="1057"/>
      <c r="AE334" s="1057"/>
      <c r="AF334" s="1057"/>
      <c r="AG334" s="1057"/>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6">
        <v>2</v>
      </c>
      <c r="B335" s="1056">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7"/>
      <c r="AD335" s="1057"/>
      <c r="AE335" s="1057"/>
      <c r="AF335" s="1057"/>
      <c r="AG335" s="1057"/>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6">
        <v>3</v>
      </c>
      <c r="B336" s="1056">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7"/>
      <c r="AD336" s="1057"/>
      <c r="AE336" s="1057"/>
      <c r="AF336" s="1057"/>
      <c r="AG336" s="1057"/>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6">
        <v>4</v>
      </c>
      <c r="B337" s="1056">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7"/>
      <c r="AD337" s="1057"/>
      <c r="AE337" s="1057"/>
      <c r="AF337" s="1057"/>
      <c r="AG337" s="1057"/>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6">
        <v>5</v>
      </c>
      <c r="B338" s="1056">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7"/>
      <c r="AD338" s="1057"/>
      <c r="AE338" s="1057"/>
      <c r="AF338" s="1057"/>
      <c r="AG338" s="1057"/>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6">
        <v>6</v>
      </c>
      <c r="B339" s="1056">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7"/>
      <c r="AD339" s="1057"/>
      <c r="AE339" s="1057"/>
      <c r="AF339" s="1057"/>
      <c r="AG339" s="1057"/>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6">
        <v>7</v>
      </c>
      <c r="B340" s="1056">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7"/>
      <c r="AD340" s="1057"/>
      <c r="AE340" s="1057"/>
      <c r="AF340" s="1057"/>
      <c r="AG340" s="1057"/>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6">
        <v>8</v>
      </c>
      <c r="B341" s="1056">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7"/>
      <c r="AD341" s="1057"/>
      <c r="AE341" s="1057"/>
      <c r="AF341" s="1057"/>
      <c r="AG341" s="1057"/>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6">
        <v>9</v>
      </c>
      <c r="B342" s="1056">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7"/>
      <c r="AD342" s="1057"/>
      <c r="AE342" s="1057"/>
      <c r="AF342" s="1057"/>
      <c r="AG342" s="1057"/>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6">
        <v>10</v>
      </c>
      <c r="B343" s="1056">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7"/>
      <c r="AD343" s="1057"/>
      <c r="AE343" s="1057"/>
      <c r="AF343" s="1057"/>
      <c r="AG343" s="1057"/>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6">
        <v>11</v>
      </c>
      <c r="B344" s="1056">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7"/>
      <c r="AD344" s="1057"/>
      <c r="AE344" s="1057"/>
      <c r="AF344" s="1057"/>
      <c r="AG344" s="1057"/>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6">
        <v>12</v>
      </c>
      <c r="B345" s="1056">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7"/>
      <c r="AD345" s="1057"/>
      <c r="AE345" s="1057"/>
      <c r="AF345" s="1057"/>
      <c r="AG345" s="1057"/>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6">
        <v>13</v>
      </c>
      <c r="B346" s="1056">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7"/>
      <c r="AD346" s="1057"/>
      <c r="AE346" s="1057"/>
      <c r="AF346" s="1057"/>
      <c r="AG346" s="1057"/>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6">
        <v>14</v>
      </c>
      <c r="B347" s="1056">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7"/>
      <c r="AD347" s="1057"/>
      <c r="AE347" s="1057"/>
      <c r="AF347" s="1057"/>
      <c r="AG347" s="1057"/>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6">
        <v>15</v>
      </c>
      <c r="B348" s="1056">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7"/>
      <c r="AD348" s="1057"/>
      <c r="AE348" s="1057"/>
      <c r="AF348" s="1057"/>
      <c r="AG348" s="1057"/>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6">
        <v>16</v>
      </c>
      <c r="B349" s="1056">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7"/>
      <c r="AD349" s="1057"/>
      <c r="AE349" s="1057"/>
      <c r="AF349" s="1057"/>
      <c r="AG349" s="1057"/>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6">
        <v>17</v>
      </c>
      <c r="B350" s="1056">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7"/>
      <c r="AD350" s="1057"/>
      <c r="AE350" s="1057"/>
      <c r="AF350" s="1057"/>
      <c r="AG350" s="1057"/>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6">
        <v>18</v>
      </c>
      <c r="B351" s="1056">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7"/>
      <c r="AD351" s="1057"/>
      <c r="AE351" s="1057"/>
      <c r="AF351" s="1057"/>
      <c r="AG351" s="1057"/>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6">
        <v>19</v>
      </c>
      <c r="B352" s="1056">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7"/>
      <c r="AD352" s="1057"/>
      <c r="AE352" s="1057"/>
      <c r="AF352" s="1057"/>
      <c r="AG352" s="1057"/>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6">
        <v>20</v>
      </c>
      <c r="B353" s="1056">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7"/>
      <c r="AD353" s="1057"/>
      <c r="AE353" s="1057"/>
      <c r="AF353" s="1057"/>
      <c r="AG353" s="1057"/>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6">
        <v>21</v>
      </c>
      <c r="B354" s="1056">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7"/>
      <c r="AD354" s="1057"/>
      <c r="AE354" s="1057"/>
      <c r="AF354" s="1057"/>
      <c r="AG354" s="1057"/>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6">
        <v>22</v>
      </c>
      <c r="B355" s="1056">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7"/>
      <c r="AD355" s="1057"/>
      <c r="AE355" s="1057"/>
      <c r="AF355" s="1057"/>
      <c r="AG355" s="1057"/>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6">
        <v>23</v>
      </c>
      <c r="B356" s="1056">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7"/>
      <c r="AD356" s="1057"/>
      <c r="AE356" s="1057"/>
      <c r="AF356" s="1057"/>
      <c r="AG356" s="1057"/>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6">
        <v>24</v>
      </c>
      <c r="B357" s="1056">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7"/>
      <c r="AD357" s="1057"/>
      <c r="AE357" s="1057"/>
      <c r="AF357" s="1057"/>
      <c r="AG357" s="1057"/>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6">
        <v>25</v>
      </c>
      <c r="B358" s="1056">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7"/>
      <c r="AD358" s="1057"/>
      <c r="AE358" s="1057"/>
      <c r="AF358" s="1057"/>
      <c r="AG358" s="1057"/>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6">
        <v>26</v>
      </c>
      <c r="B359" s="1056">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7"/>
      <c r="AD359" s="1057"/>
      <c r="AE359" s="1057"/>
      <c r="AF359" s="1057"/>
      <c r="AG359" s="1057"/>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6">
        <v>27</v>
      </c>
      <c r="B360" s="1056">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7"/>
      <c r="AD360" s="1057"/>
      <c r="AE360" s="1057"/>
      <c r="AF360" s="1057"/>
      <c r="AG360" s="1057"/>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6">
        <v>28</v>
      </c>
      <c r="B361" s="1056">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7"/>
      <c r="AD361" s="1057"/>
      <c r="AE361" s="1057"/>
      <c r="AF361" s="1057"/>
      <c r="AG361" s="1057"/>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6">
        <v>29</v>
      </c>
      <c r="B362" s="1056">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7"/>
      <c r="AD362" s="1057"/>
      <c r="AE362" s="1057"/>
      <c r="AF362" s="1057"/>
      <c r="AG362" s="1057"/>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6">
        <v>30</v>
      </c>
      <c r="B363" s="1056">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7"/>
      <c r="AD363" s="1057"/>
      <c r="AE363" s="1057"/>
      <c r="AF363" s="1057"/>
      <c r="AG363" s="1057"/>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351</v>
      </c>
      <c r="Z366" s="365"/>
      <c r="AA366" s="365"/>
      <c r="AB366" s="365"/>
      <c r="AC366" s="152" t="s">
        <v>336</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6">
        <v>1</v>
      </c>
      <c r="B367" s="1056">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7"/>
      <c r="AD367" s="1057"/>
      <c r="AE367" s="1057"/>
      <c r="AF367" s="1057"/>
      <c r="AG367" s="1057"/>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6">
        <v>2</v>
      </c>
      <c r="B368" s="1056">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7"/>
      <c r="AD368" s="1057"/>
      <c r="AE368" s="1057"/>
      <c r="AF368" s="1057"/>
      <c r="AG368" s="1057"/>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6">
        <v>3</v>
      </c>
      <c r="B369" s="1056">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7"/>
      <c r="AD369" s="1057"/>
      <c r="AE369" s="1057"/>
      <c r="AF369" s="1057"/>
      <c r="AG369" s="1057"/>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6">
        <v>4</v>
      </c>
      <c r="B370" s="1056">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7"/>
      <c r="AD370" s="1057"/>
      <c r="AE370" s="1057"/>
      <c r="AF370" s="1057"/>
      <c r="AG370" s="1057"/>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6">
        <v>5</v>
      </c>
      <c r="B371" s="1056">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7"/>
      <c r="AD371" s="1057"/>
      <c r="AE371" s="1057"/>
      <c r="AF371" s="1057"/>
      <c r="AG371" s="1057"/>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6">
        <v>6</v>
      </c>
      <c r="B372" s="1056">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7"/>
      <c r="AD372" s="1057"/>
      <c r="AE372" s="1057"/>
      <c r="AF372" s="1057"/>
      <c r="AG372" s="1057"/>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6">
        <v>7</v>
      </c>
      <c r="B373" s="1056">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7"/>
      <c r="AD373" s="1057"/>
      <c r="AE373" s="1057"/>
      <c r="AF373" s="1057"/>
      <c r="AG373" s="1057"/>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6">
        <v>8</v>
      </c>
      <c r="B374" s="1056">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7"/>
      <c r="AD374" s="1057"/>
      <c r="AE374" s="1057"/>
      <c r="AF374" s="1057"/>
      <c r="AG374" s="1057"/>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6">
        <v>9</v>
      </c>
      <c r="B375" s="1056">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7"/>
      <c r="AD375" s="1057"/>
      <c r="AE375" s="1057"/>
      <c r="AF375" s="1057"/>
      <c r="AG375" s="1057"/>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6">
        <v>10</v>
      </c>
      <c r="B376" s="1056">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7"/>
      <c r="AD376" s="1057"/>
      <c r="AE376" s="1057"/>
      <c r="AF376" s="1057"/>
      <c r="AG376" s="1057"/>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6">
        <v>11</v>
      </c>
      <c r="B377" s="1056">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7"/>
      <c r="AD377" s="1057"/>
      <c r="AE377" s="1057"/>
      <c r="AF377" s="1057"/>
      <c r="AG377" s="1057"/>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6">
        <v>12</v>
      </c>
      <c r="B378" s="1056">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7"/>
      <c r="AD378" s="1057"/>
      <c r="AE378" s="1057"/>
      <c r="AF378" s="1057"/>
      <c r="AG378" s="1057"/>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6">
        <v>13</v>
      </c>
      <c r="B379" s="1056">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7"/>
      <c r="AD379" s="1057"/>
      <c r="AE379" s="1057"/>
      <c r="AF379" s="1057"/>
      <c r="AG379" s="1057"/>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6">
        <v>14</v>
      </c>
      <c r="B380" s="1056">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7"/>
      <c r="AD380" s="1057"/>
      <c r="AE380" s="1057"/>
      <c r="AF380" s="1057"/>
      <c r="AG380" s="1057"/>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6">
        <v>15</v>
      </c>
      <c r="B381" s="1056">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7"/>
      <c r="AD381" s="1057"/>
      <c r="AE381" s="1057"/>
      <c r="AF381" s="1057"/>
      <c r="AG381" s="1057"/>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6">
        <v>16</v>
      </c>
      <c r="B382" s="1056">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7"/>
      <c r="AD382" s="1057"/>
      <c r="AE382" s="1057"/>
      <c r="AF382" s="1057"/>
      <c r="AG382" s="1057"/>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6">
        <v>17</v>
      </c>
      <c r="B383" s="1056">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7"/>
      <c r="AD383" s="1057"/>
      <c r="AE383" s="1057"/>
      <c r="AF383" s="1057"/>
      <c r="AG383" s="1057"/>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6">
        <v>18</v>
      </c>
      <c r="B384" s="1056">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7"/>
      <c r="AD384" s="1057"/>
      <c r="AE384" s="1057"/>
      <c r="AF384" s="1057"/>
      <c r="AG384" s="1057"/>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6">
        <v>19</v>
      </c>
      <c r="B385" s="1056">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7"/>
      <c r="AD385" s="1057"/>
      <c r="AE385" s="1057"/>
      <c r="AF385" s="1057"/>
      <c r="AG385" s="1057"/>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6">
        <v>20</v>
      </c>
      <c r="B386" s="1056">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7"/>
      <c r="AD386" s="1057"/>
      <c r="AE386" s="1057"/>
      <c r="AF386" s="1057"/>
      <c r="AG386" s="1057"/>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6">
        <v>21</v>
      </c>
      <c r="B387" s="1056">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7"/>
      <c r="AD387" s="1057"/>
      <c r="AE387" s="1057"/>
      <c r="AF387" s="1057"/>
      <c r="AG387" s="1057"/>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6">
        <v>22</v>
      </c>
      <c r="B388" s="1056">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7"/>
      <c r="AD388" s="1057"/>
      <c r="AE388" s="1057"/>
      <c r="AF388" s="1057"/>
      <c r="AG388" s="1057"/>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6">
        <v>23</v>
      </c>
      <c r="B389" s="1056">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7"/>
      <c r="AD389" s="1057"/>
      <c r="AE389" s="1057"/>
      <c r="AF389" s="1057"/>
      <c r="AG389" s="1057"/>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6">
        <v>24</v>
      </c>
      <c r="B390" s="1056">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7"/>
      <c r="AD390" s="1057"/>
      <c r="AE390" s="1057"/>
      <c r="AF390" s="1057"/>
      <c r="AG390" s="1057"/>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6">
        <v>25</v>
      </c>
      <c r="B391" s="1056">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7"/>
      <c r="AD391" s="1057"/>
      <c r="AE391" s="1057"/>
      <c r="AF391" s="1057"/>
      <c r="AG391" s="1057"/>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6">
        <v>26</v>
      </c>
      <c r="B392" s="1056">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7"/>
      <c r="AD392" s="1057"/>
      <c r="AE392" s="1057"/>
      <c r="AF392" s="1057"/>
      <c r="AG392" s="1057"/>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6">
        <v>27</v>
      </c>
      <c r="B393" s="1056">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7"/>
      <c r="AD393" s="1057"/>
      <c r="AE393" s="1057"/>
      <c r="AF393" s="1057"/>
      <c r="AG393" s="1057"/>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6">
        <v>28</v>
      </c>
      <c r="B394" s="1056">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7"/>
      <c r="AD394" s="1057"/>
      <c r="AE394" s="1057"/>
      <c r="AF394" s="1057"/>
      <c r="AG394" s="1057"/>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6">
        <v>29</v>
      </c>
      <c r="B395" s="1056">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7"/>
      <c r="AD395" s="1057"/>
      <c r="AE395" s="1057"/>
      <c r="AF395" s="1057"/>
      <c r="AG395" s="1057"/>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6">
        <v>30</v>
      </c>
      <c r="B396" s="1056">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7"/>
      <c r="AD396" s="1057"/>
      <c r="AE396" s="1057"/>
      <c r="AF396" s="1057"/>
      <c r="AG396" s="1057"/>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351</v>
      </c>
      <c r="Z399" s="365"/>
      <c r="AA399" s="365"/>
      <c r="AB399" s="365"/>
      <c r="AC399" s="152" t="s">
        <v>336</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6">
        <v>1</v>
      </c>
      <c r="B400" s="1056">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7"/>
      <c r="AD400" s="1057"/>
      <c r="AE400" s="1057"/>
      <c r="AF400" s="1057"/>
      <c r="AG400" s="1057"/>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6">
        <v>2</v>
      </c>
      <c r="B401" s="1056">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7"/>
      <c r="AD401" s="1057"/>
      <c r="AE401" s="1057"/>
      <c r="AF401" s="1057"/>
      <c r="AG401" s="1057"/>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6">
        <v>3</v>
      </c>
      <c r="B402" s="1056">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7"/>
      <c r="AD402" s="1057"/>
      <c r="AE402" s="1057"/>
      <c r="AF402" s="1057"/>
      <c r="AG402" s="1057"/>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6">
        <v>4</v>
      </c>
      <c r="B403" s="1056">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7"/>
      <c r="AD403" s="1057"/>
      <c r="AE403" s="1057"/>
      <c r="AF403" s="1057"/>
      <c r="AG403" s="1057"/>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6">
        <v>5</v>
      </c>
      <c r="B404" s="1056">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7"/>
      <c r="AD404" s="1057"/>
      <c r="AE404" s="1057"/>
      <c r="AF404" s="1057"/>
      <c r="AG404" s="1057"/>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6">
        <v>6</v>
      </c>
      <c r="B405" s="1056">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7"/>
      <c r="AD405" s="1057"/>
      <c r="AE405" s="1057"/>
      <c r="AF405" s="1057"/>
      <c r="AG405" s="1057"/>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6">
        <v>7</v>
      </c>
      <c r="B406" s="1056">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7"/>
      <c r="AD406" s="1057"/>
      <c r="AE406" s="1057"/>
      <c r="AF406" s="1057"/>
      <c r="AG406" s="1057"/>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6">
        <v>8</v>
      </c>
      <c r="B407" s="1056">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7"/>
      <c r="AD407" s="1057"/>
      <c r="AE407" s="1057"/>
      <c r="AF407" s="1057"/>
      <c r="AG407" s="1057"/>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6">
        <v>9</v>
      </c>
      <c r="B408" s="1056">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7"/>
      <c r="AD408" s="1057"/>
      <c r="AE408" s="1057"/>
      <c r="AF408" s="1057"/>
      <c r="AG408" s="1057"/>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6">
        <v>10</v>
      </c>
      <c r="B409" s="1056">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7"/>
      <c r="AD409" s="1057"/>
      <c r="AE409" s="1057"/>
      <c r="AF409" s="1057"/>
      <c r="AG409" s="1057"/>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6">
        <v>11</v>
      </c>
      <c r="B410" s="1056">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7"/>
      <c r="AD410" s="1057"/>
      <c r="AE410" s="1057"/>
      <c r="AF410" s="1057"/>
      <c r="AG410" s="1057"/>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6">
        <v>12</v>
      </c>
      <c r="B411" s="1056">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7"/>
      <c r="AD411" s="1057"/>
      <c r="AE411" s="1057"/>
      <c r="AF411" s="1057"/>
      <c r="AG411" s="1057"/>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6">
        <v>13</v>
      </c>
      <c r="B412" s="1056">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7"/>
      <c r="AD412" s="1057"/>
      <c r="AE412" s="1057"/>
      <c r="AF412" s="1057"/>
      <c r="AG412" s="1057"/>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6">
        <v>14</v>
      </c>
      <c r="B413" s="1056">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7"/>
      <c r="AD413" s="1057"/>
      <c r="AE413" s="1057"/>
      <c r="AF413" s="1057"/>
      <c r="AG413" s="1057"/>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6">
        <v>15</v>
      </c>
      <c r="B414" s="1056">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7"/>
      <c r="AD414" s="1057"/>
      <c r="AE414" s="1057"/>
      <c r="AF414" s="1057"/>
      <c r="AG414" s="1057"/>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6">
        <v>16</v>
      </c>
      <c r="B415" s="1056">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7"/>
      <c r="AD415" s="1057"/>
      <c r="AE415" s="1057"/>
      <c r="AF415" s="1057"/>
      <c r="AG415" s="1057"/>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6">
        <v>17</v>
      </c>
      <c r="B416" s="1056">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7"/>
      <c r="AD416" s="1057"/>
      <c r="AE416" s="1057"/>
      <c r="AF416" s="1057"/>
      <c r="AG416" s="1057"/>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6">
        <v>18</v>
      </c>
      <c r="B417" s="1056">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7"/>
      <c r="AD417" s="1057"/>
      <c r="AE417" s="1057"/>
      <c r="AF417" s="1057"/>
      <c r="AG417" s="1057"/>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6">
        <v>19</v>
      </c>
      <c r="B418" s="1056">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7"/>
      <c r="AD418" s="1057"/>
      <c r="AE418" s="1057"/>
      <c r="AF418" s="1057"/>
      <c r="AG418" s="1057"/>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6">
        <v>20</v>
      </c>
      <c r="B419" s="1056">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7"/>
      <c r="AD419" s="1057"/>
      <c r="AE419" s="1057"/>
      <c r="AF419" s="1057"/>
      <c r="AG419" s="1057"/>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6">
        <v>21</v>
      </c>
      <c r="B420" s="1056">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7"/>
      <c r="AD420" s="1057"/>
      <c r="AE420" s="1057"/>
      <c r="AF420" s="1057"/>
      <c r="AG420" s="1057"/>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6">
        <v>22</v>
      </c>
      <c r="B421" s="1056">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7"/>
      <c r="AD421" s="1057"/>
      <c r="AE421" s="1057"/>
      <c r="AF421" s="1057"/>
      <c r="AG421" s="1057"/>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6">
        <v>23</v>
      </c>
      <c r="B422" s="1056">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7"/>
      <c r="AD422" s="1057"/>
      <c r="AE422" s="1057"/>
      <c r="AF422" s="1057"/>
      <c r="AG422" s="1057"/>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6">
        <v>24</v>
      </c>
      <c r="B423" s="1056">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7"/>
      <c r="AD423" s="1057"/>
      <c r="AE423" s="1057"/>
      <c r="AF423" s="1057"/>
      <c r="AG423" s="1057"/>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6">
        <v>25</v>
      </c>
      <c r="B424" s="1056">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7"/>
      <c r="AD424" s="1057"/>
      <c r="AE424" s="1057"/>
      <c r="AF424" s="1057"/>
      <c r="AG424" s="1057"/>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6">
        <v>26</v>
      </c>
      <c r="B425" s="1056">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7"/>
      <c r="AD425" s="1057"/>
      <c r="AE425" s="1057"/>
      <c r="AF425" s="1057"/>
      <c r="AG425" s="1057"/>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6">
        <v>27</v>
      </c>
      <c r="B426" s="1056">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7"/>
      <c r="AD426" s="1057"/>
      <c r="AE426" s="1057"/>
      <c r="AF426" s="1057"/>
      <c r="AG426" s="1057"/>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6">
        <v>28</v>
      </c>
      <c r="B427" s="1056">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7"/>
      <c r="AD427" s="1057"/>
      <c r="AE427" s="1057"/>
      <c r="AF427" s="1057"/>
      <c r="AG427" s="1057"/>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6">
        <v>29</v>
      </c>
      <c r="B428" s="1056">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7"/>
      <c r="AD428" s="1057"/>
      <c r="AE428" s="1057"/>
      <c r="AF428" s="1057"/>
      <c r="AG428" s="1057"/>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6">
        <v>30</v>
      </c>
      <c r="B429" s="1056">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7"/>
      <c r="AD429" s="1057"/>
      <c r="AE429" s="1057"/>
      <c r="AF429" s="1057"/>
      <c r="AG429" s="1057"/>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351</v>
      </c>
      <c r="Z432" s="365"/>
      <c r="AA432" s="365"/>
      <c r="AB432" s="365"/>
      <c r="AC432" s="152" t="s">
        <v>336</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6">
        <v>1</v>
      </c>
      <c r="B433" s="1056">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7"/>
      <c r="AD433" s="1057"/>
      <c r="AE433" s="1057"/>
      <c r="AF433" s="1057"/>
      <c r="AG433" s="1057"/>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6">
        <v>2</v>
      </c>
      <c r="B434" s="1056">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7"/>
      <c r="AD434" s="1057"/>
      <c r="AE434" s="1057"/>
      <c r="AF434" s="1057"/>
      <c r="AG434" s="1057"/>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6">
        <v>3</v>
      </c>
      <c r="B435" s="1056">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7"/>
      <c r="AD435" s="1057"/>
      <c r="AE435" s="1057"/>
      <c r="AF435" s="1057"/>
      <c r="AG435" s="1057"/>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6">
        <v>4</v>
      </c>
      <c r="B436" s="1056">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7"/>
      <c r="AD436" s="1057"/>
      <c r="AE436" s="1057"/>
      <c r="AF436" s="1057"/>
      <c r="AG436" s="1057"/>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6">
        <v>5</v>
      </c>
      <c r="B437" s="1056">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7"/>
      <c r="AD437" s="1057"/>
      <c r="AE437" s="1057"/>
      <c r="AF437" s="1057"/>
      <c r="AG437" s="1057"/>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6">
        <v>6</v>
      </c>
      <c r="B438" s="1056">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7"/>
      <c r="AD438" s="1057"/>
      <c r="AE438" s="1057"/>
      <c r="AF438" s="1057"/>
      <c r="AG438" s="1057"/>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6">
        <v>7</v>
      </c>
      <c r="B439" s="1056">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7"/>
      <c r="AD439" s="1057"/>
      <c r="AE439" s="1057"/>
      <c r="AF439" s="1057"/>
      <c r="AG439" s="1057"/>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6">
        <v>8</v>
      </c>
      <c r="B440" s="1056">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7"/>
      <c r="AD440" s="1057"/>
      <c r="AE440" s="1057"/>
      <c r="AF440" s="1057"/>
      <c r="AG440" s="1057"/>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6">
        <v>9</v>
      </c>
      <c r="B441" s="1056">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7"/>
      <c r="AD441" s="1057"/>
      <c r="AE441" s="1057"/>
      <c r="AF441" s="1057"/>
      <c r="AG441" s="1057"/>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6">
        <v>10</v>
      </c>
      <c r="B442" s="1056">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7"/>
      <c r="AD442" s="1057"/>
      <c r="AE442" s="1057"/>
      <c r="AF442" s="1057"/>
      <c r="AG442" s="1057"/>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6">
        <v>11</v>
      </c>
      <c r="B443" s="1056">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7"/>
      <c r="AD443" s="1057"/>
      <c r="AE443" s="1057"/>
      <c r="AF443" s="1057"/>
      <c r="AG443" s="1057"/>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6">
        <v>12</v>
      </c>
      <c r="B444" s="1056">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7"/>
      <c r="AD444" s="1057"/>
      <c r="AE444" s="1057"/>
      <c r="AF444" s="1057"/>
      <c r="AG444" s="1057"/>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6">
        <v>13</v>
      </c>
      <c r="B445" s="1056">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7"/>
      <c r="AD445" s="1057"/>
      <c r="AE445" s="1057"/>
      <c r="AF445" s="1057"/>
      <c r="AG445" s="1057"/>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6">
        <v>14</v>
      </c>
      <c r="B446" s="1056">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7"/>
      <c r="AD446" s="1057"/>
      <c r="AE446" s="1057"/>
      <c r="AF446" s="1057"/>
      <c r="AG446" s="1057"/>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6">
        <v>15</v>
      </c>
      <c r="B447" s="1056">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7"/>
      <c r="AD447" s="1057"/>
      <c r="AE447" s="1057"/>
      <c r="AF447" s="1057"/>
      <c r="AG447" s="1057"/>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6">
        <v>16</v>
      </c>
      <c r="B448" s="1056">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7"/>
      <c r="AD448" s="1057"/>
      <c r="AE448" s="1057"/>
      <c r="AF448" s="1057"/>
      <c r="AG448" s="1057"/>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6">
        <v>17</v>
      </c>
      <c r="B449" s="1056">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7"/>
      <c r="AD449" s="1057"/>
      <c r="AE449" s="1057"/>
      <c r="AF449" s="1057"/>
      <c r="AG449" s="1057"/>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6">
        <v>18</v>
      </c>
      <c r="B450" s="1056">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7"/>
      <c r="AD450" s="1057"/>
      <c r="AE450" s="1057"/>
      <c r="AF450" s="1057"/>
      <c r="AG450" s="1057"/>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6">
        <v>19</v>
      </c>
      <c r="B451" s="1056">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7"/>
      <c r="AD451" s="1057"/>
      <c r="AE451" s="1057"/>
      <c r="AF451" s="1057"/>
      <c r="AG451" s="1057"/>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6">
        <v>20</v>
      </c>
      <c r="B452" s="1056">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7"/>
      <c r="AD452" s="1057"/>
      <c r="AE452" s="1057"/>
      <c r="AF452" s="1057"/>
      <c r="AG452" s="1057"/>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6">
        <v>21</v>
      </c>
      <c r="B453" s="1056">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7"/>
      <c r="AD453" s="1057"/>
      <c r="AE453" s="1057"/>
      <c r="AF453" s="1057"/>
      <c r="AG453" s="1057"/>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6">
        <v>22</v>
      </c>
      <c r="B454" s="1056">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7"/>
      <c r="AD454" s="1057"/>
      <c r="AE454" s="1057"/>
      <c r="AF454" s="1057"/>
      <c r="AG454" s="1057"/>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6">
        <v>23</v>
      </c>
      <c r="B455" s="1056">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7"/>
      <c r="AD455" s="1057"/>
      <c r="AE455" s="1057"/>
      <c r="AF455" s="1057"/>
      <c r="AG455" s="1057"/>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6">
        <v>24</v>
      </c>
      <c r="B456" s="1056">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7"/>
      <c r="AD456" s="1057"/>
      <c r="AE456" s="1057"/>
      <c r="AF456" s="1057"/>
      <c r="AG456" s="1057"/>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6">
        <v>25</v>
      </c>
      <c r="B457" s="1056">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7"/>
      <c r="AD457" s="1057"/>
      <c r="AE457" s="1057"/>
      <c r="AF457" s="1057"/>
      <c r="AG457" s="1057"/>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6">
        <v>26</v>
      </c>
      <c r="B458" s="1056">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7"/>
      <c r="AD458" s="1057"/>
      <c r="AE458" s="1057"/>
      <c r="AF458" s="1057"/>
      <c r="AG458" s="1057"/>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6">
        <v>27</v>
      </c>
      <c r="B459" s="1056">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7"/>
      <c r="AD459" s="1057"/>
      <c r="AE459" s="1057"/>
      <c r="AF459" s="1057"/>
      <c r="AG459" s="1057"/>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6">
        <v>28</v>
      </c>
      <c r="B460" s="1056">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7"/>
      <c r="AD460" s="1057"/>
      <c r="AE460" s="1057"/>
      <c r="AF460" s="1057"/>
      <c r="AG460" s="1057"/>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6">
        <v>29</v>
      </c>
      <c r="B461" s="1056">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7"/>
      <c r="AD461" s="1057"/>
      <c r="AE461" s="1057"/>
      <c r="AF461" s="1057"/>
      <c r="AG461" s="1057"/>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6">
        <v>30</v>
      </c>
      <c r="B462" s="1056">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7"/>
      <c r="AD462" s="1057"/>
      <c r="AE462" s="1057"/>
      <c r="AF462" s="1057"/>
      <c r="AG462" s="1057"/>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351</v>
      </c>
      <c r="Z465" s="365"/>
      <c r="AA465" s="365"/>
      <c r="AB465" s="365"/>
      <c r="AC465" s="152" t="s">
        <v>336</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6">
        <v>1</v>
      </c>
      <c r="B466" s="1056">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7"/>
      <c r="AD466" s="1057"/>
      <c r="AE466" s="1057"/>
      <c r="AF466" s="1057"/>
      <c r="AG466" s="1057"/>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6">
        <v>2</v>
      </c>
      <c r="B467" s="1056">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7"/>
      <c r="AD467" s="1057"/>
      <c r="AE467" s="1057"/>
      <c r="AF467" s="1057"/>
      <c r="AG467" s="1057"/>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6">
        <v>3</v>
      </c>
      <c r="B468" s="1056">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7"/>
      <c r="AD468" s="1057"/>
      <c r="AE468" s="1057"/>
      <c r="AF468" s="1057"/>
      <c r="AG468" s="1057"/>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6">
        <v>4</v>
      </c>
      <c r="B469" s="1056">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7"/>
      <c r="AD469" s="1057"/>
      <c r="AE469" s="1057"/>
      <c r="AF469" s="1057"/>
      <c r="AG469" s="1057"/>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6">
        <v>5</v>
      </c>
      <c r="B470" s="1056">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7"/>
      <c r="AD470" s="1057"/>
      <c r="AE470" s="1057"/>
      <c r="AF470" s="1057"/>
      <c r="AG470" s="1057"/>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6">
        <v>6</v>
      </c>
      <c r="B471" s="1056">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7"/>
      <c r="AD471" s="1057"/>
      <c r="AE471" s="1057"/>
      <c r="AF471" s="1057"/>
      <c r="AG471" s="1057"/>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6">
        <v>7</v>
      </c>
      <c r="B472" s="1056">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7"/>
      <c r="AD472" s="1057"/>
      <c r="AE472" s="1057"/>
      <c r="AF472" s="1057"/>
      <c r="AG472" s="1057"/>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6">
        <v>8</v>
      </c>
      <c r="B473" s="1056">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7"/>
      <c r="AD473" s="1057"/>
      <c r="AE473" s="1057"/>
      <c r="AF473" s="1057"/>
      <c r="AG473" s="1057"/>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6">
        <v>9</v>
      </c>
      <c r="B474" s="1056">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7"/>
      <c r="AD474" s="1057"/>
      <c r="AE474" s="1057"/>
      <c r="AF474" s="1057"/>
      <c r="AG474" s="1057"/>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6">
        <v>10</v>
      </c>
      <c r="B475" s="1056">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7"/>
      <c r="AD475" s="1057"/>
      <c r="AE475" s="1057"/>
      <c r="AF475" s="1057"/>
      <c r="AG475" s="1057"/>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6">
        <v>11</v>
      </c>
      <c r="B476" s="1056">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7"/>
      <c r="AD476" s="1057"/>
      <c r="AE476" s="1057"/>
      <c r="AF476" s="1057"/>
      <c r="AG476" s="1057"/>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6">
        <v>12</v>
      </c>
      <c r="B477" s="1056">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7"/>
      <c r="AD477" s="1057"/>
      <c r="AE477" s="1057"/>
      <c r="AF477" s="1057"/>
      <c r="AG477" s="1057"/>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6">
        <v>13</v>
      </c>
      <c r="B478" s="1056">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7"/>
      <c r="AD478" s="1057"/>
      <c r="AE478" s="1057"/>
      <c r="AF478" s="1057"/>
      <c r="AG478" s="1057"/>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6">
        <v>14</v>
      </c>
      <c r="B479" s="1056">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7"/>
      <c r="AD479" s="1057"/>
      <c r="AE479" s="1057"/>
      <c r="AF479" s="1057"/>
      <c r="AG479" s="1057"/>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6">
        <v>15</v>
      </c>
      <c r="B480" s="1056">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7"/>
      <c r="AD480" s="1057"/>
      <c r="AE480" s="1057"/>
      <c r="AF480" s="1057"/>
      <c r="AG480" s="1057"/>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6">
        <v>16</v>
      </c>
      <c r="B481" s="1056">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7"/>
      <c r="AD481" s="1057"/>
      <c r="AE481" s="1057"/>
      <c r="AF481" s="1057"/>
      <c r="AG481" s="1057"/>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6">
        <v>17</v>
      </c>
      <c r="B482" s="1056">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7"/>
      <c r="AD482" s="1057"/>
      <c r="AE482" s="1057"/>
      <c r="AF482" s="1057"/>
      <c r="AG482" s="1057"/>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6">
        <v>18</v>
      </c>
      <c r="B483" s="1056">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7"/>
      <c r="AD483" s="1057"/>
      <c r="AE483" s="1057"/>
      <c r="AF483" s="1057"/>
      <c r="AG483" s="1057"/>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6">
        <v>19</v>
      </c>
      <c r="B484" s="1056">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7"/>
      <c r="AD484" s="1057"/>
      <c r="AE484" s="1057"/>
      <c r="AF484" s="1057"/>
      <c r="AG484" s="1057"/>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6">
        <v>20</v>
      </c>
      <c r="B485" s="1056">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7"/>
      <c r="AD485" s="1057"/>
      <c r="AE485" s="1057"/>
      <c r="AF485" s="1057"/>
      <c r="AG485" s="1057"/>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6">
        <v>21</v>
      </c>
      <c r="B486" s="1056">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7"/>
      <c r="AD486" s="1057"/>
      <c r="AE486" s="1057"/>
      <c r="AF486" s="1057"/>
      <c r="AG486" s="1057"/>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6">
        <v>22</v>
      </c>
      <c r="B487" s="1056">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7"/>
      <c r="AD487" s="1057"/>
      <c r="AE487" s="1057"/>
      <c r="AF487" s="1057"/>
      <c r="AG487" s="1057"/>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6">
        <v>23</v>
      </c>
      <c r="B488" s="1056">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7"/>
      <c r="AD488" s="1057"/>
      <c r="AE488" s="1057"/>
      <c r="AF488" s="1057"/>
      <c r="AG488" s="1057"/>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6">
        <v>24</v>
      </c>
      <c r="B489" s="1056">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7"/>
      <c r="AD489" s="1057"/>
      <c r="AE489" s="1057"/>
      <c r="AF489" s="1057"/>
      <c r="AG489" s="1057"/>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6">
        <v>25</v>
      </c>
      <c r="B490" s="1056">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7"/>
      <c r="AD490" s="1057"/>
      <c r="AE490" s="1057"/>
      <c r="AF490" s="1057"/>
      <c r="AG490" s="1057"/>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6">
        <v>26</v>
      </c>
      <c r="B491" s="1056">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7"/>
      <c r="AD491" s="1057"/>
      <c r="AE491" s="1057"/>
      <c r="AF491" s="1057"/>
      <c r="AG491" s="1057"/>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6">
        <v>27</v>
      </c>
      <c r="B492" s="1056">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7"/>
      <c r="AD492" s="1057"/>
      <c r="AE492" s="1057"/>
      <c r="AF492" s="1057"/>
      <c r="AG492" s="1057"/>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6">
        <v>28</v>
      </c>
      <c r="B493" s="1056">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7"/>
      <c r="AD493" s="1057"/>
      <c r="AE493" s="1057"/>
      <c r="AF493" s="1057"/>
      <c r="AG493" s="1057"/>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6">
        <v>29</v>
      </c>
      <c r="B494" s="1056">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7"/>
      <c r="AD494" s="1057"/>
      <c r="AE494" s="1057"/>
      <c r="AF494" s="1057"/>
      <c r="AG494" s="1057"/>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6">
        <v>30</v>
      </c>
      <c r="B495" s="1056">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7"/>
      <c r="AD495" s="1057"/>
      <c r="AE495" s="1057"/>
      <c r="AF495" s="1057"/>
      <c r="AG495" s="1057"/>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351</v>
      </c>
      <c r="Z498" s="365"/>
      <c r="AA498" s="365"/>
      <c r="AB498" s="365"/>
      <c r="AC498" s="152" t="s">
        <v>336</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6">
        <v>1</v>
      </c>
      <c r="B499" s="1056">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7"/>
      <c r="AD499" s="1057"/>
      <c r="AE499" s="1057"/>
      <c r="AF499" s="1057"/>
      <c r="AG499" s="1057"/>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6">
        <v>2</v>
      </c>
      <c r="B500" s="1056">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7"/>
      <c r="AD500" s="1057"/>
      <c r="AE500" s="1057"/>
      <c r="AF500" s="1057"/>
      <c r="AG500" s="1057"/>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6">
        <v>3</v>
      </c>
      <c r="B501" s="1056">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7"/>
      <c r="AD501" s="1057"/>
      <c r="AE501" s="1057"/>
      <c r="AF501" s="1057"/>
      <c r="AG501" s="1057"/>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6">
        <v>4</v>
      </c>
      <c r="B502" s="1056">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7"/>
      <c r="AD502" s="1057"/>
      <c r="AE502" s="1057"/>
      <c r="AF502" s="1057"/>
      <c r="AG502" s="1057"/>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6">
        <v>5</v>
      </c>
      <c r="B503" s="1056">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7"/>
      <c r="AD503" s="1057"/>
      <c r="AE503" s="1057"/>
      <c r="AF503" s="1057"/>
      <c r="AG503" s="1057"/>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6">
        <v>6</v>
      </c>
      <c r="B504" s="1056">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7"/>
      <c r="AD504" s="1057"/>
      <c r="AE504" s="1057"/>
      <c r="AF504" s="1057"/>
      <c r="AG504" s="1057"/>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6">
        <v>7</v>
      </c>
      <c r="B505" s="1056">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7"/>
      <c r="AD505" s="1057"/>
      <c r="AE505" s="1057"/>
      <c r="AF505" s="1057"/>
      <c r="AG505" s="1057"/>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6">
        <v>8</v>
      </c>
      <c r="B506" s="1056">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7"/>
      <c r="AD506" s="1057"/>
      <c r="AE506" s="1057"/>
      <c r="AF506" s="1057"/>
      <c r="AG506" s="1057"/>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6">
        <v>9</v>
      </c>
      <c r="B507" s="1056">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7"/>
      <c r="AD507" s="1057"/>
      <c r="AE507" s="1057"/>
      <c r="AF507" s="1057"/>
      <c r="AG507" s="1057"/>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6">
        <v>10</v>
      </c>
      <c r="B508" s="1056">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7"/>
      <c r="AD508" s="1057"/>
      <c r="AE508" s="1057"/>
      <c r="AF508" s="1057"/>
      <c r="AG508" s="1057"/>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6">
        <v>11</v>
      </c>
      <c r="B509" s="1056">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7"/>
      <c r="AD509" s="1057"/>
      <c r="AE509" s="1057"/>
      <c r="AF509" s="1057"/>
      <c r="AG509" s="1057"/>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6">
        <v>12</v>
      </c>
      <c r="B510" s="1056">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7"/>
      <c r="AD510" s="1057"/>
      <c r="AE510" s="1057"/>
      <c r="AF510" s="1057"/>
      <c r="AG510" s="1057"/>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6">
        <v>13</v>
      </c>
      <c r="B511" s="1056">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7"/>
      <c r="AD511" s="1057"/>
      <c r="AE511" s="1057"/>
      <c r="AF511" s="1057"/>
      <c r="AG511" s="1057"/>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6">
        <v>14</v>
      </c>
      <c r="B512" s="1056">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7"/>
      <c r="AD512" s="1057"/>
      <c r="AE512" s="1057"/>
      <c r="AF512" s="1057"/>
      <c r="AG512" s="1057"/>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6">
        <v>15</v>
      </c>
      <c r="B513" s="1056">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7"/>
      <c r="AD513" s="1057"/>
      <c r="AE513" s="1057"/>
      <c r="AF513" s="1057"/>
      <c r="AG513" s="1057"/>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6">
        <v>16</v>
      </c>
      <c r="B514" s="1056">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7"/>
      <c r="AD514" s="1057"/>
      <c r="AE514" s="1057"/>
      <c r="AF514" s="1057"/>
      <c r="AG514" s="1057"/>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6">
        <v>17</v>
      </c>
      <c r="B515" s="1056">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7"/>
      <c r="AD515" s="1057"/>
      <c r="AE515" s="1057"/>
      <c r="AF515" s="1057"/>
      <c r="AG515" s="1057"/>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6">
        <v>18</v>
      </c>
      <c r="B516" s="1056">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7"/>
      <c r="AD516" s="1057"/>
      <c r="AE516" s="1057"/>
      <c r="AF516" s="1057"/>
      <c r="AG516" s="1057"/>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6">
        <v>19</v>
      </c>
      <c r="B517" s="1056">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7"/>
      <c r="AD517" s="1057"/>
      <c r="AE517" s="1057"/>
      <c r="AF517" s="1057"/>
      <c r="AG517" s="1057"/>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6">
        <v>20</v>
      </c>
      <c r="B518" s="1056">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7"/>
      <c r="AD518" s="1057"/>
      <c r="AE518" s="1057"/>
      <c r="AF518" s="1057"/>
      <c r="AG518" s="1057"/>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6">
        <v>21</v>
      </c>
      <c r="B519" s="1056">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7"/>
      <c r="AD519" s="1057"/>
      <c r="AE519" s="1057"/>
      <c r="AF519" s="1057"/>
      <c r="AG519" s="1057"/>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6">
        <v>22</v>
      </c>
      <c r="B520" s="1056">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7"/>
      <c r="AD520" s="1057"/>
      <c r="AE520" s="1057"/>
      <c r="AF520" s="1057"/>
      <c r="AG520" s="1057"/>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6">
        <v>23</v>
      </c>
      <c r="B521" s="1056">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7"/>
      <c r="AD521" s="1057"/>
      <c r="AE521" s="1057"/>
      <c r="AF521" s="1057"/>
      <c r="AG521" s="1057"/>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6">
        <v>24</v>
      </c>
      <c r="B522" s="1056">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7"/>
      <c r="AD522" s="1057"/>
      <c r="AE522" s="1057"/>
      <c r="AF522" s="1057"/>
      <c r="AG522" s="1057"/>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6">
        <v>25</v>
      </c>
      <c r="B523" s="1056">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7"/>
      <c r="AD523" s="1057"/>
      <c r="AE523" s="1057"/>
      <c r="AF523" s="1057"/>
      <c r="AG523" s="1057"/>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6">
        <v>26</v>
      </c>
      <c r="B524" s="1056">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7"/>
      <c r="AD524" s="1057"/>
      <c r="AE524" s="1057"/>
      <c r="AF524" s="1057"/>
      <c r="AG524" s="1057"/>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6">
        <v>27</v>
      </c>
      <c r="B525" s="1056">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7"/>
      <c r="AD525" s="1057"/>
      <c r="AE525" s="1057"/>
      <c r="AF525" s="1057"/>
      <c r="AG525" s="1057"/>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6">
        <v>28</v>
      </c>
      <c r="B526" s="1056">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7"/>
      <c r="AD526" s="1057"/>
      <c r="AE526" s="1057"/>
      <c r="AF526" s="1057"/>
      <c r="AG526" s="1057"/>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6">
        <v>29</v>
      </c>
      <c r="B527" s="1056">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7"/>
      <c r="AD527" s="1057"/>
      <c r="AE527" s="1057"/>
      <c r="AF527" s="1057"/>
      <c r="AG527" s="1057"/>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6">
        <v>30</v>
      </c>
      <c r="B528" s="1056">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7"/>
      <c r="AD528" s="1057"/>
      <c r="AE528" s="1057"/>
      <c r="AF528" s="1057"/>
      <c r="AG528" s="1057"/>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351</v>
      </c>
      <c r="Z531" s="365"/>
      <c r="AA531" s="365"/>
      <c r="AB531" s="365"/>
      <c r="AC531" s="152" t="s">
        <v>336</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6">
        <v>1</v>
      </c>
      <c r="B532" s="1056">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7"/>
      <c r="AD532" s="1057"/>
      <c r="AE532" s="1057"/>
      <c r="AF532" s="1057"/>
      <c r="AG532" s="1057"/>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6">
        <v>2</v>
      </c>
      <c r="B533" s="1056">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7"/>
      <c r="AD533" s="1057"/>
      <c r="AE533" s="1057"/>
      <c r="AF533" s="1057"/>
      <c r="AG533" s="1057"/>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6">
        <v>3</v>
      </c>
      <c r="B534" s="1056">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7"/>
      <c r="AD534" s="1057"/>
      <c r="AE534" s="1057"/>
      <c r="AF534" s="1057"/>
      <c r="AG534" s="1057"/>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6">
        <v>4</v>
      </c>
      <c r="B535" s="1056">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7"/>
      <c r="AD535" s="1057"/>
      <c r="AE535" s="1057"/>
      <c r="AF535" s="1057"/>
      <c r="AG535" s="1057"/>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6">
        <v>5</v>
      </c>
      <c r="B536" s="1056">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7"/>
      <c r="AD536" s="1057"/>
      <c r="AE536" s="1057"/>
      <c r="AF536" s="1057"/>
      <c r="AG536" s="1057"/>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6">
        <v>6</v>
      </c>
      <c r="B537" s="1056">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7"/>
      <c r="AD537" s="1057"/>
      <c r="AE537" s="1057"/>
      <c r="AF537" s="1057"/>
      <c r="AG537" s="1057"/>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6">
        <v>7</v>
      </c>
      <c r="B538" s="1056">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7"/>
      <c r="AD538" s="1057"/>
      <c r="AE538" s="1057"/>
      <c r="AF538" s="1057"/>
      <c r="AG538" s="1057"/>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6">
        <v>8</v>
      </c>
      <c r="B539" s="1056">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7"/>
      <c r="AD539" s="1057"/>
      <c r="AE539" s="1057"/>
      <c r="AF539" s="1057"/>
      <c r="AG539" s="1057"/>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6">
        <v>9</v>
      </c>
      <c r="B540" s="1056">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7"/>
      <c r="AD540" s="1057"/>
      <c r="AE540" s="1057"/>
      <c r="AF540" s="1057"/>
      <c r="AG540" s="1057"/>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6">
        <v>10</v>
      </c>
      <c r="B541" s="1056">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7"/>
      <c r="AD541" s="1057"/>
      <c r="AE541" s="1057"/>
      <c r="AF541" s="1057"/>
      <c r="AG541" s="1057"/>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6">
        <v>11</v>
      </c>
      <c r="B542" s="1056">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7"/>
      <c r="AD542" s="1057"/>
      <c r="AE542" s="1057"/>
      <c r="AF542" s="1057"/>
      <c r="AG542" s="1057"/>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6">
        <v>12</v>
      </c>
      <c r="B543" s="1056">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7"/>
      <c r="AD543" s="1057"/>
      <c r="AE543" s="1057"/>
      <c r="AF543" s="1057"/>
      <c r="AG543" s="1057"/>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6">
        <v>13</v>
      </c>
      <c r="B544" s="1056">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7"/>
      <c r="AD544" s="1057"/>
      <c r="AE544" s="1057"/>
      <c r="AF544" s="1057"/>
      <c r="AG544" s="1057"/>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6">
        <v>14</v>
      </c>
      <c r="B545" s="1056">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7"/>
      <c r="AD545" s="1057"/>
      <c r="AE545" s="1057"/>
      <c r="AF545" s="1057"/>
      <c r="AG545" s="1057"/>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6">
        <v>15</v>
      </c>
      <c r="B546" s="1056">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7"/>
      <c r="AD546" s="1057"/>
      <c r="AE546" s="1057"/>
      <c r="AF546" s="1057"/>
      <c r="AG546" s="1057"/>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6">
        <v>16</v>
      </c>
      <c r="B547" s="1056">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7"/>
      <c r="AD547" s="1057"/>
      <c r="AE547" s="1057"/>
      <c r="AF547" s="1057"/>
      <c r="AG547" s="1057"/>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6">
        <v>17</v>
      </c>
      <c r="B548" s="1056">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7"/>
      <c r="AD548" s="1057"/>
      <c r="AE548" s="1057"/>
      <c r="AF548" s="1057"/>
      <c r="AG548" s="1057"/>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6">
        <v>18</v>
      </c>
      <c r="B549" s="1056">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7"/>
      <c r="AD549" s="1057"/>
      <c r="AE549" s="1057"/>
      <c r="AF549" s="1057"/>
      <c r="AG549" s="1057"/>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6">
        <v>19</v>
      </c>
      <c r="B550" s="1056">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7"/>
      <c r="AD550" s="1057"/>
      <c r="AE550" s="1057"/>
      <c r="AF550" s="1057"/>
      <c r="AG550" s="1057"/>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6">
        <v>20</v>
      </c>
      <c r="B551" s="1056">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7"/>
      <c r="AD551" s="1057"/>
      <c r="AE551" s="1057"/>
      <c r="AF551" s="1057"/>
      <c r="AG551" s="1057"/>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6">
        <v>21</v>
      </c>
      <c r="B552" s="1056">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7"/>
      <c r="AD552" s="1057"/>
      <c r="AE552" s="1057"/>
      <c r="AF552" s="1057"/>
      <c r="AG552" s="1057"/>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6">
        <v>22</v>
      </c>
      <c r="B553" s="1056">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7"/>
      <c r="AD553" s="1057"/>
      <c r="AE553" s="1057"/>
      <c r="AF553" s="1057"/>
      <c r="AG553" s="1057"/>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6">
        <v>23</v>
      </c>
      <c r="B554" s="1056">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7"/>
      <c r="AD554" s="1057"/>
      <c r="AE554" s="1057"/>
      <c r="AF554" s="1057"/>
      <c r="AG554" s="1057"/>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6">
        <v>24</v>
      </c>
      <c r="B555" s="1056">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7"/>
      <c r="AD555" s="1057"/>
      <c r="AE555" s="1057"/>
      <c r="AF555" s="1057"/>
      <c r="AG555" s="1057"/>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6">
        <v>25</v>
      </c>
      <c r="B556" s="1056">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7"/>
      <c r="AD556" s="1057"/>
      <c r="AE556" s="1057"/>
      <c r="AF556" s="1057"/>
      <c r="AG556" s="1057"/>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6">
        <v>26</v>
      </c>
      <c r="B557" s="1056">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7"/>
      <c r="AD557" s="1057"/>
      <c r="AE557" s="1057"/>
      <c r="AF557" s="1057"/>
      <c r="AG557" s="1057"/>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6">
        <v>27</v>
      </c>
      <c r="B558" s="1056">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7"/>
      <c r="AD558" s="1057"/>
      <c r="AE558" s="1057"/>
      <c r="AF558" s="1057"/>
      <c r="AG558" s="1057"/>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6">
        <v>28</v>
      </c>
      <c r="B559" s="1056">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7"/>
      <c r="AD559" s="1057"/>
      <c r="AE559" s="1057"/>
      <c r="AF559" s="1057"/>
      <c r="AG559" s="1057"/>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6">
        <v>29</v>
      </c>
      <c r="B560" s="1056">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7"/>
      <c r="AD560" s="1057"/>
      <c r="AE560" s="1057"/>
      <c r="AF560" s="1057"/>
      <c r="AG560" s="1057"/>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6">
        <v>30</v>
      </c>
      <c r="B561" s="1056">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7"/>
      <c r="AD561" s="1057"/>
      <c r="AE561" s="1057"/>
      <c r="AF561" s="1057"/>
      <c r="AG561" s="1057"/>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351</v>
      </c>
      <c r="Z564" s="365"/>
      <c r="AA564" s="365"/>
      <c r="AB564" s="365"/>
      <c r="AC564" s="152" t="s">
        <v>336</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6">
        <v>1</v>
      </c>
      <c r="B565" s="1056">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7"/>
      <c r="AD565" s="1057"/>
      <c r="AE565" s="1057"/>
      <c r="AF565" s="1057"/>
      <c r="AG565" s="1057"/>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6">
        <v>2</v>
      </c>
      <c r="B566" s="1056">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7"/>
      <c r="AD566" s="1057"/>
      <c r="AE566" s="1057"/>
      <c r="AF566" s="1057"/>
      <c r="AG566" s="1057"/>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6">
        <v>3</v>
      </c>
      <c r="B567" s="1056">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7"/>
      <c r="AD567" s="1057"/>
      <c r="AE567" s="1057"/>
      <c r="AF567" s="1057"/>
      <c r="AG567" s="1057"/>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6">
        <v>4</v>
      </c>
      <c r="B568" s="1056">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7"/>
      <c r="AD568" s="1057"/>
      <c r="AE568" s="1057"/>
      <c r="AF568" s="1057"/>
      <c r="AG568" s="1057"/>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6">
        <v>5</v>
      </c>
      <c r="B569" s="1056">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7"/>
      <c r="AD569" s="1057"/>
      <c r="AE569" s="1057"/>
      <c r="AF569" s="1057"/>
      <c r="AG569" s="1057"/>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6">
        <v>6</v>
      </c>
      <c r="B570" s="1056">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7"/>
      <c r="AD570" s="1057"/>
      <c r="AE570" s="1057"/>
      <c r="AF570" s="1057"/>
      <c r="AG570" s="1057"/>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6">
        <v>7</v>
      </c>
      <c r="B571" s="1056">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7"/>
      <c r="AD571" s="1057"/>
      <c r="AE571" s="1057"/>
      <c r="AF571" s="1057"/>
      <c r="AG571" s="1057"/>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6">
        <v>8</v>
      </c>
      <c r="B572" s="1056">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7"/>
      <c r="AD572" s="1057"/>
      <c r="AE572" s="1057"/>
      <c r="AF572" s="1057"/>
      <c r="AG572" s="1057"/>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6">
        <v>9</v>
      </c>
      <c r="B573" s="1056">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7"/>
      <c r="AD573" s="1057"/>
      <c r="AE573" s="1057"/>
      <c r="AF573" s="1057"/>
      <c r="AG573" s="1057"/>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6">
        <v>10</v>
      </c>
      <c r="B574" s="1056">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7"/>
      <c r="AD574" s="1057"/>
      <c r="AE574" s="1057"/>
      <c r="AF574" s="1057"/>
      <c r="AG574" s="1057"/>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6">
        <v>11</v>
      </c>
      <c r="B575" s="1056">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7"/>
      <c r="AD575" s="1057"/>
      <c r="AE575" s="1057"/>
      <c r="AF575" s="1057"/>
      <c r="AG575" s="1057"/>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6">
        <v>12</v>
      </c>
      <c r="B576" s="1056">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7"/>
      <c r="AD576" s="1057"/>
      <c r="AE576" s="1057"/>
      <c r="AF576" s="1057"/>
      <c r="AG576" s="1057"/>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6">
        <v>13</v>
      </c>
      <c r="B577" s="1056">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7"/>
      <c r="AD577" s="1057"/>
      <c r="AE577" s="1057"/>
      <c r="AF577" s="1057"/>
      <c r="AG577" s="1057"/>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6">
        <v>14</v>
      </c>
      <c r="B578" s="1056">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7"/>
      <c r="AD578" s="1057"/>
      <c r="AE578" s="1057"/>
      <c r="AF578" s="1057"/>
      <c r="AG578" s="1057"/>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6">
        <v>15</v>
      </c>
      <c r="B579" s="1056">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7"/>
      <c r="AD579" s="1057"/>
      <c r="AE579" s="1057"/>
      <c r="AF579" s="1057"/>
      <c r="AG579" s="1057"/>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6">
        <v>16</v>
      </c>
      <c r="B580" s="1056">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7"/>
      <c r="AD580" s="1057"/>
      <c r="AE580" s="1057"/>
      <c r="AF580" s="1057"/>
      <c r="AG580" s="1057"/>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6">
        <v>17</v>
      </c>
      <c r="B581" s="1056">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7"/>
      <c r="AD581" s="1057"/>
      <c r="AE581" s="1057"/>
      <c r="AF581" s="1057"/>
      <c r="AG581" s="1057"/>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6">
        <v>18</v>
      </c>
      <c r="B582" s="1056">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7"/>
      <c r="AD582" s="1057"/>
      <c r="AE582" s="1057"/>
      <c r="AF582" s="1057"/>
      <c r="AG582" s="1057"/>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6">
        <v>19</v>
      </c>
      <c r="B583" s="1056">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7"/>
      <c r="AD583" s="1057"/>
      <c r="AE583" s="1057"/>
      <c r="AF583" s="1057"/>
      <c r="AG583" s="1057"/>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6">
        <v>20</v>
      </c>
      <c r="B584" s="1056">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7"/>
      <c r="AD584" s="1057"/>
      <c r="AE584" s="1057"/>
      <c r="AF584" s="1057"/>
      <c r="AG584" s="1057"/>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6">
        <v>21</v>
      </c>
      <c r="B585" s="1056">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7"/>
      <c r="AD585" s="1057"/>
      <c r="AE585" s="1057"/>
      <c r="AF585" s="1057"/>
      <c r="AG585" s="1057"/>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6">
        <v>22</v>
      </c>
      <c r="B586" s="1056">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7"/>
      <c r="AD586" s="1057"/>
      <c r="AE586" s="1057"/>
      <c r="AF586" s="1057"/>
      <c r="AG586" s="1057"/>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6">
        <v>23</v>
      </c>
      <c r="B587" s="1056">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7"/>
      <c r="AD587" s="1057"/>
      <c r="AE587" s="1057"/>
      <c r="AF587" s="1057"/>
      <c r="AG587" s="1057"/>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6">
        <v>24</v>
      </c>
      <c r="B588" s="1056">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7"/>
      <c r="AD588" s="1057"/>
      <c r="AE588" s="1057"/>
      <c r="AF588" s="1057"/>
      <c r="AG588" s="1057"/>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6">
        <v>25</v>
      </c>
      <c r="B589" s="1056">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7"/>
      <c r="AD589" s="1057"/>
      <c r="AE589" s="1057"/>
      <c r="AF589" s="1057"/>
      <c r="AG589" s="1057"/>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6">
        <v>26</v>
      </c>
      <c r="B590" s="1056">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7"/>
      <c r="AD590" s="1057"/>
      <c r="AE590" s="1057"/>
      <c r="AF590" s="1057"/>
      <c r="AG590" s="1057"/>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6">
        <v>27</v>
      </c>
      <c r="B591" s="1056">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7"/>
      <c r="AD591" s="1057"/>
      <c r="AE591" s="1057"/>
      <c r="AF591" s="1057"/>
      <c r="AG591" s="1057"/>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6">
        <v>28</v>
      </c>
      <c r="B592" s="1056">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7"/>
      <c r="AD592" s="1057"/>
      <c r="AE592" s="1057"/>
      <c r="AF592" s="1057"/>
      <c r="AG592" s="1057"/>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6">
        <v>29</v>
      </c>
      <c r="B593" s="1056">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7"/>
      <c r="AD593" s="1057"/>
      <c r="AE593" s="1057"/>
      <c r="AF593" s="1057"/>
      <c r="AG593" s="1057"/>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6">
        <v>30</v>
      </c>
      <c r="B594" s="1056">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7"/>
      <c r="AD594" s="1057"/>
      <c r="AE594" s="1057"/>
      <c r="AF594" s="1057"/>
      <c r="AG594" s="1057"/>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351</v>
      </c>
      <c r="Z597" s="365"/>
      <c r="AA597" s="365"/>
      <c r="AB597" s="365"/>
      <c r="AC597" s="152" t="s">
        <v>336</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6">
        <v>1</v>
      </c>
      <c r="B598" s="1056">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7"/>
      <c r="AD598" s="1057"/>
      <c r="AE598" s="1057"/>
      <c r="AF598" s="1057"/>
      <c r="AG598" s="1057"/>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6">
        <v>2</v>
      </c>
      <c r="B599" s="1056">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7"/>
      <c r="AD599" s="1057"/>
      <c r="AE599" s="1057"/>
      <c r="AF599" s="1057"/>
      <c r="AG599" s="1057"/>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6">
        <v>3</v>
      </c>
      <c r="B600" s="1056">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7"/>
      <c r="AD600" s="1057"/>
      <c r="AE600" s="1057"/>
      <c r="AF600" s="1057"/>
      <c r="AG600" s="1057"/>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6">
        <v>4</v>
      </c>
      <c r="B601" s="1056">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7"/>
      <c r="AD601" s="1057"/>
      <c r="AE601" s="1057"/>
      <c r="AF601" s="1057"/>
      <c r="AG601" s="1057"/>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6">
        <v>5</v>
      </c>
      <c r="B602" s="1056">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7"/>
      <c r="AD602" s="1057"/>
      <c r="AE602" s="1057"/>
      <c r="AF602" s="1057"/>
      <c r="AG602" s="1057"/>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6">
        <v>6</v>
      </c>
      <c r="B603" s="1056">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7"/>
      <c r="AD603" s="1057"/>
      <c r="AE603" s="1057"/>
      <c r="AF603" s="1057"/>
      <c r="AG603" s="1057"/>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6">
        <v>7</v>
      </c>
      <c r="B604" s="1056">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7"/>
      <c r="AD604" s="1057"/>
      <c r="AE604" s="1057"/>
      <c r="AF604" s="1057"/>
      <c r="AG604" s="1057"/>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6">
        <v>8</v>
      </c>
      <c r="B605" s="1056">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7"/>
      <c r="AD605" s="1057"/>
      <c r="AE605" s="1057"/>
      <c r="AF605" s="1057"/>
      <c r="AG605" s="1057"/>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6">
        <v>9</v>
      </c>
      <c r="B606" s="1056">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7"/>
      <c r="AD606" s="1057"/>
      <c r="AE606" s="1057"/>
      <c r="AF606" s="1057"/>
      <c r="AG606" s="1057"/>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6">
        <v>10</v>
      </c>
      <c r="B607" s="1056">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7"/>
      <c r="AD607" s="1057"/>
      <c r="AE607" s="1057"/>
      <c r="AF607" s="1057"/>
      <c r="AG607" s="1057"/>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6">
        <v>11</v>
      </c>
      <c r="B608" s="1056">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7"/>
      <c r="AD608" s="1057"/>
      <c r="AE608" s="1057"/>
      <c r="AF608" s="1057"/>
      <c r="AG608" s="1057"/>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6">
        <v>12</v>
      </c>
      <c r="B609" s="1056">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7"/>
      <c r="AD609" s="1057"/>
      <c r="AE609" s="1057"/>
      <c r="AF609" s="1057"/>
      <c r="AG609" s="1057"/>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6">
        <v>13</v>
      </c>
      <c r="B610" s="1056">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7"/>
      <c r="AD610" s="1057"/>
      <c r="AE610" s="1057"/>
      <c r="AF610" s="1057"/>
      <c r="AG610" s="1057"/>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6">
        <v>14</v>
      </c>
      <c r="B611" s="1056">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7"/>
      <c r="AD611" s="1057"/>
      <c r="AE611" s="1057"/>
      <c r="AF611" s="1057"/>
      <c r="AG611" s="1057"/>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6">
        <v>15</v>
      </c>
      <c r="B612" s="1056">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7"/>
      <c r="AD612" s="1057"/>
      <c r="AE612" s="1057"/>
      <c r="AF612" s="1057"/>
      <c r="AG612" s="1057"/>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6">
        <v>16</v>
      </c>
      <c r="B613" s="1056">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7"/>
      <c r="AD613" s="1057"/>
      <c r="AE613" s="1057"/>
      <c r="AF613" s="1057"/>
      <c r="AG613" s="1057"/>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6">
        <v>17</v>
      </c>
      <c r="B614" s="1056">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7"/>
      <c r="AD614" s="1057"/>
      <c r="AE614" s="1057"/>
      <c r="AF614" s="1057"/>
      <c r="AG614" s="1057"/>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6">
        <v>18</v>
      </c>
      <c r="B615" s="1056">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7"/>
      <c r="AD615" s="1057"/>
      <c r="AE615" s="1057"/>
      <c r="AF615" s="1057"/>
      <c r="AG615" s="1057"/>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6">
        <v>19</v>
      </c>
      <c r="B616" s="1056">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7"/>
      <c r="AD616" s="1057"/>
      <c r="AE616" s="1057"/>
      <c r="AF616" s="1057"/>
      <c r="AG616" s="1057"/>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6">
        <v>20</v>
      </c>
      <c r="B617" s="1056">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7"/>
      <c r="AD617" s="1057"/>
      <c r="AE617" s="1057"/>
      <c r="AF617" s="1057"/>
      <c r="AG617" s="1057"/>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6">
        <v>21</v>
      </c>
      <c r="B618" s="1056">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7"/>
      <c r="AD618" s="1057"/>
      <c r="AE618" s="1057"/>
      <c r="AF618" s="1057"/>
      <c r="AG618" s="1057"/>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6">
        <v>22</v>
      </c>
      <c r="B619" s="1056">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7"/>
      <c r="AD619" s="1057"/>
      <c r="AE619" s="1057"/>
      <c r="AF619" s="1057"/>
      <c r="AG619" s="1057"/>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6">
        <v>23</v>
      </c>
      <c r="B620" s="1056">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7"/>
      <c r="AD620" s="1057"/>
      <c r="AE620" s="1057"/>
      <c r="AF620" s="1057"/>
      <c r="AG620" s="1057"/>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6">
        <v>24</v>
      </c>
      <c r="B621" s="1056">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7"/>
      <c r="AD621" s="1057"/>
      <c r="AE621" s="1057"/>
      <c r="AF621" s="1057"/>
      <c r="AG621" s="1057"/>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6">
        <v>25</v>
      </c>
      <c r="B622" s="1056">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7"/>
      <c r="AD622" s="1057"/>
      <c r="AE622" s="1057"/>
      <c r="AF622" s="1057"/>
      <c r="AG622" s="1057"/>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6">
        <v>26</v>
      </c>
      <c r="B623" s="1056">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7"/>
      <c r="AD623" s="1057"/>
      <c r="AE623" s="1057"/>
      <c r="AF623" s="1057"/>
      <c r="AG623" s="1057"/>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6">
        <v>27</v>
      </c>
      <c r="B624" s="1056">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7"/>
      <c r="AD624" s="1057"/>
      <c r="AE624" s="1057"/>
      <c r="AF624" s="1057"/>
      <c r="AG624" s="1057"/>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6">
        <v>28</v>
      </c>
      <c r="B625" s="1056">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7"/>
      <c r="AD625" s="1057"/>
      <c r="AE625" s="1057"/>
      <c r="AF625" s="1057"/>
      <c r="AG625" s="1057"/>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6">
        <v>29</v>
      </c>
      <c r="B626" s="1056">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7"/>
      <c r="AD626" s="1057"/>
      <c r="AE626" s="1057"/>
      <c r="AF626" s="1057"/>
      <c r="AG626" s="1057"/>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6">
        <v>30</v>
      </c>
      <c r="B627" s="1056">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7"/>
      <c r="AD627" s="1057"/>
      <c r="AE627" s="1057"/>
      <c r="AF627" s="1057"/>
      <c r="AG627" s="1057"/>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351</v>
      </c>
      <c r="Z630" s="365"/>
      <c r="AA630" s="365"/>
      <c r="AB630" s="365"/>
      <c r="AC630" s="152" t="s">
        <v>336</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6">
        <v>1</v>
      </c>
      <c r="B631" s="1056">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7"/>
      <c r="AD631" s="1057"/>
      <c r="AE631" s="1057"/>
      <c r="AF631" s="1057"/>
      <c r="AG631" s="1057"/>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6">
        <v>2</v>
      </c>
      <c r="B632" s="1056">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7"/>
      <c r="AD632" s="1057"/>
      <c r="AE632" s="1057"/>
      <c r="AF632" s="1057"/>
      <c r="AG632" s="1057"/>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6">
        <v>3</v>
      </c>
      <c r="B633" s="1056">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7"/>
      <c r="AD633" s="1057"/>
      <c r="AE633" s="1057"/>
      <c r="AF633" s="1057"/>
      <c r="AG633" s="1057"/>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6">
        <v>4</v>
      </c>
      <c r="B634" s="1056">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7"/>
      <c r="AD634" s="1057"/>
      <c r="AE634" s="1057"/>
      <c r="AF634" s="1057"/>
      <c r="AG634" s="1057"/>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6">
        <v>5</v>
      </c>
      <c r="B635" s="1056">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7"/>
      <c r="AD635" s="1057"/>
      <c r="AE635" s="1057"/>
      <c r="AF635" s="1057"/>
      <c r="AG635" s="1057"/>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6">
        <v>6</v>
      </c>
      <c r="B636" s="1056">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7"/>
      <c r="AD636" s="1057"/>
      <c r="AE636" s="1057"/>
      <c r="AF636" s="1057"/>
      <c r="AG636" s="1057"/>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6">
        <v>7</v>
      </c>
      <c r="B637" s="1056">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7"/>
      <c r="AD637" s="1057"/>
      <c r="AE637" s="1057"/>
      <c r="AF637" s="1057"/>
      <c r="AG637" s="1057"/>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6">
        <v>8</v>
      </c>
      <c r="B638" s="1056">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7"/>
      <c r="AD638" s="1057"/>
      <c r="AE638" s="1057"/>
      <c r="AF638" s="1057"/>
      <c r="AG638" s="1057"/>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6">
        <v>9</v>
      </c>
      <c r="B639" s="1056">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7"/>
      <c r="AD639" s="1057"/>
      <c r="AE639" s="1057"/>
      <c r="AF639" s="1057"/>
      <c r="AG639" s="1057"/>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6">
        <v>10</v>
      </c>
      <c r="B640" s="1056">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7"/>
      <c r="AD640" s="1057"/>
      <c r="AE640" s="1057"/>
      <c r="AF640" s="1057"/>
      <c r="AG640" s="1057"/>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6">
        <v>11</v>
      </c>
      <c r="B641" s="1056">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7"/>
      <c r="AD641" s="1057"/>
      <c r="AE641" s="1057"/>
      <c r="AF641" s="1057"/>
      <c r="AG641" s="1057"/>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6">
        <v>12</v>
      </c>
      <c r="B642" s="1056">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7"/>
      <c r="AD642" s="1057"/>
      <c r="AE642" s="1057"/>
      <c r="AF642" s="1057"/>
      <c r="AG642" s="1057"/>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6">
        <v>13</v>
      </c>
      <c r="B643" s="1056">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7"/>
      <c r="AD643" s="1057"/>
      <c r="AE643" s="1057"/>
      <c r="AF643" s="1057"/>
      <c r="AG643" s="1057"/>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6">
        <v>14</v>
      </c>
      <c r="B644" s="1056">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7"/>
      <c r="AD644" s="1057"/>
      <c r="AE644" s="1057"/>
      <c r="AF644" s="1057"/>
      <c r="AG644" s="1057"/>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6">
        <v>15</v>
      </c>
      <c r="B645" s="1056">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7"/>
      <c r="AD645" s="1057"/>
      <c r="AE645" s="1057"/>
      <c r="AF645" s="1057"/>
      <c r="AG645" s="1057"/>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6">
        <v>16</v>
      </c>
      <c r="B646" s="1056">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7"/>
      <c r="AD646" s="1057"/>
      <c r="AE646" s="1057"/>
      <c r="AF646" s="1057"/>
      <c r="AG646" s="1057"/>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6">
        <v>17</v>
      </c>
      <c r="B647" s="1056">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7"/>
      <c r="AD647" s="1057"/>
      <c r="AE647" s="1057"/>
      <c r="AF647" s="1057"/>
      <c r="AG647" s="1057"/>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6">
        <v>18</v>
      </c>
      <c r="B648" s="1056">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7"/>
      <c r="AD648" s="1057"/>
      <c r="AE648" s="1057"/>
      <c r="AF648" s="1057"/>
      <c r="AG648" s="1057"/>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6">
        <v>19</v>
      </c>
      <c r="B649" s="1056">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7"/>
      <c r="AD649" s="1057"/>
      <c r="AE649" s="1057"/>
      <c r="AF649" s="1057"/>
      <c r="AG649" s="1057"/>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6">
        <v>20</v>
      </c>
      <c r="B650" s="1056">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7"/>
      <c r="AD650" s="1057"/>
      <c r="AE650" s="1057"/>
      <c r="AF650" s="1057"/>
      <c r="AG650" s="1057"/>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6">
        <v>21</v>
      </c>
      <c r="B651" s="1056">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7"/>
      <c r="AD651" s="1057"/>
      <c r="AE651" s="1057"/>
      <c r="AF651" s="1057"/>
      <c r="AG651" s="1057"/>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6">
        <v>22</v>
      </c>
      <c r="B652" s="1056">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7"/>
      <c r="AD652" s="1057"/>
      <c r="AE652" s="1057"/>
      <c r="AF652" s="1057"/>
      <c r="AG652" s="1057"/>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6">
        <v>23</v>
      </c>
      <c r="B653" s="1056">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7"/>
      <c r="AD653" s="1057"/>
      <c r="AE653" s="1057"/>
      <c r="AF653" s="1057"/>
      <c r="AG653" s="1057"/>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6">
        <v>24</v>
      </c>
      <c r="B654" s="1056">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7"/>
      <c r="AD654" s="1057"/>
      <c r="AE654" s="1057"/>
      <c r="AF654" s="1057"/>
      <c r="AG654" s="1057"/>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6">
        <v>25</v>
      </c>
      <c r="B655" s="1056">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7"/>
      <c r="AD655" s="1057"/>
      <c r="AE655" s="1057"/>
      <c r="AF655" s="1057"/>
      <c r="AG655" s="1057"/>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6">
        <v>26</v>
      </c>
      <c r="B656" s="1056">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7"/>
      <c r="AD656" s="1057"/>
      <c r="AE656" s="1057"/>
      <c r="AF656" s="1057"/>
      <c r="AG656" s="1057"/>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6">
        <v>27</v>
      </c>
      <c r="B657" s="1056">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7"/>
      <c r="AD657" s="1057"/>
      <c r="AE657" s="1057"/>
      <c r="AF657" s="1057"/>
      <c r="AG657" s="1057"/>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6">
        <v>28</v>
      </c>
      <c r="B658" s="1056">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7"/>
      <c r="AD658" s="1057"/>
      <c r="AE658" s="1057"/>
      <c r="AF658" s="1057"/>
      <c r="AG658" s="1057"/>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6">
        <v>29</v>
      </c>
      <c r="B659" s="1056">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7"/>
      <c r="AD659" s="1057"/>
      <c r="AE659" s="1057"/>
      <c r="AF659" s="1057"/>
      <c r="AG659" s="1057"/>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6">
        <v>30</v>
      </c>
      <c r="B660" s="1056">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7"/>
      <c r="AD660" s="1057"/>
      <c r="AE660" s="1057"/>
      <c r="AF660" s="1057"/>
      <c r="AG660" s="1057"/>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351</v>
      </c>
      <c r="Z663" s="365"/>
      <c r="AA663" s="365"/>
      <c r="AB663" s="365"/>
      <c r="AC663" s="152" t="s">
        <v>336</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6">
        <v>1</v>
      </c>
      <c r="B664" s="1056">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7"/>
      <c r="AD664" s="1057"/>
      <c r="AE664" s="1057"/>
      <c r="AF664" s="1057"/>
      <c r="AG664" s="1057"/>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6">
        <v>2</v>
      </c>
      <c r="B665" s="1056">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7"/>
      <c r="AD665" s="1057"/>
      <c r="AE665" s="1057"/>
      <c r="AF665" s="1057"/>
      <c r="AG665" s="1057"/>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6">
        <v>3</v>
      </c>
      <c r="B666" s="1056">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7"/>
      <c r="AD666" s="1057"/>
      <c r="AE666" s="1057"/>
      <c r="AF666" s="1057"/>
      <c r="AG666" s="1057"/>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6">
        <v>4</v>
      </c>
      <c r="B667" s="1056">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7"/>
      <c r="AD667" s="1057"/>
      <c r="AE667" s="1057"/>
      <c r="AF667" s="1057"/>
      <c r="AG667" s="1057"/>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6">
        <v>5</v>
      </c>
      <c r="B668" s="1056">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7"/>
      <c r="AD668" s="1057"/>
      <c r="AE668" s="1057"/>
      <c r="AF668" s="1057"/>
      <c r="AG668" s="1057"/>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6">
        <v>6</v>
      </c>
      <c r="B669" s="1056">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7"/>
      <c r="AD669" s="1057"/>
      <c r="AE669" s="1057"/>
      <c r="AF669" s="1057"/>
      <c r="AG669" s="1057"/>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6">
        <v>7</v>
      </c>
      <c r="B670" s="1056">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7"/>
      <c r="AD670" s="1057"/>
      <c r="AE670" s="1057"/>
      <c r="AF670" s="1057"/>
      <c r="AG670" s="1057"/>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6">
        <v>8</v>
      </c>
      <c r="B671" s="1056">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7"/>
      <c r="AD671" s="1057"/>
      <c r="AE671" s="1057"/>
      <c r="AF671" s="1057"/>
      <c r="AG671" s="1057"/>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6">
        <v>9</v>
      </c>
      <c r="B672" s="1056">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7"/>
      <c r="AD672" s="1057"/>
      <c r="AE672" s="1057"/>
      <c r="AF672" s="1057"/>
      <c r="AG672" s="1057"/>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6">
        <v>10</v>
      </c>
      <c r="B673" s="1056">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7"/>
      <c r="AD673" s="1057"/>
      <c r="AE673" s="1057"/>
      <c r="AF673" s="1057"/>
      <c r="AG673" s="1057"/>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6">
        <v>11</v>
      </c>
      <c r="B674" s="1056">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7"/>
      <c r="AD674" s="1057"/>
      <c r="AE674" s="1057"/>
      <c r="AF674" s="1057"/>
      <c r="AG674" s="1057"/>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6">
        <v>12</v>
      </c>
      <c r="B675" s="1056">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7"/>
      <c r="AD675" s="1057"/>
      <c r="AE675" s="1057"/>
      <c r="AF675" s="1057"/>
      <c r="AG675" s="1057"/>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6">
        <v>13</v>
      </c>
      <c r="B676" s="1056">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7"/>
      <c r="AD676" s="1057"/>
      <c r="AE676" s="1057"/>
      <c r="AF676" s="1057"/>
      <c r="AG676" s="1057"/>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6">
        <v>14</v>
      </c>
      <c r="B677" s="1056">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7"/>
      <c r="AD677" s="1057"/>
      <c r="AE677" s="1057"/>
      <c r="AF677" s="1057"/>
      <c r="AG677" s="1057"/>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6">
        <v>15</v>
      </c>
      <c r="B678" s="1056">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7"/>
      <c r="AD678" s="1057"/>
      <c r="AE678" s="1057"/>
      <c r="AF678" s="1057"/>
      <c r="AG678" s="1057"/>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6">
        <v>16</v>
      </c>
      <c r="B679" s="1056">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7"/>
      <c r="AD679" s="1057"/>
      <c r="AE679" s="1057"/>
      <c r="AF679" s="1057"/>
      <c r="AG679" s="1057"/>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6">
        <v>17</v>
      </c>
      <c r="B680" s="1056">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7"/>
      <c r="AD680" s="1057"/>
      <c r="AE680" s="1057"/>
      <c r="AF680" s="1057"/>
      <c r="AG680" s="1057"/>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6">
        <v>18</v>
      </c>
      <c r="B681" s="1056">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7"/>
      <c r="AD681" s="1057"/>
      <c r="AE681" s="1057"/>
      <c r="AF681" s="1057"/>
      <c r="AG681" s="1057"/>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6">
        <v>19</v>
      </c>
      <c r="B682" s="1056">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7"/>
      <c r="AD682" s="1057"/>
      <c r="AE682" s="1057"/>
      <c r="AF682" s="1057"/>
      <c r="AG682" s="1057"/>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6">
        <v>20</v>
      </c>
      <c r="B683" s="1056">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7"/>
      <c r="AD683" s="1057"/>
      <c r="AE683" s="1057"/>
      <c r="AF683" s="1057"/>
      <c r="AG683" s="1057"/>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6">
        <v>21</v>
      </c>
      <c r="B684" s="1056">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7"/>
      <c r="AD684" s="1057"/>
      <c r="AE684" s="1057"/>
      <c r="AF684" s="1057"/>
      <c r="AG684" s="1057"/>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6">
        <v>22</v>
      </c>
      <c r="B685" s="1056">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7"/>
      <c r="AD685" s="1057"/>
      <c r="AE685" s="1057"/>
      <c r="AF685" s="1057"/>
      <c r="AG685" s="1057"/>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6">
        <v>23</v>
      </c>
      <c r="B686" s="1056">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7"/>
      <c r="AD686" s="1057"/>
      <c r="AE686" s="1057"/>
      <c r="AF686" s="1057"/>
      <c r="AG686" s="1057"/>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6">
        <v>24</v>
      </c>
      <c r="B687" s="1056">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7"/>
      <c r="AD687" s="1057"/>
      <c r="AE687" s="1057"/>
      <c r="AF687" s="1057"/>
      <c r="AG687" s="1057"/>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6">
        <v>25</v>
      </c>
      <c r="B688" s="1056">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7"/>
      <c r="AD688" s="1057"/>
      <c r="AE688" s="1057"/>
      <c r="AF688" s="1057"/>
      <c r="AG688" s="1057"/>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6">
        <v>26</v>
      </c>
      <c r="B689" s="1056">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7"/>
      <c r="AD689" s="1057"/>
      <c r="AE689" s="1057"/>
      <c r="AF689" s="1057"/>
      <c r="AG689" s="1057"/>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6">
        <v>27</v>
      </c>
      <c r="B690" s="1056">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7"/>
      <c r="AD690" s="1057"/>
      <c r="AE690" s="1057"/>
      <c r="AF690" s="1057"/>
      <c r="AG690" s="1057"/>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6">
        <v>28</v>
      </c>
      <c r="B691" s="1056">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7"/>
      <c r="AD691" s="1057"/>
      <c r="AE691" s="1057"/>
      <c r="AF691" s="1057"/>
      <c r="AG691" s="1057"/>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6">
        <v>29</v>
      </c>
      <c r="B692" s="1056">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7"/>
      <c r="AD692" s="1057"/>
      <c r="AE692" s="1057"/>
      <c r="AF692" s="1057"/>
      <c r="AG692" s="1057"/>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6">
        <v>30</v>
      </c>
      <c r="B693" s="1056">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7"/>
      <c r="AD693" s="1057"/>
      <c r="AE693" s="1057"/>
      <c r="AF693" s="1057"/>
      <c r="AG693" s="1057"/>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351</v>
      </c>
      <c r="Z696" s="365"/>
      <c r="AA696" s="365"/>
      <c r="AB696" s="365"/>
      <c r="AC696" s="152" t="s">
        <v>336</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6">
        <v>1</v>
      </c>
      <c r="B697" s="1056">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7"/>
      <c r="AD697" s="1057"/>
      <c r="AE697" s="1057"/>
      <c r="AF697" s="1057"/>
      <c r="AG697" s="1057"/>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6">
        <v>2</v>
      </c>
      <c r="B698" s="1056">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7"/>
      <c r="AD698" s="1057"/>
      <c r="AE698" s="1057"/>
      <c r="AF698" s="1057"/>
      <c r="AG698" s="1057"/>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6">
        <v>3</v>
      </c>
      <c r="B699" s="1056">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7"/>
      <c r="AD699" s="1057"/>
      <c r="AE699" s="1057"/>
      <c r="AF699" s="1057"/>
      <c r="AG699" s="1057"/>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6">
        <v>4</v>
      </c>
      <c r="B700" s="1056">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7"/>
      <c r="AD700" s="1057"/>
      <c r="AE700" s="1057"/>
      <c r="AF700" s="1057"/>
      <c r="AG700" s="1057"/>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6">
        <v>5</v>
      </c>
      <c r="B701" s="1056">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7"/>
      <c r="AD701" s="1057"/>
      <c r="AE701" s="1057"/>
      <c r="AF701" s="1057"/>
      <c r="AG701" s="1057"/>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6">
        <v>6</v>
      </c>
      <c r="B702" s="1056">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7"/>
      <c r="AD702" s="1057"/>
      <c r="AE702" s="1057"/>
      <c r="AF702" s="1057"/>
      <c r="AG702" s="1057"/>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6">
        <v>7</v>
      </c>
      <c r="B703" s="1056">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7"/>
      <c r="AD703" s="1057"/>
      <c r="AE703" s="1057"/>
      <c r="AF703" s="1057"/>
      <c r="AG703" s="1057"/>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6">
        <v>8</v>
      </c>
      <c r="B704" s="1056">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7"/>
      <c r="AD704" s="1057"/>
      <c r="AE704" s="1057"/>
      <c r="AF704" s="1057"/>
      <c r="AG704" s="1057"/>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6">
        <v>9</v>
      </c>
      <c r="B705" s="1056">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7"/>
      <c r="AD705" s="1057"/>
      <c r="AE705" s="1057"/>
      <c r="AF705" s="1057"/>
      <c r="AG705" s="1057"/>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6">
        <v>10</v>
      </c>
      <c r="B706" s="1056">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7"/>
      <c r="AD706" s="1057"/>
      <c r="AE706" s="1057"/>
      <c r="AF706" s="1057"/>
      <c r="AG706" s="1057"/>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6">
        <v>11</v>
      </c>
      <c r="B707" s="1056">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7"/>
      <c r="AD707" s="1057"/>
      <c r="AE707" s="1057"/>
      <c r="AF707" s="1057"/>
      <c r="AG707" s="1057"/>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6">
        <v>12</v>
      </c>
      <c r="B708" s="1056">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7"/>
      <c r="AD708" s="1057"/>
      <c r="AE708" s="1057"/>
      <c r="AF708" s="1057"/>
      <c r="AG708" s="1057"/>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6">
        <v>13</v>
      </c>
      <c r="B709" s="1056">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7"/>
      <c r="AD709" s="1057"/>
      <c r="AE709" s="1057"/>
      <c r="AF709" s="1057"/>
      <c r="AG709" s="1057"/>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6">
        <v>14</v>
      </c>
      <c r="B710" s="1056">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7"/>
      <c r="AD710" s="1057"/>
      <c r="AE710" s="1057"/>
      <c r="AF710" s="1057"/>
      <c r="AG710" s="1057"/>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6">
        <v>15</v>
      </c>
      <c r="B711" s="1056">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7"/>
      <c r="AD711" s="1057"/>
      <c r="AE711" s="1057"/>
      <c r="AF711" s="1057"/>
      <c r="AG711" s="1057"/>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6">
        <v>16</v>
      </c>
      <c r="B712" s="1056">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7"/>
      <c r="AD712" s="1057"/>
      <c r="AE712" s="1057"/>
      <c r="AF712" s="1057"/>
      <c r="AG712" s="1057"/>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6">
        <v>17</v>
      </c>
      <c r="B713" s="1056">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7"/>
      <c r="AD713" s="1057"/>
      <c r="AE713" s="1057"/>
      <c r="AF713" s="1057"/>
      <c r="AG713" s="1057"/>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6">
        <v>18</v>
      </c>
      <c r="B714" s="1056">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7"/>
      <c r="AD714" s="1057"/>
      <c r="AE714" s="1057"/>
      <c r="AF714" s="1057"/>
      <c r="AG714" s="1057"/>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6">
        <v>19</v>
      </c>
      <c r="B715" s="1056">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7"/>
      <c r="AD715" s="1057"/>
      <c r="AE715" s="1057"/>
      <c r="AF715" s="1057"/>
      <c r="AG715" s="1057"/>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6">
        <v>20</v>
      </c>
      <c r="B716" s="1056">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7"/>
      <c r="AD716" s="1057"/>
      <c r="AE716" s="1057"/>
      <c r="AF716" s="1057"/>
      <c r="AG716" s="1057"/>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6">
        <v>21</v>
      </c>
      <c r="B717" s="1056">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7"/>
      <c r="AD717" s="1057"/>
      <c r="AE717" s="1057"/>
      <c r="AF717" s="1057"/>
      <c r="AG717" s="1057"/>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6">
        <v>22</v>
      </c>
      <c r="B718" s="1056">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7"/>
      <c r="AD718" s="1057"/>
      <c r="AE718" s="1057"/>
      <c r="AF718" s="1057"/>
      <c r="AG718" s="1057"/>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6">
        <v>23</v>
      </c>
      <c r="B719" s="1056">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7"/>
      <c r="AD719" s="1057"/>
      <c r="AE719" s="1057"/>
      <c r="AF719" s="1057"/>
      <c r="AG719" s="1057"/>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6">
        <v>24</v>
      </c>
      <c r="B720" s="1056">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7"/>
      <c r="AD720" s="1057"/>
      <c r="AE720" s="1057"/>
      <c r="AF720" s="1057"/>
      <c r="AG720" s="1057"/>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6">
        <v>25</v>
      </c>
      <c r="B721" s="1056">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7"/>
      <c r="AD721" s="1057"/>
      <c r="AE721" s="1057"/>
      <c r="AF721" s="1057"/>
      <c r="AG721" s="1057"/>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6">
        <v>26</v>
      </c>
      <c r="B722" s="1056">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7"/>
      <c r="AD722" s="1057"/>
      <c r="AE722" s="1057"/>
      <c r="AF722" s="1057"/>
      <c r="AG722" s="1057"/>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6">
        <v>27</v>
      </c>
      <c r="B723" s="1056">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7"/>
      <c r="AD723" s="1057"/>
      <c r="AE723" s="1057"/>
      <c r="AF723" s="1057"/>
      <c r="AG723" s="1057"/>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6">
        <v>28</v>
      </c>
      <c r="B724" s="1056">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7"/>
      <c r="AD724" s="1057"/>
      <c r="AE724" s="1057"/>
      <c r="AF724" s="1057"/>
      <c r="AG724" s="1057"/>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6">
        <v>29</v>
      </c>
      <c r="B725" s="1056">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7"/>
      <c r="AD725" s="1057"/>
      <c r="AE725" s="1057"/>
      <c r="AF725" s="1057"/>
      <c r="AG725" s="1057"/>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6">
        <v>30</v>
      </c>
      <c r="B726" s="1056">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7"/>
      <c r="AD726" s="1057"/>
      <c r="AE726" s="1057"/>
      <c r="AF726" s="1057"/>
      <c r="AG726" s="1057"/>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351</v>
      </c>
      <c r="Z729" s="365"/>
      <c r="AA729" s="365"/>
      <c r="AB729" s="365"/>
      <c r="AC729" s="152" t="s">
        <v>336</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6">
        <v>1</v>
      </c>
      <c r="B730" s="1056">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7"/>
      <c r="AD730" s="1057"/>
      <c r="AE730" s="1057"/>
      <c r="AF730" s="1057"/>
      <c r="AG730" s="1057"/>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6">
        <v>2</v>
      </c>
      <c r="B731" s="1056">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7"/>
      <c r="AD731" s="1057"/>
      <c r="AE731" s="1057"/>
      <c r="AF731" s="1057"/>
      <c r="AG731" s="1057"/>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6">
        <v>3</v>
      </c>
      <c r="B732" s="1056">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7"/>
      <c r="AD732" s="1057"/>
      <c r="AE732" s="1057"/>
      <c r="AF732" s="1057"/>
      <c r="AG732" s="1057"/>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6">
        <v>4</v>
      </c>
      <c r="B733" s="1056">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7"/>
      <c r="AD733" s="1057"/>
      <c r="AE733" s="1057"/>
      <c r="AF733" s="1057"/>
      <c r="AG733" s="1057"/>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6">
        <v>5</v>
      </c>
      <c r="B734" s="1056">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7"/>
      <c r="AD734" s="1057"/>
      <c r="AE734" s="1057"/>
      <c r="AF734" s="1057"/>
      <c r="AG734" s="1057"/>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6">
        <v>6</v>
      </c>
      <c r="B735" s="1056">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7"/>
      <c r="AD735" s="1057"/>
      <c r="AE735" s="1057"/>
      <c r="AF735" s="1057"/>
      <c r="AG735" s="1057"/>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6">
        <v>7</v>
      </c>
      <c r="B736" s="1056">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7"/>
      <c r="AD736" s="1057"/>
      <c r="AE736" s="1057"/>
      <c r="AF736" s="1057"/>
      <c r="AG736" s="1057"/>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6">
        <v>8</v>
      </c>
      <c r="B737" s="1056">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7"/>
      <c r="AD737" s="1057"/>
      <c r="AE737" s="1057"/>
      <c r="AF737" s="1057"/>
      <c r="AG737" s="1057"/>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6">
        <v>9</v>
      </c>
      <c r="B738" s="1056">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7"/>
      <c r="AD738" s="1057"/>
      <c r="AE738" s="1057"/>
      <c r="AF738" s="1057"/>
      <c r="AG738" s="1057"/>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6">
        <v>10</v>
      </c>
      <c r="B739" s="1056">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7"/>
      <c r="AD739" s="1057"/>
      <c r="AE739" s="1057"/>
      <c r="AF739" s="1057"/>
      <c r="AG739" s="1057"/>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6">
        <v>11</v>
      </c>
      <c r="B740" s="1056">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7"/>
      <c r="AD740" s="1057"/>
      <c r="AE740" s="1057"/>
      <c r="AF740" s="1057"/>
      <c r="AG740" s="1057"/>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6">
        <v>12</v>
      </c>
      <c r="B741" s="1056">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7"/>
      <c r="AD741" s="1057"/>
      <c r="AE741" s="1057"/>
      <c r="AF741" s="1057"/>
      <c r="AG741" s="1057"/>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6">
        <v>13</v>
      </c>
      <c r="B742" s="1056">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7"/>
      <c r="AD742" s="1057"/>
      <c r="AE742" s="1057"/>
      <c r="AF742" s="1057"/>
      <c r="AG742" s="1057"/>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6">
        <v>14</v>
      </c>
      <c r="B743" s="1056">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7"/>
      <c r="AD743" s="1057"/>
      <c r="AE743" s="1057"/>
      <c r="AF743" s="1057"/>
      <c r="AG743" s="1057"/>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6">
        <v>15</v>
      </c>
      <c r="B744" s="1056">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7"/>
      <c r="AD744" s="1057"/>
      <c r="AE744" s="1057"/>
      <c r="AF744" s="1057"/>
      <c r="AG744" s="1057"/>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6">
        <v>16</v>
      </c>
      <c r="B745" s="1056">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7"/>
      <c r="AD745" s="1057"/>
      <c r="AE745" s="1057"/>
      <c r="AF745" s="1057"/>
      <c r="AG745" s="1057"/>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6">
        <v>17</v>
      </c>
      <c r="B746" s="1056">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7"/>
      <c r="AD746" s="1057"/>
      <c r="AE746" s="1057"/>
      <c r="AF746" s="1057"/>
      <c r="AG746" s="1057"/>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6">
        <v>18</v>
      </c>
      <c r="B747" s="1056">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7"/>
      <c r="AD747" s="1057"/>
      <c r="AE747" s="1057"/>
      <c r="AF747" s="1057"/>
      <c r="AG747" s="1057"/>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6">
        <v>19</v>
      </c>
      <c r="B748" s="1056">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7"/>
      <c r="AD748" s="1057"/>
      <c r="AE748" s="1057"/>
      <c r="AF748" s="1057"/>
      <c r="AG748" s="1057"/>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6">
        <v>20</v>
      </c>
      <c r="B749" s="1056">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7"/>
      <c r="AD749" s="1057"/>
      <c r="AE749" s="1057"/>
      <c r="AF749" s="1057"/>
      <c r="AG749" s="1057"/>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6">
        <v>21</v>
      </c>
      <c r="B750" s="1056">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7"/>
      <c r="AD750" s="1057"/>
      <c r="AE750" s="1057"/>
      <c r="AF750" s="1057"/>
      <c r="AG750" s="1057"/>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6">
        <v>22</v>
      </c>
      <c r="B751" s="1056">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7"/>
      <c r="AD751" s="1057"/>
      <c r="AE751" s="1057"/>
      <c r="AF751" s="1057"/>
      <c r="AG751" s="1057"/>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6">
        <v>23</v>
      </c>
      <c r="B752" s="1056">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7"/>
      <c r="AD752" s="1057"/>
      <c r="AE752" s="1057"/>
      <c r="AF752" s="1057"/>
      <c r="AG752" s="1057"/>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6">
        <v>24</v>
      </c>
      <c r="B753" s="1056">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7"/>
      <c r="AD753" s="1057"/>
      <c r="AE753" s="1057"/>
      <c r="AF753" s="1057"/>
      <c r="AG753" s="1057"/>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6">
        <v>25</v>
      </c>
      <c r="B754" s="1056">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7"/>
      <c r="AD754" s="1057"/>
      <c r="AE754" s="1057"/>
      <c r="AF754" s="1057"/>
      <c r="AG754" s="1057"/>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6">
        <v>26</v>
      </c>
      <c r="B755" s="1056">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7"/>
      <c r="AD755" s="1057"/>
      <c r="AE755" s="1057"/>
      <c r="AF755" s="1057"/>
      <c r="AG755" s="1057"/>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6">
        <v>27</v>
      </c>
      <c r="B756" s="1056">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7"/>
      <c r="AD756" s="1057"/>
      <c r="AE756" s="1057"/>
      <c r="AF756" s="1057"/>
      <c r="AG756" s="1057"/>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6">
        <v>28</v>
      </c>
      <c r="B757" s="1056">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7"/>
      <c r="AD757" s="1057"/>
      <c r="AE757" s="1057"/>
      <c r="AF757" s="1057"/>
      <c r="AG757" s="1057"/>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6">
        <v>29</v>
      </c>
      <c r="B758" s="1056">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7"/>
      <c r="AD758" s="1057"/>
      <c r="AE758" s="1057"/>
      <c r="AF758" s="1057"/>
      <c r="AG758" s="1057"/>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6">
        <v>30</v>
      </c>
      <c r="B759" s="1056">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7"/>
      <c r="AD759" s="1057"/>
      <c r="AE759" s="1057"/>
      <c r="AF759" s="1057"/>
      <c r="AG759" s="1057"/>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351</v>
      </c>
      <c r="Z762" s="365"/>
      <c r="AA762" s="365"/>
      <c r="AB762" s="365"/>
      <c r="AC762" s="152" t="s">
        <v>336</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6">
        <v>1</v>
      </c>
      <c r="B763" s="1056">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7"/>
      <c r="AD763" s="1057"/>
      <c r="AE763" s="1057"/>
      <c r="AF763" s="1057"/>
      <c r="AG763" s="1057"/>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6">
        <v>2</v>
      </c>
      <c r="B764" s="1056">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7"/>
      <c r="AD764" s="1057"/>
      <c r="AE764" s="1057"/>
      <c r="AF764" s="1057"/>
      <c r="AG764" s="1057"/>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6">
        <v>3</v>
      </c>
      <c r="B765" s="1056">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7"/>
      <c r="AD765" s="1057"/>
      <c r="AE765" s="1057"/>
      <c r="AF765" s="1057"/>
      <c r="AG765" s="1057"/>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6">
        <v>4</v>
      </c>
      <c r="B766" s="1056">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7"/>
      <c r="AD766" s="1057"/>
      <c r="AE766" s="1057"/>
      <c r="AF766" s="1057"/>
      <c r="AG766" s="1057"/>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6">
        <v>5</v>
      </c>
      <c r="B767" s="1056">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7"/>
      <c r="AD767" s="1057"/>
      <c r="AE767" s="1057"/>
      <c r="AF767" s="1057"/>
      <c r="AG767" s="1057"/>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6">
        <v>6</v>
      </c>
      <c r="B768" s="1056">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7"/>
      <c r="AD768" s="1057"/>
      <c r="AE768" s="1057"/>
      <c r="AF768" s="1057"/>
      <c r="AG768" s="1057"/>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6">
        <v>7</v>
      </c>
      <c r="B769" s="1056">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7"/>
      <c r="AD769" s="1057"/>
      <c r="AE769" s="1057"/>
      <c r="AF769" s="1057"/>
      <c r="AG769" s="1057"/>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6">
        <v>8</v>
      </c>
      <c r="B770" s="1056">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7"/>
      <c r="AD770" s="1057"/>
      <c r="AE770" s="1057"/>
      <c r="AF770" s="1057"/>
      <c r="AG770" s="1057"/>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6">
        <v>9</v>
      </c>
      <c r="B771" s="1056">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7"/>
      <c r="AD771" s="1057"/>
      <c r="AE771" s="1057"/>
      <c r="AF771" s="1057"/>
      <c r="AG771" s="1057"/>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6">
        <v>10</v>
      </c>
      <c r="B772" s="1056">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7"/>
      <c r="AD772" s="1057"/>
      <c r="AE772" s="1057"/>
      <c r="AF772" s="1057"/>
      <c r="AG772" s="1057"/>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6">
        <v>11</v>
      </c>
      <c r="B773" s="1056">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7"/>
      <c r="AD773" s="1057"/>
      <c r="AE773" s="1057"/>
      <c r="AF773" s="1057"/>
      <c r="AG773" s="1057"/>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6">
        <v>12</v>
      </c>
      <c r="B774" s="1056">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7"/>
      <c r="AD774" s="1057"/>
      <c r="AE774" s="1057"/>
      <c r="AF774" s="1057"/>
      <c r="AG774" s="1057"/>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6">
        <v>13</v>
      </c>
      <c r="B775" s="1056">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7"/>
      <c r="AD775" s="1057"/>
      <c r="AE775" s="1057"/>
      <c r="AF775" s="1057"/>
      <c r="AG775" s="1057"/>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6">
        <v>14</v>
      </c>
      <c r="B776" s="1056">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7"/>
      <c r="AD776" s="1057"/>
      <c r="AE776" s="1057"/>
      <c r="AF776" s="1057"/>
      <c r="AG776" s="1057"/>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6">
        <v>15</v>
      </c>
      <c r="B777" s="1056">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7"/>
      <c r="AD777" s="1057"/>
      <c r="AE777" s="1057"/>
      <c r="AF777" s="1057"/>
      <c r="AG777" s="1057"/>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6">
        <v>16</v>
      </c>
      <c r="B778" s="1056">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7"/>
      <c r="AD778" s="1057"/>
      <c r="AE778" s="1057"/>
      <c r="AF778" s="1057"/>
      <c r="AG778" s="1057"/>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6">
        <v>17</v>
      </c>
      <c r="B779" s="1056">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7"/>
      <c r="AD779" s="1057"/>
      <c r="AE779" s="1057"/>
      <c r="AF779" s="1057"/>
      <c r="AG779" s="1057"/>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6">
        <v>18</v>
      </c>
      <c r="B780" s="1056">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7"/>
      <c r="AD780" s="1057"/>
      <c r="AE780" s="1057"/>
      <c r="AF780" s="1057"/>
      <c r="AG780" s="1057"/>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6">
        <v>19</v>
      </c>
      <c r="B781" s="1056">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7"/>
      <c r="AD781" s="1057"/>
      <c r="AE781" s="1057"/>
      <c r="AF781" s="1057"/>
      <c r="AG781" s="1057"/>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6">
        <v>20</v>
      </c>
      <c r="B782" s="1056">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7"/>
      <c r="AD782" s="1057"/>
      <c r="AE782" s="1057"/>
      <c r="AF782" s="1057"/>
      <c r="AG782" s="1057"/>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6">
        <v>21</v>
      </c>
      <c r="B783" s="1056">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7"/>
      <c r="AD783" s="1057"/>
      <c r="AE783" s="1057"/>
      <c r="AF783" s="1057"/>
      <c r="AG783" s="1057"/>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6">
        <v>22</v>
      </c>
      <c r="B784" s="1056">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7"/>
      <c r="AD784" s="1057"/>
      <c r="AE784" s="1057"/>
      <c r="AF784" s="1057"/>
      <c r="AG784" s="1057"/>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6">
        <v>23</v>
      </c>
      <c r="B785" s="1056">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7"/>
      <c r="AD785" s="1057"/>
      <c r="AE785" s="1057"/>
      <c r="AF785" s="1057"/>
      <c r="AG785" s="1057"/>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6">
        <v>24</v>
      </c>
      <c r="B786" s="1056">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7"/>
      <c r="AD786" s="1057"/>
      <c r="AE786" s="1057"/>
      <c r="AF786" s="1057"/>
      <c r="AG786" s="1057"/>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6">
        <v>25</v>
      </c>
      <c r="B787" s="1056">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7"/>
      <c r="AD787" s="1057"/>
      <c r="AE787" s="1057"/>
      <c r="AF787" s="1057"/>
      <c r="AG787" s="1057"/>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6">
        <v>26</v>
      </c>
      <c r="B788" s="1056">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7"/>
      <c r="AD788" s="1057"/>
      <c r="AE788" s="1057"/>
      <c r="AF788" s="1057"/>
      <c r="AG788" s="1057"/>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6">
        <v>27</v>
      </c>
      <c r="B789" s="1056">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7"/>
      <c r="AD789" s="1057"/>
      <c r="AE789" s="1057"/>
      <c r="AF789" s="1057"/>
      <c r="AG789" s="1057"/>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6">
        <v>28</v>
      </c>
      <c r="B790" s="1056">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7"/>
      <c r="AD790" s="1057"/>
      <c r="AE790" s="1057"/>
      <c r="AF790" s="1057"/>
      <c r="AG790" s="1057"/>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6">
        <v>29</v>
      </c>
      <c r="B791" s="1056">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7"/>
      <c r="AD791" s="1057"/>
      <c r="AE791" s="1057"/>
      <c r="AF791" s="1057"/>
      <c r="AG791" s="1057"/>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6">
        <v>30</v>
      </c>
      <c r="B792" s="1056">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7"/>
      <c r="AD792" s="1057"/>
      <c r="AE792" s="1057"/>
      <c r="AF792" s="1057"/>
      <c r="AG792" s="1057"/>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351</v>
      </c>
      <c r="Z795" s="365"/>
      <c r="AA795" s="365"/>
      <c r="AB795" s="365"/>
      <c r="AC795" s="152" t="s">
        <v>336</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6">
        <v>1</v>
      </c>
      <c r="B796" s="1056">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7"/>
      <c r="AD796" s="1057"/>
      <c r="AE796" s="1057"/>
      <c r="AF796" s="1057"/>
      <c r="AG796" s="1057"/>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6">
        <v>2</v>
      </c>
      <c r="B797" s="1056">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7"/>
      <c r="AD797" s="1057"/>
      <c r="AE797" s="1057"/>
      <c r="AF797" s="1057"/>
      <c r="AG797" s="1057"/>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6">
        <v>3</v>
      </c>
      <c r="B798" s="1056">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7"/>
      <c r="AD798" s="1057"/>
      <c r="AE798" s="1057"/>
      <c r="AF798" s="1057"/>
      <c r="AG798" s="1057"/>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6">
        <v>4</v>
      </c>
      <c r="B799" s="1056">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7"/>
      <c r="AD799" s="1057"/>
      <c r="AE799" s="1057"/>
      <c r="AF799" s="1057"/>
      <c r="AG799" s="1057"/>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6">
        <v>5</v>
      </c>
      <c r="B800" s="1056">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7"/>
      <c r="AD800" s="1057"/>
      <c r="AE800" s="1057"/>
      <c r="AF800" s="1057"/>
      <c r="AG800" s="1057"/>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6">
        <v>6</v>
      </c>
      <c r="B801" s="1056">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7"/>
      <c r="AD801" s="1057"/>
      <c r="AE801" s="1057"/>
      <c r="AF801" s="1057"/>
      <c r="AG801" s="1057"/>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6">
        <v>7</v>
      </c>
      <c r="B802" s="1056">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7"/>
      <c r="AD802" s="1057"/>
      <c r="AE802" s="1057"/>
      <c r="AF802" s="1057"/>
      <c r="AG802" s="1057"/>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6">
        <v>8</v>
      </c>
      <c r="B803" s="1056">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7"/>
      <c r="AD803" s="1057"/>
      <c r="AE803" s="1057"/>
      <c r="AF803" s="1057"/>
      <c r="AG803" s="1057"/>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6">
        <v>9</v>
      </c>
      <c r="B804" s="1056">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7"/>
      <c r="AD804" s="1057"/>
      <c r="AE804" s="1057"/>
      <c r="AF804" s="1057"/>
      <c r="AG804" s="1057"/>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6">
        <v>10</v>
      </c>
      <c r="B805" s="1056">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7"/>
      <c r="AD805" s="1057"/>
      <c r="AE805" s="1057"/>
      <c r="AF805" s="1057"/>
      <c r="AG805" s="1057"/>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6">
        <v>11</v>
      </c>
      <c r="B806" s="1056">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7"/>
      <c r="AD806" s="1057"/>
      <c r="AE806" s="1057"/>
      <c r="AF806" s="1057"/>
      <c r="AG806" s="1057"/>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6">
        <v>12</v>
      </c>
      <c r="B807" s="1056">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7"/>
      <c r="AD807" s="1057"/>
      <c r="AE807" s="1057"/>
      <c r="AF807" s="1057"/>
      <c r="AG807" s="1057"/>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6">
        <v>13</v>
      </c>
      <c r="B808" s="1056">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7"/>
      <c r="AD808" s="1057"/>
      <c r="AE808" s="1057"/>
      <c r="AF808" s="1057"/>
      <c r="AG808" s="1057"/>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6">
        <v>14</v>
      </c>
      <c r="B809" s="1056">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7"/>
      <c r="AD809" s="1057"/>
      <c r="AE809" s="1057"/>
      <c r="AF809" s="1057"/>
      <c r="AG809" s="1057"/>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6">
        <v>15</v>
      </c>
      <c r="B810" s="1056">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7"/>
      <c r="AD810" s="1057"/>
      <c r="AE810" s="1057"/>
      <c r="AF810" s="1057"/>
      <c r="AG810" s="1057"/>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6">
        <v>16</v>
      </c>
      <c r="B811" s="1056">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7"/>
      <c r="AD811" s="1057"/>
      <c r="AE811" s="1057"/>
      <c r="AF811" s="1057"/>
      <c r="AG811" s="1057"/>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6">
        <v>17</v>
      </c>
      <c r="B812" s="1056">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7"/>
      <c r="AD812" s="1057"/>
      <c r="AE812" s="1057"/>
      <c r="AF812" s="1057"/>
      <c r="AG812" s="1057"/>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6">
        <v>18</v>
      </c>
      <c r="B813" s="1056">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7"/>
      <c r="AD813" s="1057"/>
      <c r="AE813" s="1057"/>
      <c r="AF813" s="1057"/>
      <c r="AG813" s="1057"/>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6">
        <v>19</v>
      </c>
      <c r="B814" s="1056">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7"/>
      <c r="AD814" s="1057"/>
      <c r="AE814" s="1057"/>
      <c r="AF814" s="1057"/>
      <c r="AG814" s="1057"/>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6">
        <v>20</v>
      </c>
      <c r="B815" s="1056">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7"/>
      <c r="AD815" s="1057"/>
      <c r="AE815" s="1057"/>
      <c r="AF815" s="1057"/>
      <c r="AG815" s="1057"/>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6">
        <v>21</v>
      </c>
      <c r="B816" s="1056">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7"/>
      <c r="AD816" s="1057"/>
      <c r="AE816" s="1057"/>
      <c r="AF816" s="1057"/>
      <c r="AG816" s="1057"/>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6">
        <v>22</v>
      </c>
      <c r="B817" s="1056">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7"/>
      <c r="AD817" s="1057"/>
      <c r="AE817" s="1057"/>
      <c r="AF817" s="1057"/>
      <c r="AG817" s="1057"/>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6">
        <v>23</v>
      </c>
      <c r="B818" s="1056">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7"/>
      <c r="AD818" s="1057"/>
      <c r="AE818" s="1057"/>
      <c r="AF818" s="1057"/>
      <c r="AG818" s="1057"/>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6">
        <v>24</v>
      </c>
      <c r="B819" s="1056">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7"/>
      <c r="AD819" s="1057"/>
      <c r="AE819" s="1057"/>
      <c r="AF819" s="1057"/>
      <c r="AG819" s="1057"/>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6">
        <v>25</v>
      </c>
      <c r="B820" s="1056">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7"/>
      <c r="AD820" s="1057"/>
      <c r="AE820" s="1057"/>
      <c r="AF820" s="1057"/>
      <c r="AG820" s="1057"/>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6">
        <v>26</v>
      </c>
      <c r="B821" s="1056">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7"/>
      <c r="AD821" s="1057"/>
      <c r="AE821" s="1057"/>
      <c r="AF821" s="1057"/>
      <c r="AG821" s="1057"/>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6">
        <v>27</v>
      </c>
      <c r="B822" s="1056">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7"/>
      <c r="AD822" s="1057"/>
      <c r="AE822" s="1057"/>
      <c r="AF822" s="1057"/>
      <c r="AG822" s="1057"/>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6">
        <v>28</v>
      </c>
      <c r="B823" s="1056">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7"/>
      <c r="AD823" s="1057"/>
      <c r="AE823" s="1057"/>
      <c r="AF823" s="1057"/>
      <c r="AG823" s="1057"/>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6">
        <v>29</v>
      </c>
      <c r="B824" s="1056">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7"/>
      <c r="AD824" s="1057"/>
      <c r="AE824" s="1057"/>
      <c r="AF824" s="1057"/>
      <c r="AG824" s="1057"/>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6">
        <v>30</v>
      </c>
      <c r="B825" s="1056">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7"/>
      <c r="AD825" s="1057"/>
      <c r="AE825" s="1057"/>
      <c r="AF825" s="1057"/>
      <c r="AG825" s="1057"/>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351</v>
      </c>
      <c r="Z828" s="365"/>
      <c r="AA828" s="365"/>
      <c r="AB828" s="365"/>
      <c r="AC828" s="152" t="s">
        <v>336</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6">
        <v>1</v>
      </c>
      <c r="B829" s="1056">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7"/>
      <c r="AD829" s="1057"/>
      <c r="AE829" s="1057"/>
      <c r="AF829" s="1057"/>
      <c r="AG829" s="1057"/>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6">
        <v>2</v>
      </c>
      <c r="B830" s="1056">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7"/>
      <c r="AD830" s="1057"/>
      <c r="AE830" s="1057"/>
      <c r="AF830" s="1057"/>
      <c r="AG830" s="1057"/>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6">
        <v>3</v>
      </c>
      <c r="B831" s="1056">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7"/>
      <c r="AD831" s="1057"/>
      <c r="AE831" s="1057"/>
      <c r="AF831" s="1057"/>
      <c r="AG831" s="1057"/>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6">
        <v>4</v>
      </c>
      <c r="B832" s="1056">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7"/>
      <c r="AD832" s="1057"/>
      <c r="AE832" s="1057"/>
      <c r="AF832" s="1057"/>
      <c r="AG832" s="1057"/>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6">
        <v>5</v>
      </c>
      <c r="B833" s="1056">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7"/>
      <c r="AD833" s="1057"/>
      <c r="AE833" s="1057"/>
      <c r="AF833" s="1057"/>
      <c r="AG833" s="1057"/>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6">
        <v>6</v>
      </c>
      <c r="B834" s="1056">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7"/>
      <c r="AD834" s="1057"/>
      <c r="AE834" s="1057"/>
      <c r="AF834" s="1057"/>
      <c r="AG834" s="1057"/>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6">
        <v>7</v>
      </c>
      <c r="B835" s="1056">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7"/>
      <c r="AD835" s="1057"/>
      <c r="AE835" s="1057"/>
      <c r="AF835" s="1057"/>
      <c r="AG835" s="1057"/>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6">
        <v>8</v>
      </c>
      <c r="B836" s="1056">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7"/>
      <c r="AD836" s="1057"/>
      <c r="AE836" s="1057"/>
      <c r="AF836" s="1057"/>
      <c r="AG836" s="1057"/>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6">
        <v>9</v>
      </c>
      <c r="B837" s="1056">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7"/>
      <c r="AD837" s="1057"/>
      <c r="AE837" s="1057"/>
      <c r="AF837" s="1057"/>
      <c r="AG837" s="1057"/>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6">
        <v>10</v>
      </c>
      <c r="B838" s="1056">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7"/>
      <c r="AD838" s="1057"/>
      <c r="AE838" s="1057"/>
      <c r="AF838" s="1057"/>
      <c r="AG838" s="1057"/>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6">
        <v>11</v>
      </c>
      <c r="B839" s="1056">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7"/>
      <c r="AD839" s="1057"/>
      <c r="AE839" s="1057"/>
      <c r="AF839" s="1057"/>
      <c r="AG839" s="1057"/>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6">
        <v>12</v>
      </c>
      <c r="B840" s="1056">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7"/>
      <c r="AD840" s="1057"/>
      <c r="AE840" s="1057"/>
      <c r="AF840" s="1057"/>
      <c r="AG840" s="1057"/>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6">
        <v>13</v>
      </c>
      <c r="B841" s="1056">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7"/>
      <c r="AD841" s="1057"/>
      <c r="AE841" s="1057"/>
      <c r="AF841" s="1057"/>
      <c r="AG841" s="1057"/>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6">
        <v>14</v>
      </c>
      <c r="B842" s="1056">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7"/>
      <c r="AD842" s="1057"/>
      <c r="AE842" s="1057"/>
      <c r="AF842" s="1057"/>
      <c r="AG842" s="1057"/>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6">
        <v>15</v>
      </c>
      <c r="B843" s="1056">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7"/>
      <c r="AD843" s="1057"/>
      <c r="AE843" s="1057"/>
      <c r="AF843" s="1057"/>
      <c r="AG843" s="1057"/>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6">
        <v>16</v>
      </c>
      <c r="B844" s="1056">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7"/>
      <c r="AD844" s="1057"/>
      <c r="AE844" s="1057"/>
      <c r="AF844" s="1057"/>
      <c r="AG844" s="1057"/>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6">
        <v>17</v>
      </c>
      <c r="B845" s="1056">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7"/>
      <c r="AD845" s="1057"/>
      <c r="AE845" s="1057"/>
      <c r="AF845" s="1057"/>
      <c r="AG845" s="1057"/>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6">
        <v>18</v>
      </c>
      <c r="B846" s="1056">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7"/>
      <c r="AD846" s="1057"/>
      <c r="AE846" s="1057"/>
      <c r="AF846" s="1057"/>
      <c r="AG846" s="1057"/>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6">
        <v>19</v>
      </c>
      <c r="B847" s="1056">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7"/>
      <c r="AD847" s="1057"/>
      <c r="AE847" s="1057"/>
      <c r="AF847" s="1057"/>
      <c r="AG847" s="1057"/>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6">
        <v>20</v>
      </c>
      <c r="B848" s="1056">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7"/>
      <c r="AD848" s="1057"/>
      <c r="AE848" s="1057"/>
      <c r="AF848" s="1057"/>
      <c r="AG848" s="1057"/>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6">
        <v>21</v>
      </c>
      <c r="B849" s="1056">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7"/>
      <c r="AD849" s="1057"/>
      <c r="AE849" s="1057"/>
      <c r="AF849" s="1057"/>
      <c r="AG849" s="1057"/>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6">
        <v>22</v>
      </c>
      <c r="B850" s="1056">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7"/>
      <c r="AD850" s="1057"/>
      <c r="AE850" s="1057"/>
      <c r="AF850" s="1057"/>
      <c r="AG850" s="1057"/>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6">
        <v>23</v>
      </c>
      <c r="B851" s="1056">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7"/>
      <c r="AD851" s="1057"/>
      <c r="AE851" s="1057"/>
      <c r="AF851" s="1057"/>
      <c r="AG851" s="1057"/>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6">
        <v>24</v>
      </c>
      <c r="B852" s="105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7"/>
      <c r="AD852" s="1057"/>
      <c r="AE852" s="1057"/>
      <c r="AF852" s="1057"/>
      <c r="AG852" s="1057"/>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6">
        <v>25</v>
      </c>
      <c r="B853" s="105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7"/>
      <c r="AD853" s="1057"/>
      <c r="AE853" s="1057"/>
      <c r="AF853" s="1057"/>
      <c r="AG853" s="1057"/>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6">
        <v>26</v>
      </c>
      <c r="B854" s="105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7"/>
      <c r="AD854" s="1057"/>
      <c r="AE854" s="1057"/>
      <c r="AF854" s="1057"/>
      <c r="AG854" s="1057"/>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6">
        <v>27</v>
      </c>
      <c r="B855" s="105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7"/>
      <c r="AD855" s="1057"/>
      <c r="AE855" s="1057"/>
      <c r="AF855" s="1057"/>
      <c r="AG855" s="1057"/>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6">
        <v>28</v>
      </c>
      <c r="B856" s="105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7"/>
      <c r="AD856" s="1057"/>
      <c r="AE856" s="1057"/>
      <c r="AF856" s="1057"/>
      <c r="AG856" s="1057"/>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6">
        <v>29</v>
      </c>
      <c r="B857" s="105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7"/>
      <c r="AD857" s="1057"/>
      <c r="AE857" s="1057"/>
      <c r="AF857" s="1057"/>
      <c r="AG857" s="1057"/>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6">
        <v>30</v>
      </c>
      <c r="B858" s="105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7"/>
      <c r="AD858" s="1057"/>
      <c r="AE858" s="1057"/>
      <c r="AF858" s="1057"/>
      <c r="AG858" s="1057"/>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351</v>
      </c>
      <c r="Z861" s="365"/>
      <c r="AA861" s="365"/>
      <c r="AB861" s="365"/>
      <c r="AC861" s="152" t="s">
        <v>336</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6">
        <v>1</v>
      </c>
      <c r="B862" s="105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7"/>
      <c r="AD862" s="1057"/>
      <c r="AE862" s="1057"/>
      <c r="AF862" s="1057"/>
      <c r="AG862" s="1057"/>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6">
        <v>2</v>
      </c>
      <c r="B863" s="105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7"/>
      <c r="AD863" s="1057"/>
      <c r="AE863" s="1057"/>
      <c r="AF863" s="1057"/>
      <c r="AG863" s="1057"/>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6">
        <v>3</v>
      </c>
      <c r="B864" s="105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7"/>
      <c r="AD864" s="1057"/>
      <c r="AE864" s="1057"/>
      <c r="AF864" s="1057"/>
      <c r="AG864" s="1057"/>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6">
        <v>4</v>
      </c>
      <c r="B865" s="105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7"/>
      <c r="AD865" s="1057"/>
      <c r="AE865" s="1057"/>
      <c r="AF865" s="1057"/>
      <c r="AG865" s="1057"/>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6">
        <v>5</v>
      </c>
      <c r="B866" s="105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7"/>
      <c r="AD866" s="1057"/>
      <c r="AE866" s="1057"/>
      <c r="AF866" s="1057"/>
      <c r="AG866" s="1057"/>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6">
        <v>6</v>
      </c>
      <c r="B867" s="105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7"/>
      <c r="AD867" s="1057"/>
      <c r="AE867" s="1057"/>
      <c r="AF867" s="1057"/>
      <c r="AG867" s="1057"/>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6">
        <v>7</v>
      </c>
      <c r="B868" s="105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7"/>
      <c r="AD868" s="1057"/>
      <c r="AE868" s="1057"/>
      <c r="AF868" s="1057"/>
      <c r="AG868" s="1057"/>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6">
        <v>8</v>
      </c>
      <c r="B869" s="105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7"/>
      <c r="AD869" s="1057"/>
      <c r="AE869" s="1057"/>
      <c r="AF869" s="1057"/>
      <c r="AG869" s="1057"/>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6">
        <v>9</v>
      </c>
      <c r="B870" s="105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7"/>
      <c r="AD870" s="1057"/>
      <c r="AE870" s="1057"/>
      <c r="AF870" s="1057"/>
      <c r="AG870" s="1057"/>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6">
        <v>10</v>
      </c>
      <c r="B871" s="105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7"/>
      <c r="AD871" s="1057"/>
      <c r="AE871" s="1057"/>
      <c r="AF871" s="1057"/>
      <c r="AG871" s="1057"/>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6">
        <v>11</v>
      </c>
      <c r="B872" s="105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7"/>
      <c r="AD872" s="1057"/>
      <c r="AE872" s="1057"/>
      <c r="AF872" s="1057"/>
      <c r="AG872" s="1057"/>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6">
        <v>12</v>
      </c>
      <c r="B873" s="105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7"/>
      <c r="AD873" s="1057"/>
      <c r="AE873" s="1057"/>
      <c r="AF873" s="1057"/>
      <c r="AG873" s="1057"/>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6">
        <v>13</v>
      </c>
      <c r="B874" s="105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7"/>
      <c r="AD874" s="1057"/>
      <c r="AE874" s="1057"/>
      <c r="AF874" s="1057"/>
      <c r="AG874" s="1057"/>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6">
        <v>14</v>
      </c>
      <c r="B875" s="1056">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7"/>
      <c r="AD875" s="1057"/>
      <c r="AE875" s="1057"/>
      <c r="AF875" s="1057"/>
      <c r="AG875" s="1057"/>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6">
        <v>15</v>
      </c>
      <c r="B876" s="1056">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7"/>
      <c r="AD876" s="1057"/>
      <c r="AE876" s="1057"/>
      <c r="AF876" s="1057"/>
      <c r="AG876" s="1057"/>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6">
        <v>16</v>
      </c>
      <c r="B877" s="1056">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7"/>
      <c r="AD877" s="1057"/>
      <c r="AE877" s="1057"/>
      <c r="AF877" s="1057"/>
      <c r="AG877" s="1057"/>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6">
        <v>17</v>
      </c>
      <c r="B878" s="1056">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7"/>
      <c r="AD878" s="1057"/>
      <c r="AE878" s="1057"/>
      <c r="AF878" s="1057"/>
      <c r="AG878" s="1057"/>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6">
        <v>18</v>
      </c>
      <c r="B879" s="1056">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7"/>
      <c r="AD879" s="1057"/>
      <c r="AE879" s="1057"/>
      <c r="AF879" s="1057"/>
      <c r="AG879" s="1057"/>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6">
        <v>19</v>
      </c>
      <c r="B880" s="1056">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7"/>
      <c r="AD880" s="1057"/>
      <c r="AE880" s="1057"/>
      <c r="AF880" s="1057"/>
      <c r="AG880" s="1057"/>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6">
        <v>20</v>
      </c>
      <c r="B881" s="1056">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7"/>
      <c r="AD881" s="1057"/>
      <c r="AE881" s="1057"/>
      <c r="AF881" s="1057"/>
      <c r="AG881" s="1057"/>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6">
        <v>21</v>
      </c>
      <c r="B882" s="105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7"/>
      <c r="AD882" s="1057"/>
      <c r="AE882" s="1057"/>
      <c r="AF882" s="1057"/>
      <c r="AG882" s="1057"/>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6">
        <v>22</v>
      </c>
      <c r="B883" s="105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7"/>
      <c r="AD883" s="1057"/>
      <c r="AE883" s="1057"/>
      <c r="AF883" s="1057"/>
      <c r="AG883" s="1057"/>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6">
        <v>23</v>
      </c>
      <c r="B884" s="105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7"/>
      <c r="AD884" s="1057"/>
      <c r="AE884" s="1057"/>
      <c r="AF884" s="1057"/>
      <c r="AG884" s="1057"/>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6">
        <v>24</v>
      </c>
      <c r="B885" s="105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7"/>
      <c r="AD885" s="1057"/>
      <c r="AE885" s="1057"/>
      <c r="AF885" s="1057"/>
      <c r="AG885" s="1057"/>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6">
        <v>25</v>
      </c>
      <c r="B886" s="105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7"/>
      <c r="AD886" s="1057"/>
      <c r="AE886" s="1057"/>
      <c r="AF886" s="1057"/>
      <c r="AG886" s="1057"/>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6">
        <v>26</v>
      </c>
      <c r="B887" s="105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7"/>
      <c r="AD887" s="1057"/>
      <c r="AE887" s="1057"/>
      <c r="AF887" s="1057"/>
      <c r="AG887" s="1057"/>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6">
        <v>27</v>
      </c>
      <c r="B888" s="105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7"/>
      <c r="AD888" s="1057"/>
      <c r="AE888" s="1057"/>
      <c r="AF888" s="1057"/>
      <c r="AG888" s="1057"/>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6">
        <v>28</v>
      </c>
      <c r="B889" s="105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7"/>
      <c r="AD889" s="1057"/>
      <c r="AE889" s="1057"/>
      <c r="AF889" s="1057"/>
      <c r="AG889" s="1057"/>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6">
        <v>29</v>
      </c>
      <c r="B890" s="105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7"/>
      <c r="AD890" s="1057"/>
      <c r="AE890" s="1057"/>
      <c r="AF890" s="1057"/>
      <c r="AG890" s="1057"/>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6">
        <v>30</v>
      </c>
      <c r="B891" s="105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7"/>
      <c r="AD891" s="1057"/>
      <c r="AE891" s="1057"/>
      <c r="AF891" s="1057"/>
      <c r="AG891" s="1057"/>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351</v>
      </c>
      <c r="Z894" s="365"/>
      <c r="AA894" s="365"/>
      <c r="AB894" s="365"/>
      <c r="AC894" s="152" t="s">
        <v>336</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6">
        <v>1</v>
      </c>
      <c r="B895" s="105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7"/>
      <c r="AD895" s="1057"/>
      <c r="AE895" s="1057"/>
      <c r="AF895" s="1057"/>
      <c r="AG895" s="1057"/>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6">
        <v>2</v>
      </c>
      <c r="B896" s="105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7"/>
      <c r="AD896" s="1057"/>
      <c r="AE896" s="1057"/>
      <c r="AF896" s="1057"/>
      <c r="AG896" s="1057"/>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6">
        <v>3</v>
      </c>
      <c r="B897" s="105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7"/>
      <c r="AD897" s="1057"/>
      <c r="AE897" s="1057"/>
      <c r="AF897" s="1057"/>
      <c r="AG897" s="1057"/>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6">
        <v>4</v>
      </c>
      <c r="B898" s="105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7"/>
      <c r="AD898" s="1057"/>
      <c r="AE898" s="1057"/>
      <c r="AF898" s="1057"/>
      <c r="AG898" s="1057"/>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6">
        <v>5</v>
      </c>
      <c r="B899" s="105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7"/>
      <c r="AD899" s="1057"/>
      <c r="AE899" s="1057"/>
      <c r="AF899" s="1057"/>
      <c r="AG899" s="1057"/>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6">
        <v>6</v>
      </c>
      <c r="B900" s="105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7"/>
      <c r="AD900" s="1057"/>
      <c r="AE900" s="1057"/>
      <c r="AF900" s="1057"/>
      <c r="AG900" s="1057"/>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6">
        <v>7</v>
      </c>
      <c r="B901" s="105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7"/>
      <c r="AD901" s="1057"/>
      <c r="AE901" s="1057"/>
      <c r="AF901" s="1057"/>
      <c r="AG901" s="1057"/>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6">
        <v>8</v>
      </c>
      <c r="B902" s="105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7"/>
      <c r="AD902" s="1057"/>
      <c r="AE902" s="1057"/>
      <c r="AF902" s="1057"/>
      <c r="AG902" s="1057"/>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6">
        <v>9</v>
      </c>
      <c r="B903" s="105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7"/>
      <c r="AD903" s="1057"/>
      <c r="AE903" s="1057"/>
      <c r="AF903" s="1057"/>
      <c r="AG903" s="1057"/>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6">
        <v>10</v>
      </c>
      <c r="B904" s="105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7"/>
      <c r="AD904" s="1057"/>
      <c r="AE904" s="1057"/>
      <c r="AF904" s="1057"/>
      <c r="AG904" s="1057"/>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6">
        <v>11</v>
      </c>
      <c r="B905" s="105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7"/>
      <c r="AD905" s="1057"/>
      <c r="AE905" s="1057"/>
      <c r="AF905" s="1057"/>
      <c r="AG905" s="1057"/>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6">
        <v>12</v>
      </c>
      <c r="B906" s="105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7"/>
      <c r="AD906" s="1057"/>
      <c r="AE906" s="1057"/>
      <c r="AF906" s="1057"/>
      <c r="AG906" s="1057"/>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6">
        <v>13</v>
      </c>
      <c r="B907" s="105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7"/>
      <c r="AD907" s="1057"/>
      <c r="AE907" s="1057"/>
      <c r="AF907" s="1057"/>
      <c r="AG907" s="1057"/>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6">
        <v>14</v>
      </c>
      <c r="B908" s="1056">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7"/>
      <c r="AD908" s="1057"/>
      <c r="AE908" s="1057"/>
      <c r="AF908" s="1057"/>
      <c r="AG908" s="1057"/>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6">
        <v>15</v>
      </c>
      <c r="B909" s="1056">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7"/>
      <c r="AD909" s="1057"/>
      <c r="AE909" s="1057"/>
      <c r="AF909" s="1057"/>
      <c r="AG909" s="1057"/>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6">
        <v>16</v>
      </c>
      <c r="B910" s="1056">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7"/>
      <c r="AD910" s="1057"/>
      <c r="AE910" s="1057"/>
      <c r="AF910" s="1057"/>
      <c r="AG910" s="1057"/>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6">
        <v>17</v>
      </c>
      <c r="B911" s="1056">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7"/>
      <c r="AD911" s="1057"/>
      <c r="AE911" s="1057"/>
      <c r="AF911" s="1057"/>
      <c r="AG911" s="1057"/>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6">
        <v>18</v>
      </c>
      <c r="B912" s="1056">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7"/>
      <c r="AD912" s="1057"/>
      <c r="AE912" s="1057"/>
      <c r="AF912" s="1057"/>
      <c r="AG912" s="1057"/>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6">
        <v>19</v>
      </c>
      <c r="B913" s="1056">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7"/>
      <c r="AD913" s="1057"/>
      <c r="AE913" s="1057"/>
      <c r="AF913" s="1057"/>
      <c r="AG913" s="1057"/>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6">
        <v>20</v>
      </c>
      <c r="B914" s="1056">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7"/>
      <c r="AD914" s="1057"/>
      <c r="AE914" s="1057"/>
      <c r="AF914" s="1057"/>
      <c r="AG914" s="1057"/>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6">
        <v>21</v>
      </c>
      <c r="B915" s="105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7"/>
      <c r="AD915" s="1057"/>
      <c r="AE915" s="1057"/>
      <c r="AF915" s="1057"/>
      <c r="AG915" s="1057"/>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6">
        <v>22</v>
      </c>
      <c r="B916" s="105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7"/>
      <c r="AD916" s="1057"/>
      <c r="AE916" s="1057"/>
      <c r="AF916" s="1057"/>
      <c r="AG916" s="1057"/>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6">
        <v>23</v>
      </c>
      <c r="B917" s="105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7"/>
      <c r="AD917" s="1057"/>
      <c r="AE917" s="1057"/>
      <c r="AF917" s="1057"/>
      <c r="AG917" s="1057"/>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6">
        <v>24</v>
      </c>
      <c r="B918" s="105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7"/>
      <c r="AD918" s="1057"/>
      <c r="AE918" s="1057"/>
      <c r="AF918" s="1057"/>
      <c r="AG918" s="1057"/>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6">
        <v>25</v>
      </c>
      <c r="B919" s="105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7"/>
      <c r="AD919" s="1057"/>
      <c r="AE919" s="1057"/>
      <c r="AF919" s="1057"/>
      <c r="AG919" s="1057"/>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6">
        <v>26</v>
      </c>
      <c r="B920" s="105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7"/>
      <c r="AD920" s="1057"/>
      <c r="AE920" s="1057"/>
      <c r="AF920" s="1057"/>
      <c r="AG920" s="1057"/>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6">
        <v>27</v>
      </c>
      <c r="B921" s="105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7"/>
      <c r="AD921" s="1057"/>
      <c r="AE921" s="1057"/>
      <c r="AF921" s="1057"/>
      <c r="AG921" s="1057"/>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6">
        <v>28</v>
      </c>
      <c r="B922" s="105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7"/>
      <c r="AD922" s="1057"/>
      <c r="AE922" s="1057"/>
      <c r="AF922" s="1057"/>
      <c r="AG922" s="1057"/>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6">
        <v>29</v>
      </c>
      <c r="B923" s="105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7"/>
      <c r="AD923" s="1057"/>
      <c r="AE923" s="1057"/>
      <c r="AF923" s="1057"/>
      <c r="AG923" s="1057"/>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6">
        <v>30</v>
      </c>
      <c r="B924" s="105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7"/>
      <c r="AD924" s="1057"/>
      <c r="AE924" s="1057"/>
      <c r="AF924" s="1057"/>
      <c r="AG924" s="1057"/>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351</v>
      </c>
      <c r="Z927" s="365"/>
      <c r="AA927" s="365"/>
      <c r="AB927" s="365"/>
      <c r="AC927" s="152" t="s">
        <v>336</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6">
        <v>1</v>
      </c>
      <c r="B928" s="1056">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7"/>
      <c r="AD928" s="1057"/>
      <c r="AE928" s="1057"/>
      <c r="AF928" s="1057"/>
      <c r="AG928" s="1057"/>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6">
        <v>2</v>
      </c>
      <c r="B929" s="105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7"/>
      <c r="AD929" s="1057"/>
      <c r="AE929" s="1057"/>
      <c r="AF929" s="1057"/>
      <c r="AG929" s="1057"/>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6">
        <v>3</v>
      </c>
      <c r="B930" s="105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7"/>
      <c r="AD930" s="1057"/>
      <c r="AE930" s="1057"/>
      <c r="AF930" s="1057"/>
      <c r="AG930" s="1057"/>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6">
        <v>4</v>
      </c>
      <c r="B931" s="105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7"/>
      <c r="AD931" s="1057"/>
      <c r="AE931" s="1057"/>
      <c r="AF931" s="1057"/>
      <c r="AG931" s="1057"/>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6">
        <v>5</v>
      </c>
      <c r="B932" s="105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7"/>
      <c r="AD932" s="1057"/>
      <c r="AE932" s="1057"/>
      <c r="AF932" s="1057"/>
      <c r="AG932" s="1057"/>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6">
        <v>6</v>
      </c>
      <c r="B933" s="105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7"/>
      <c r="AD933" s="1057"/>
      <c r="AE933" s="1057"/>
      <c r="AF933" s="1057"/>
      <c r="AG933" s="1057"/>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6">
        <v>7</v>
      </c>
      <c r="B934" s="105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7"/>
      <c r="AD934" s="1057"/>
      <c r="AE934" s="1057"/>
      <c r="AF934" s="1057"/>
      <c r="AG934" s="1057"/>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6">
        <v>8</v>
      </c>
      <c r="B935" s="105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7"/>
      <c r="AD935" s="1057"/>
      <c r="AE935" s="1057"/>
      <c r="AF935" s="1057"/>
      <c r="AG935" s="1057"/>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6">
        <v>9</v>
      </c>
      <c r="B936" s="105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7"/>
      <c r="AD936" s="1057"/>
      <c r="AE936" s="1057"/>
      <c r="AF936" s="1057"/>
      <c r="AG936" s="1057"/>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6">
        <v>10</v>
      </c>
      <c r="B937" s="105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7"/>
      <c r="AD937" s="1057"/>
      <c r="AE937" s="1057"/>
      <c r="AF937" s="1057"/>
      <c r="AG937" s="1057"/>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6">
        <v>11</v>
      </c>
      <c r="B938" s="105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7"/>
      <c r="AD938" s="1057"/>
      <c r="AE938" s="1057"/>
      <c r="AF938" s="1057"/>
      <c r="AG938" s="1057"/>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6">
        <v>12</v>
      </c>
      <c r="B939" s="105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7"/>
      <c r="AD939" s="1057"/>
      <c r="AE939" s="1057"/>
      <c r="AF939" s="1057"/>
      <c r="AG939" s="1057"/>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6">
        <v>13</v>
      </c>
      <c r="B940" s="105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7"/>
      <c r="AD940" s="1057"/>
      <c r="AE940" s="1057"/>
      <c r="AF940" s="1057"/>
      <c r="AG940" s="1057"/>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6">
        <v>14</v>
      </c>
      <c r="B941" s="1056">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7"/>
      <c r="AD941" s="1057"/>
      <c r="AE941" s="1057"/>
      <c r="AF941" s="1057"/>
      <c r="AG941" s="1057"/>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6">
        <v>15</v>
      </c>
      <c r="B942" s="1056">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7"/>
      <c r="AD942" s="1057"/>
      <c r="AE942" s="1057"/>
      <c r="AF942" s="1057"/>
      <c r="AG942" s="1057"/>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6">
        <v>16</v>
      </c>
      <c r="B943" s="1056">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7"/>
      <c r="AD943" s="1057"/>
      <c r="AE943" s="1057"/>
      <c r="AF943" s="1057"/>
      <c r="AG943" s="1057"/>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6">
        <v>17</v>
      </c>
      <c r="B944" s="1056">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7"/>
      <c r="AD944" s="1057"/>
      <c r="AE944" s="1057"/>
      <c r="AF944" s="1057"/>
      <c r="AG944" s="1057"/>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6">
        <v>18</v>
      </c>
      <c r="B945" s="1056">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7"/>
      <c r="AD945" s="1057"/>
      <c r="AE945" s="1057"/>
      <c r="AF945" s="1057"/>
      <c r="AG945" s="1057"/>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6">
        <v>19</v>
      </c>
      <c r="B946" s="1056">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7"/>
      <c r="AD946" s="1057"/>
      <c r="AE946" s="1057"/>
      <c r="AF946" s="1057"/>
      <c r="AG946" s="1057"/>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6">
        <v>20</v>
      </c>
      <c r="B947" s="1056">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7"/>
      <c r="AD947" s="1057"/>
      <c r="AE947" s="1057"/>
      <c r="AF947" s="1057"/>
      <c r="AG947" s="1057"/>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6">
        <v>21</v>
      </c>
      <c r="B948" s="105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7"/>
      <c r="AD948" s="1057"/>
      <c r="AE948" s="1057"/>
      <c r="AF948" s="1057"/>
      <c r="AG948" s="1057"/>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6">
        <v>22</v>
      </c>
      <c r="B949" s="105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7"/>
      <c r="AD949" s="1057"/>
      <c r="AE949" s="1057"/>
      <c r="AF949" s="1057"/>
      <c r="AG949" s="1057"/>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6">
        <v>23</v>
      </c>
      <c r="B950" s="105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7"/>
      <c r="AD950" s="1057"/>
      <c r="AE950" s="1057"/>
      <c r="AF950" s="1057"/>
      <c r="AG950" s="1057"/>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6">
        <v>24</v>
      </c>
      <c r="B951" s="105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7"/>
      <c r="AD951" s="1057"/>
      <c r="AE951" s="1057"/>
      <c r="AF951" s="1057"/>
      <c r="AG951" s="1057"/>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6">
        <v>25</v>
      </c>
      <c r="B952" s="105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7"/>
      <c r="AD952" s="1057"/>
      <c r="AE952" s="1057"/>
      <c r="AF952" s="1057"/>
      <c r="AG952" s="1057"/>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6">
        <v>26</v>
      </c>
      <c r="B953" s="105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7"/>
      <c r="AD953" s="1057"/>
      <c r="AE953" s="1057"/>
      <c r="AF953" s="1057"/>
      <c r="AG953" s="1057"/>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6">
        <v>27</v>
      </c>
      <c r="B954" s="105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7"/>
      <c r="AD954" s="1057"/>
      <c r="AE954" s="1057"/>
      <c r="AF954" s="1057"/>
      <c r="AG954" s="1057"/>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6">
        <v>28</v>
      </c>
      <c r="B955" s="105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7"/>
      <c r="AD955" s="1057"/>
      <c r="AE955" s="1057"/>
      <c r="AF955" s="1057"/>
      <c r="AG955" s="1057"/>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6">
        <v>29</v>
      </c>
      <c r="B956" s="105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7"/>
      <c r="AD956" s="1057"/>
      <c r="AE956" s="1057"/>
      <c r="AF956" s="1057"/>
      <c r="AG956" s="1057"/>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6">
        <v>30</v>
      </c>
      <c r="B957" s="105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7"/>
      <c r="AD957" s="1057"/>
      <c r="AE957" s="1057"/>
      <c r="AF957" s="1057"/>
      <c r="AG957" s="1057"/>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351</v>
      </c>
      <c r="Z960" s="365"/>
      <c r="AA960" s="365"/>
      <c r="AB960" s="365"/>
      <c r="AC960" s="152" t="s">
        <v>336</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6">
        <v>1</v>
      </c>
      <c r="B961" s="105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7"/>
      <c r="AD961" s="1057"/>
      <c r="AE961" s="1057"/>
      <c r="AF961" s="1057"/>
      <c r="AG961" s="1057"/>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6">
        <v>2</v>
      </c>
      <c r="B962" s="105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7"/>
      <c r="AD962" s="1057"/>
      <c r="AE962" s="1057"/>
      <c r="AF962" s="1057"/>
      <c r="AG962" s="1057"/>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6">
        <v>3</v>
      </c>
      <c r="B963" s="105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7"/>
      <c r="AD963" s="1057"/>
      <c r="AE963" s="1057"/>
      <c r="AF963" s="1057"/>
      <c r="AG963" s="1057"/>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6">
        <v>4</v>
      </c>
      <c r="B964" s="105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7"/>
      <c r="AD964" s="1057"/>
      <c r="AE964" s="1057"/>
      <c r="AF964" s="1057"/>
      <c r="AG964" s="1057"/>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6">
        <v>5</v>
      </c>
      <c r="B965" s="105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7"/>
      <c r="AD965" s="1057"/>
      <c r="AE965" s="1057"/>
      <c r="AF965" s="1057"/>
      <c r="AG965" s="1057"/>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6">
        <v>6</v>
      </c>
      <c r="B966" s="105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7"/>
      <c r="AD966" s="1057"/>
      <c r="AE966" s="1057"/>
      <c r="AF966" s="1057"/>
      <c r="AG966" s="1057"/>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6">
        <v>7</v>
      </c>
      <c r="B967" s="105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7"/>
      <c r="AD967" s="1057"/>
      <c r="AE967" s="1057"/>
      <c r="AF967" s="1057"/>
      <c r="AG967" s="1057"/>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6">
        <v>8</v>
      </c>
      <c r="B968" s="105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7"/>
      <c r="AD968" s="1057"/>
      <c r="AE968" s="1057"/>
      <c r="AF968" s="1057"/>
      <c r="AG968" s="1057"/>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6">
        <v>9</v>
      </c>
      <c r="B969" s="105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7"/>
      <c r="AD969" s="1057"/>
      <c r="AE969" s="1057"/>
      <c r="AF969" s="1057"/>
      <c r="AG969" s="1057"/>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6">
        <v>10</v>
      </c>
      <c r="B970" s="105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7"/>
      <c r="AD970" s="1057"/>
      <c r="AE970" s="1057"/>
      <c r="AF970" s="1057"/>
      <c r="AG970" s="1057"/>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6">
        <v>11</v>
      </c>
      <c r="B971" s="105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7"/>
      <c r="AD971" s="1057"/>
      <c r="AE971" s="1057"/>
      <c r="AF971" s="1057"/>
      <c r="AG971" s="1057"/>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6">
        <v>12</v>
      </c>
      <c r="B972" s="105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7"/>
      <c r="AD972" s="1057"/>
      <c r="AE972" s="1057"/>
      <c r="AF972" s="1057"/>
      <c r="AG972" s="1057"/>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6">
        <v>13</v>
      </c>
      <c r="B973" s="105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7"/>
      <c r="AD973" s="1057"/>
      <c r="AE973" s="1057"/>
      <c r="AF973" s="1057"/>
      <c r="AG973" s="1057"/>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6">
        <v>14</v>
      </c>
      <c r="B974" s="1056">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7"/>
      <c r="AD974" s="1057"/>
      <c r="AE974" s="1057"/>
      <c r="AF974" s="1057"/>
      <c r="AG974" s="1057"/>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6">
        <v>15</v>
      </c>
      <c r="B975" s="1056">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7"/>
      <c r="AD975" s="1057"/>
      <c r="AE975" s="1057"/>
      <c r="AF975" s="1057"/>
      <c r="AG975" s="1057"/>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6">
        <v>16</v>
      </c>
      <c r="B976" s="1056">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7"/>
      <c r="AD976" s="1057"/>
      <c r="AE976" s="1057"/>
      <c r="AF976" s="1057"/>
      <c r="AG976" s="1057"/>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6">
        <v>17</v>
      </c>
      <c r="B977" s="1056">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7"/>
      <c r="AD977" s="1057"/>
      <c r="AE977" s="1057"/>
      <c r="AF977" s="1057"/>
      <c r="AG977" s="1057"/>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6">
        <v>18</v>
      </c>
      <c r="B978" s="1056">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7"/>
      <c r="AD978" s="1057"/>
      <c r="AE978" s="1057"/>
      <c r="AF978" s="1057"/>
      <c r="AG978" s="1057"/>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6">
        <v>19</v>
      </c>
      <c r="B979" s="1056">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7"/>
      <c r="AD979" s="1057"/>
      <c r="AE979" s="1057"/>
      <c r="AF979" s="1057"/>
      <c r="AG979" s="1057"/>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6">
        <v>20</v>
      </c>
      <c r="B980" s="1056">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7"/>
      <c r="AD980" s="1057"/>
      <c r="AE980" s="1057"/>
      <c r="AF980" s="1057"/>
      <c r="AG980" s="1057"/>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6">
        <v>21</v>
      </c>
      <c r="B981" s="105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7"/>
      <c r="AD981" s="1057"/>
      <c r="AE981" s="1057"/>
      <c r="AF981" s="1057"/>
      <c r="AG981" s="1057"/>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6">
        <v>22</v>
      </c>
      <c r="B982" s="105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7"/>
      <c r="AD982" s="1057"/>
      <c r="AE982" s="1057"/>
      <c r="AF982" s="1057"/>
      <c r="AG982" s="1057"/>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6">
        <v>23</v>
      </c>
      <c r="B983" s="105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7"/>
      <c r="AD983" s="1057"/>
      <c r="AE983" s="1057"/>
      <c r="AF983" s="1057"/>
      <c r="AG983" s="1057"/>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6">
        <v>24</v>
      </c>
      <c r="B984" s="105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7"/>
      <c r="AD984" s="1057"/>
      <c r="AE984" s="1057"/>
      <c r="AF984" s="1057"/>
      <c r="AG984" s="1057"/>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6">
        <v>25</v>
      </c>
      <c r="B985" s="105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7"/>
      <c r="AD985" s="1057"/>
      <c r="AE985" s="1057"/>
      <c r="AF985" s="1057"/>
      <c r="AG985" s="1057"/>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6">
        <v>26</v>
      </c>
      <c r="B986" s="105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7"/>
      <c r="AD986" s="1057"/>
      <c r="AE986" s="1057"/>
      <c r="AF986" s="1057"/>
      <c r="AG986" s="1057"/>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6">
        <v>27</v>
      </c>
      <c r="B987" s="105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7"/>
      <c r="AD987" s="1057"/>
      <c r="AE987" s="1057"/>
      <c r="AF987" s="1057"/>
      <c r="AG987" s="1057"/>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6">
        <v>28</v>
      </c>
      <c r="B988" s="105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7"/>
      <c r="AD988" s="1057"/>
      <c r="AE988" s="1057"/>
      <c r="AF988" s="1057"/>
      <c r="AG988" s="1057"/>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6">
        <v>29</v>
      </c>
      <c r="B989" s="105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7"/>
      <c r="AD989" s="1057"/>
      <c r="AE989" s="1057"/>
      <c r="AF989" s="1057"/>
      <c r="AG989" s="1057"/>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6">
        <v>30</v>
      </c>
      <c r="B990" s="105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7"/>
      <c r="AD990" s="1057"/>
      <c r="AE990" s="1057"/>
      <c r="AF990" s="1057"/>
      <c r="AG990" s="1057"/>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351</v>
      </c>
      <c r="Z993" s="365"/>
      <c r="AA993" s="365"/>
      <c r="AB993" s="365"/>
      <c r="AC993" s="152" t="s">
        <v>336</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6">
        <v>1</v>
      </c>
      <c r="B994" s="105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7"/>
      <c r="AD994" s="1057"/>
      <c r="AE994" s="1057"/>
      <c r="AF994" s="1057"/>
      <c r="AG994" s="1057"/>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6">
        <v>2</v>
      </c>
      <c r="B995" s="105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7"/>
      <c r="AD995" s="1057"/>
      <c r="AE995" s="1057"/>
      <c r="AF995" s="1057"/>
      <c r="AG995" s="1057"/>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6">
        <v>3</v>
      </c>
      <c r="B996" s="105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7"/>
      <c r="AD996" s="1057"/>
      <c r="AE996" s="1057"/>
      <c r="AF996" s="1057"/>
      <c r="AG996" s="1057"/>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6">
        <v>4</v>
      </c>
      <c r="B997" s="105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7"/>
      <c r="AD997" s="1057"/>
      <c r="AE997" s="1057"/>
      <c r="AF997" s="1057"/>
      <c r="AG997" s="1057"/>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6">
        <v>5</v>
      </c>
      <c r="B998" s="105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7"/>
      <c r="AD998" s="1057"/>
      <c r="AE998" s="1057"/>
      <c r="AF998" s="1057"/>
      <c r="AG998" s="1057"/>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6">
        <v>6</v>
      </c>
      <c r="B999" s="105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7"/>
      <c r="AD999" s="1057"/>
      <c r="AE999" s="1057"/>
      <c r="AF999" s="1057"/>
      <c r="AG999" s="1057"/>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6">
        <v>7</v>
      </c>
      <c r="B1000" s="105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7"/>
      <c r="AD1000" s="1057"/>
      <c r="AE1000" s="1057"/>
      <c r="AF1000" s="1057"/>
      <c r="AG1000" s="1057"/>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6">
        <v>8</v>
      </c>
      <c r="B1001" s="105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7"/>
      <c r="AD1001" s="1057"/>
      <c r="AE1001" s="1057"/>
      <c r="AF1001" s="1057"/>
      <c r="AG1001" s="1057"/>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6">
        <v>9</v>
      </c>
      <c r="B1002" s="105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7"/>
      <c r="AD1002" s="1057"/>
      <c r="AE1002" s="1057"/>
      <c r="AF1002" s="1057"/>
      <c r="AG1002" s="1057"/>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6">
        <v>10</v>
      </c>
      <c r="B1003" s="105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7"/>
      <c r="AD1003" s="1057"/>
      <c r="AE1003" s="1057"/>
      <c r="AF1003" s="1057"/>
      <c r="AG1003" s="1057"/>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6">
        <v>11</v>
      </c>
      <c r="B1004" s="105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7"/>
      <c r="AD1004" s="1057"/>
      <c r="AE1004" s="1057"/>
      <c r="AF1004" s="1057"/>
      <c r="AG1004" s="1057"/>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6">
        <v>12</v>
      </c>
      <c r="B1005" s="105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7"/>
      <c r="AD1005" s="1057"/>
      <c r="AE1005" s="1057"/>
      <c r="AF1005" s="1057"/>
      <c r="AG1005" s="1057"/>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6">
        <v>13</v>
      </c>
      <c r="B1006" s="105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7"/>
      <c r="AD1006" s="1057"/>
      <c r="AE1006" s="1057"/>
      <c r="AF1006" s="1057"/>
      <c r="AG1006" s="1057"/>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6">
        <v>14</v>
      </c>
      <c r="B1007" s="1056">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7"/>
      <c r="AD1007" s="1057"/>
      <c r="AE1007" s="1057"/>
      <c r="AF1007" s="1057"/>
      <c r="AG1007" s="1057"/>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6">
        <v>15</v>
      </c>
      <c r="B1008" s="1056">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7"/>
      <c r="AD1008" s="1057"/>
      <c r="AE1008" s="1057"/>
      <c r="AF1008" s="1057"/>
      <c r="AG1008" s="1057"/>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6">
        <v>16</v>
      </c>
      <c r="B1009" s="1056">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7"/>
      <c r="AD1009" s="1057"/>
      <c r="AE1009" s="1057"/>
      <c r="AF1009" s="1057"/>
      <c r="AG1009" s="1057"/>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6">
        <v>17</v>
      </c>
      <c r="B1010" s="1056">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7"/>
      <c r="AD1010" s="1057"/>
      <c r="AE1010" s="1057"/>
      <c r="AF1010" s="1057"/>
      <c r="AG1010" s="1057"/>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6">
        <v>18</v>
      </c>
      <c r="B1011" s="1056">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7"/>
      <c r="AD1011" s="1057"/>
      <c r="AE1011" s="1057"/>
      <c r="AF1011" s="1057"/>
      <c r="AG1011" s="1057"/>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6">
        <v>19</v>
      </c>
      <c r="B1012" s="1056">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7"/>
      <c r="AD1012" s="1057"/>
      <c r="AE1012" s="1057"/>
      <c r="AF1012" s="1057"/>
      <c r="AG1012" s="1057"/>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6">
        <v>20</v>
      </c>
      <c r="B1013" s="1056">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7"/>
      <c r="AD1013" s="1057"/>
      <c r="AE1013" s="1057"/>
      <c r="AF1013" s="1057"/>
      <c r="AG1013" s="1057"/>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6">
        <v>21</v>
      </c>
      <c r="B1014" s="105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7"/>
      <c r="AD1014" s="1057"/>
      <c r="AE1014" s="1057"/>
      <c r="AF1014" s="1057"/>
      <c r="AG1014" s="1057"/>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6">
        <v>22</v>
      </c>
      <c r="B1015" s="105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7"/>
      <c r="AD1015" s="1057"/>
      <c r="AE1015" s="1057"/>
      <c r="AF1015" s="1057"/>
      <c r="AG1015" s="1057"/>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6">
        <v>23</v>
      </c>
      <c r="B1016" s="105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7"/>
      <c r="AD1016" s="1057"/>
      <c r="AE1016" s="1057"/>
      <c r="AF1016" s="1057"/>
      <c r="AG1016" s="1057"/>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6">
        <v>24</v>
      </c>
      <c r="B1017" s="105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7"/>
      <c r="AD1017" s="1057"/>
      <c r="AE1017" s="1057"/>
      <c r="AF1017" s="1057"/>
      <c r="AG1017" s="1057"/>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6">
        <v>25</v>
      </c>
      <c r="B1018" s="105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7"/>
      <c r="AD1018" s="1057"/>
      <c r="AE1018" s="1057"/>
      <c r="AF1018" s="1057"/>
      <c r="AG1018" s="1057"/>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6">
        <v>26</v>
      </c>
      <c r="B1019" s="105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7"/>
      <c r="AD1019" s="1057"/>
      <c r="AE1019" s="1057"/>
      <c r="AF1019" s="1057"/>
      <c r="AG1019" s="1057"/>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6">
        <v>27</v>
      </c>
      <c r="B1020" s="105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7"/>
      <c r="AD1020" s="1057"/>
      <c r="AE1020" s="1057"/>
      <c r="AF1020" s="1057"/>
      <c r="AG1020" s="1057"/>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6">
        <v>28</v>
      </c>
      <c r="B1021" s="105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7"/>
      <c r="AD1021" s="1057"/>
      <c r="AE1021" s="1057"/>
      <c r="AF1021" s="1057"/>
      <c r="AG1021" s="1057"/>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6">
        <v>29</v>
      </c>
      <c r="B1022" s="105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7"/>
      <c r="AD1022" s="1057"/>
      <c r="AE1022" s="1057"/>
      <c r="AF1022" s="1057"/>
      <c r="AG1022" s="1057"/>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6">
        <v>30</v>
      </c>
      <c r="B1023" s="105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7"/>
      <c r="AD1023" s="1057"/>
      <c r="AE1023" s="1057"/>
      <c r="AF1023" s="1057"/>
      <c r="AG1023" s="1057"/>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351</v>
      </c>
      <c r="Z1026" s="365"/>
      <c r="AA1026" s="365"/>
      <c r="AB1026" s="365"/>
      <c r="AC1026" s="152" t="s">
        <v>336</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6">
        <v>1</v>
      </c>
      <c r="B1027" s="105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7"/>
      <c r="AD1027" s="1057"/>
      <c r="AE1027" s="1057"/>
      <c r="AF1027" s="1057"/>
      <c r="AG1027" s="1057"/>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6">
        <v>2</v>
      </c>
      <c r="B1028" s="105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7"/>
      <c r="AD1028" s="1057"/>
      <c r="AE1028" s="1057"/>
      <c r="AF1028" s="1057"/>
      <c r="AG1028" s="1057"/>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6">
        <v>3</v>
      </c>
      <c r="B1029" s="105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7"/>
      <c r="AD1029" s="1057"/>
      <c r="AE1029" s="1057"/>
      <c r="AF1029" s="1057"/>
      <c r="AG1029" s="1057"/>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6">
        <v>4</v>
      </c>
      <c r="B1030" s="105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7"/>
      <c r="AD1030" s="1057"/>
      <c r="AE1030" s="1057"/>
      <c r="AF1030" s="1057"/>
      <c r="AG1030" s="1057"/>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6">
        <v>5</v>
      </c>
      <c r="B1031" s="105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7"/>
      <c r="AD1031" s="1057"/>
      <c r="AE1031" s="1057"/>
      <c r="AF1031" s="1057"/>
      <c r="AG1031" s="1057"/>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6">
        <v>6</v>
      </c>
      <c r="B1032" s="105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7"/>
      <c r="AD1032" s="1057"/>
      <c r="AE1032" s="1057"/>
      <c r="AF1032" s="1057"/>
      <c r="AG1032" s="1057"/>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6">
        <v>7</v>
      </c>
      <c r="B1033" s="105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7"/>
      <c r="AD1033" s="1057"/>
      <c r="AE1033" s="1057"/>
      <c r="AF1033" s="1057"/>
      <c r="AG1033" s="1057"/>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6">
        <v>8</v>
      </c>
      <c r="B1034" s="105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7"/>
      <c r="AD1034" s="1057"/>
      <c r="AE1034" s="1057"/>
      <c r="AF1034" s="1057"/>
      <c r="AG1034" s="1057"/>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6">
        <v>9</v>
      </c>
      <c r="B1035" s="105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7"/>
      <c r="AD1035" s="1057"/>
      <c r="AE1035" s="1057"/>
      <c r="AF1035" s="1057"/>
      <c r="AG1035" s="1057"/>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6">
        <v>10</v>
      </c>
      <c r="B1036" s="105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7"/>
      <c r="AD1036" s="1057"/>
      <c r="AE1036" s="1057"/>
      <c r="AF1036" s="1057"/>
      <c r="AG1036" s="1057"/>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6">
        <v>11</v>
      </c>
      <c r="B1037" s="105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7"/>
      <c r="AD1037" s="1057"/>
      <c r="AE1037" s="1057"/>
      <c r="AF1037" s="1057"/>
      <c r="AG1037" s="1057"/>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6">
        <v>12</v>
      </c>
      <c r="B1038" s="105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7"/>
      <c r="AD1038" s="1057"/>
      <c r="AE1038" s="1057"/>
      <c r="AF1038" s="1057"/>
      <c r="AG1038" s="1057"/>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6">
        <v>13</v>
      </c>
      <c r="B1039" s="105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7"/>
      <c r="AD1039" s="1057"/>
      <c r="AE1039" s="1057"/>
      <c r="AF1039" s="1057"/>
      <c r="AG1039" s="1057"/>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6">
        <v>14</v>
      </c>
      <c r="B1040" s="1056">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7"/>
      <c r="AD1040" s="1057"/>
      <c r="AE1040" s="1057"/>
      <c r="AF1040" s="1057"/>
      <c r="AG1040" s="1057"/>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6">
        <v>15</v>
      </c>
      <c r="B1041" s="1056">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7"/>
      <c r="AD1041" s="1057"/>
      <c r="AE1041" s="1057"/>
      <c r="AF1041" s="1057"/>
      <c r="AG1041" s="1057"/>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6">
        <v>16</v>
      </c>
      <c r="B1042" s="1056">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7"/>
      <c r="AD1042" s="1057"/>
      <c r="AE1042" s="1057"/>
      <c r="AF1042" s="1057"/>
      <c r="AG1042" s="1057"/>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6">
        <v>17</v>
      </c>
      <c r="B1043" s="1056">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7"/>
      <c r="AD1043" s="1057"/>
      <c r="AE1043" s="1057"/>
      <c r="AF1043" s="1057"/>
      <c r="AG1043" s="1057"/>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6">
        <v>18</v>
      </c>
      <c r="B1044" s="1056">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7"/>
      <c r="AD1044" s="1057"/>
      <c r="AE1044" s="1057"/>
      <c r="AF1044" s="1057"/>
      <c r="AG1044" s="1057"/>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6">
        <v>19</v>
      </c>
      <c r="B1045" s="1056">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7"/>
      <c r="AD1045" s="1057"/>
      <c r="AE1045" s="1057"/>
      <c r="AF1045" s="1057"/>
      <c r="AG1045" s="1057"/>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6">
        <v>20</v>
      </c>
      <c r="B1046" s="1056">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7"/>
      <c r="AD1046" s="1057"/>
      <c r="AE1046" s="1057"/>
      <c r="AF1046" s="1057"/>
      <c r="AG1046" s="1057"/>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6">
        <v>21</v>
      </c>
      <c r="B1047" s="105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7"/>
      <c r="AD1047" s="1057"/>
      <c r="AE1047" s="1057"/>
      <c r="AF1047" s="1057"/>
      <c r="AG1047" s="1057"/>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6">
        <v>22</v>
      </c>
      <c r="B1048" s="105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7"/>
      <c r="AD1048" s="1057"/>
      <c r="AE1048" s="1057"/>
      <c r="AF1048" s="1057"/>
      <c r="AG1048" s="1057"/>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6">
        <v>23</v>
      </c>
      <c r="B1049" s="105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7"/>
      <c r="AD1049" s="1057"/>
      <c r="AE1049" s="1057"/>
      <c r="AF1049" s="1057"/>
      <c r="AG1049" s="1057"/>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6">
        <v>24</v>
      </c>
      <c r="B1050" s="105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7"/>
      <c r="AD1050" s="1057"/>
      <c r="AE1050" s="1057"/>
      <c r="AF1050" s="1057"/>
      <c r="AG1050" s="1057"/>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6">
        <v>25</v>
      </c>
      <c r="B1051" s="105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7"/>
      <c r="AD1051" s="1057"/>
      <c r="AE1051" s="1057"/>
      <c r="AF1051" s="1057"/>
      <c r="AG1051" s="1057"/>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6">
        <v>26</v>
      </c>
      <c r="B1052" s="105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7"/>
      <c r="AD1052" s="1057"/>
      <c r="AE1052" s="1057"/>
      <c r="AF1052" s="1057"/>
      <c r="AG1052" s="1057"/>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6">
        <v>27</v>
      </c>
      <c r="B1053" s="105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7"/>
      <c r="AD1053" s="1057"/>
      <c r="AE1053" s="1057"/>
      <c r="AF1053" s="1057"/>
      <c r="AG1053" s="1057"/>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6">
        <v>28</v>
      </c>
      <c r="B1054" s="105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7"/>
      <c r="AD1054" s="1057"/>
      <c r="AE1054" s="1057"/>
      <c r="AF1054" s="1057"/>
      <c r="AG1054" s="1057"/>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6">
        <v>29</v>
      </c>
      <c r="B1055" s="105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7"/>
      <c r="AD1055" s="1057"/>
      <c r="AE1055" s="1057"/>
      <c r="AF1055" s="1057"/>
      <c r="AG1055" s="1057"/>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6">
        <v>30</v>
      </c>
      <c r="B1056" s="105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7"/>
      <c r="AD1056" s="1057"/>
      <c r="AE1056" s="1057"/>
      <c r="AF1056" s="1057"/>
      <c r="AG1056" s="1057"/>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351</v>
      </c>
      <c r="Z1059" s="365"/>
      <c r="AA1059" s="365"/>
      <c r="AB1059" s="365"/>
      <c r="AC1059" s="152" t="s">
        <v>336</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6">
        <v>1</v>
      </c>
      <c r="B1060" s="105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7"/>
      <c r="AD1060" s="1057"/>
      <c r="AE1060" s="1057"/>
      <c r="AF1060" s="1057"/>
      <c r="AG1060" s="1057"/>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6">
        <v>2</v>
      </c>
      <c r="B1061" s="105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7"/>
      <c r="AD1061" s="1057"/>
      <c r="AE1061" s="1057"/>
      <c r="AF1061" s="1057"/>
      <c r="AG1061" s="1057"/>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6">
        <v>3</v>
      </c>
      <c r="B1062" s="105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7"/>
      <c r="AD1062" s="1057"/>
      <c r="AE1062" s="1057"/>
      <c r="AF1062" s="1057"/>
      <c r="AG1062" s="1057"/>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6">
        <v>4</v>
      </c>
      <c r="B1063" s="105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7"/>
      <c r="AD1063" s="1057"/>
      <c r="AE1063" s="1057"/>
      <c r="AF1063" s="1057"/>
      <c r="AG1063" s="1057"/>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6">
        <v>5</v>
      </c>
      <c r="B1064" s="105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7"/>
      <c r="AD1064" s="1057"/>
      <c r="AE1064" s="1057"/>
      <c r="AF1064" s="1057"/>
      <c r="AG1064" s="1057"/>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6">
        <v>6</v>
      </c>
      <c r="B1065" s="105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7"/>
      <c r="AD1065" s="1057"/>
      <c r="AE1065" s="1057"/>
      <c r="AF1065" s="1057"/>
      <c r="AG1065" s="1057"/>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6">
        <v>7</v>
      </c>
      <c r="B1066" s="105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7"/>
      <c r="AD1066" s="1057"/>
      <c r="AE1066" s="1057"/>
      <c r="AF1066" s="1057"/>
      <c r="AG1066" s="1057"/>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6">
        <v>8</v>
      </c>
      <c r="B1067" s="105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7"/>
      <c r="AD1067" s="1057"/>
      <c r="AE1067" s="1057"/>
      <c r="AF1067" s="1057"/>
      <c r="AG1067" s="1057"/>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6">
        <v>9</v>
      </c>
      <c r="B1068" s="105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7"/>
      <c r="AD1068" s="1057"/>
      <c r="AE1068" s="1057"/>
      <c r="AF1068" s="1057"/>
      <c r="AG1068" s="1057"/>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6">
        <v>10</v>
      </c>
      <c r="B1069" s="105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7"/>
      <c r="AD1069" s="1057"/>
      <c r="AE1069" s="1057"/>
      <c r="AF1069" s="1057"/>
      <c r="AG1069" s="1057"/>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6">
        <v>11</v>
      </c>
      <c r="B1070" s="105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7"/>
      <c r="AD1070" s="1057"/>
      <c r="AE1070" s="1057"/>
      <c r="AF1070" s="1057"/>
      <c r="AG1070" s="1057"/>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6">
        <v>12</v>
      </c>
      <c r="B1071" s="105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7"/>
      <c r="AD1071" s="1057"/>
      <c r="AE1071" s="1057"/>
      <c r="AF1071" s="1057"/>
      <c r="AG1071" s="1057"/>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6">
        <v>13</v>
      </c>
      <c r="B1072" s="105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7"/>
      <c r="AD1072" s="1057"/>
      <c r="AE1072" s="1057"/>
      <c r="AF1072" s="1057"/>
      <c r="AG1072" s="1057"/>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6">
        <v>14</v>
      </c>
      <c r="B1073" s="1056">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7"/>
      <c r="AD1073" s="1057"/>
      <c r="AE1073" s="1057"/>
      <c r="AF1073" s="1057"/>
      <c r="AG1073" s="1057"/>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6">
        <v>15</v>
      </c>
      <c r="B1074" s="1056">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7"/>
      <c r="AD1074" s="1057"/>
      <c r="AE1074" s="1057"/>
      <c r="AF1074" s="1057"/>
      <c r="AG1074" s="1057"/>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6">
        <v>16</v>
      </c>
      <c r="B1075" s="1056">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7"/>
      <c r="AD1075" s="1057"/>
      <c r="AE1075" s="1057"/>
      <c r="AF1075" s="1057"/>
      <c r="AG1075" s="1057"/>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6">
        <v>17</v>
      </c>
      <c r="B1076" s="1056">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7"/>
      <c r="AD1076" s="1057"/>
      <c r="AE1076" s="1057"/>
      <c r="AF1076" s="1057"/>
      <c r="AG1076" s="1057"/>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6">
        <v>18</v>
      </c>
      <c r="B1077" s="1056">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7"/>
      <c r="AD1077" s="1057"/>
      <c r="AE1077" s="1057"/>
      <c r="AF1077" s="1057"/>
      <c r="AG1077" s="1057"/>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6">
        <v>19</v>
      </c>
      <c r="B1078" s="1056">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7"/>
      <c r="AD1078" s="1057"/>
      <c r="AE1078" s="1057"/>
      <c r="AF1078" s="1057"/>
      <c r="AG1078" s="1057"/>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6">
        <v>20</v>
      </c>
      <c r="B1079" s="1056">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7"/>
      <c r="AD1079" s="1057"/>
      <c r="AE1079" s="1057"/>
      <c r="AF1079" s="1057"/>
      <c r="AG1079" s="1057"/>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6">
        <v>21</v>
      </c>
      <c r="B1080" s="105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7"/>
      <c r="AD1080" s="1057"/>
      <c r="AE1080" s="1057"/>
      <c r="AF1080" s="1057"/>
      <c r="AG1080" s="1057"/>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6">
        <v>22</v>
      </c>
      <c r="B1081" s="105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7"/>
      <c r="AD1081" s="1057"/>
      <c r="AE1081" s="1057"/>
      <c r="AF1081" s="1057"/>
      <c r="AG1081" s="1057"/>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6">
        <v>23</v>
      </c>
      <c r="B1082" s="105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7"/>
      <c r="AD1082" s="1057"/>
      <c r="AE1082" s="1057"/>
      <c r="AF1082" s="1057"/>
      <c r="AG1082" s="1057"/>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6">
        <v>24</v>
      </c>
      <c r="B1083" s="105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7"/>
      <c r="AD1083" s="1057"/>
      <c r="AE1083" s="1057"/>
      <c r="AF1083" s="1057"/>
      <c r="AG1083" s="1057"/>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6">
        <v>25</v>
      </c>
      <c r="B1084" s="105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7"/>
      <c r="AD1084" s="1057"/>
      <c r="AE1084" s="1057"/>
      <c r="AF1084" s="1057"/>
      <c r="AG1084" s="1057"/>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6">
        <v>26</v>
      </c>
      <c r="B1085" s="105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7"/>
      <c r="AD1085" s="1057"/>
      <c r="AE1085" s="1057"/>
      <c r="AF1085" s="1057"/>
      <c r="AG1085" s="1057"/>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6">
        <v>27</v>
      </c>
      <c r="B1086" s="105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7"/>
      <c r="AD1086" s="1057"/>
      <c r="AE1086" s="1057"/>
      <c r="AF1086" s="1057"/>
      <c r="AG1086" s="1057"/>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6">
        <v>28</v>
      </c>
      <c r="B1087" s="105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7"/>
      <c r="AD1087" s="1057"/>
      <c r="AE1087" s="1057"/>
      <c r="AF1087" s="1057"/>
      <c r="AG1087" s="1057"/>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6">
        <v>29</v>
      </c>
      <c r="B1088" s="105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7"/>
      <c r="AD1088" s="1057"/>
      <c r="AE1088" s="1057"/>
      <c r="AF1088" s="1057"/>
      <c r="AG1088" s="1057"/>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6">
        <v>30</v>
      </c>
      <c r="B1089" s="105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7"/>
      <c r="AD1089" s="1057"/>
      <c r="AE1089" s="1057"/>
      <c r="AF1089" s="1057"/>
      <c r="AG1089" s="1057"/>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351</v>
      </c>
      <c r="Z1092" s="365"/>
      <c r="AA1092" s="365"/>
      <c r="AB1092" s="365"/>
      <c r="AC1092" s="152" t="s">
        <v>336</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6">
        <v>1</v>
      </c>
      <c r="B1093" s="105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7"/>
      <c r="AD1093" s="1057"/>
      <c r="AE1093" s="1057"/>
      <c r="AF1093" s="1057"/>
      <c r="AG1093" s="1057"/>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6">
        <v>2</v>
      </c>
      <c r="B1094" s="105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7"/>
      <c r="AD1094" s="1057"/>
      <c r="AE1094" s="1057"/>
      <c r="AF1094" s="1057"/>
      <c r="AG1094" s="1057"/>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6">
        <v>3</v>
      </c>
      <c r="B1095" s="105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7"/>
      <c r="AD1095" s="1057"/>
      <c r="AE1095" s="1057"/>
      <c r="AF1095" s="1057"/>
      <c r="AG1095" s="1057"/>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6">
        <v>4</v>
      </c>
      <c r="B1096" s="105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7"/>
      <c r="AD1096" s="1057"/>
      <c r="AE1096" s="1057"/>
      <c r="AF1096" s="1057"/>
      <c r="AG1096" s="1057"/>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6">
        <v>5</v>
      </c>
      <c r="B1097" s="105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7"/>
      <c r="AD1097" s="1057"/>
      <c r="AE1097" s="1057"/>
      <c r="AF1097" s="1057"/>
      <c r="AG1097" s="1057"/>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6">
        <v>6</v>
      </c>
      <c r="B1098" s="105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7"/>
      <c r="AD1098" s="1057"/>
      <c r="AE1098" s="1057"/>
      <c r="AF1098" s="1057"/>
      <c r="AG1098" s="1057"/>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6">
        <v>7</v>
      </c>
      <c r="B1099" s="105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7"/>
      <c r="AD1099" s="1057"/>
      <c r="AE1099" s="1057"/>
      <c r="AF1099" s="1057"/>
      <c r="AG1099" s="1057"/>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6">
        <v>8</v>
      </c>
      <c r="B1100" s="105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7"/>
      <c r="AD1100" s="1057"/>
      <c r="AE1100" s="1057"/>
      <c r="AF1100" s="1057"/>
      <c r="AG1100" s="1057"/>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6">
        <v>9</v>
      </c>
      <c r="B1101" s="105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7"/>
      <c r="AD1101" s="1057"/>
      <c r="AE1101" s="1057"/>
      <c r="AF1101" s="1057"/>
      <c r="AG1101" s="1057"/>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6">
        <v>10</v>
      </c>
      <c r="B1102" s="105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7"/>
      <c r="AD1102" s="1057"/>
      <c r="AE1102" s="1057"/>
      <c r="AF1102" s="1057"/>
      <c r="AG1102" s="1057"/>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6">
        <v>11</v>
      </c>
      <c r="B1103" s="105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7"/>
      <c r="AD1103" s="1057"/>
      <c r="AE1103" s="1057"/>
      <c r="AF1103" s="1057"/>
      <c r="AG1103" s="1057"/>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6">
        <v>12</v>
      </c>
      <c r="B1104" s="105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7"/>
      <c r="AD1104" s="1057"/>
      <c r="AE1104" s="1057"/>
      <c r="AF1104" s="1057"/>
      <c r="AG1104" s="1057"/>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6">
        <v>13</v>
      </c>
      <c r="B1105" s="105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7"/>
      <c r="AD1105" s="1057"/>
      <c r="AE1105" s="1057"/>
      <c r="AF1105" s="1057"/>
      <c r="AG1105" s="1057"/>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6">
        <v>14</v>
      </c>
      <c r="B1106" s="1056">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7"/>
      <c r="AD1106" s="1057"/>
      <c r="AE1106" s="1057"/>
      <c r="AF1106" s="1057"/>
      <c r="AG1106" s="1057"/>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6">
        <v>15</v>
      </c>
      <c r="B1107" s="1056">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7"/>
      <c r="AD1107" s="1057"/>
      <c r="AE1107" s="1057"/>
      <c r="AF1107" s="1057"/>
      <c r="AG1107" s="1057"/>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6">
        <v>16</v>
      </c>
      <c r="B1108" s="1056">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7"/>
      <c r="AD1108" s="1057"/>
      <c r="AE1108" s="1057"/>
      <c r="AF1108" s="1057"/>
      <c r="AG1108" s="1057"/>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6">
        <v>17</v>
      </c>
      <c r="B1109" s="1056">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7"/>
      <c r="AD1109" s="1057"/>
      <c r="AE1109" s="1057"/>
      <c r="AF1109" s="1057"/>
      <c r="AG1109" s="1057"/>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6">
        <v>18</v>
      </c>
      <c r="B1110" s="1056">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7"/>
      <c r="AD1110" s="1057"/>
      <c r="AE1110" s="1057"/>
      <c r="AF1110" s="1057"/>
      <c r="AG1110" s="1057"/>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6">
        <v>19</v>
      </c>
      <c r="B1111" s="1056">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7"/>
      <c r="AD1111" s="1057"/>
      <c r="AE1111" s="1057"/>
      <c r="AF1111" s="1057"/>
      <c r="AG1111" s="1057"/>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6">
        <v>20</v>
      </c>
      <c r="B1112" s="1056">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7"/>
      <c r="AD1112" s="1057"/>
      <c r="AE1112" s="1057"/>
      <c r="AF1112" s="1057"/>
      <c r="AG1112" s="1057"/>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6">
        <v>21</v>
      </c>
      <c r="B1113" s="1056">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7"/>
      <c r="AD1113" s="1057"/>
      <c r="AE1113" s="1057"/>
      <c r="AF1113" s="1057"/>
      <c r="AG1113" s="1057"/>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6">
        <v>22</v>
      </c>
      <c r="B1114" s="1056">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7"/>
      <c r="AD1114" s="1057"/>
      <c r="AE1114" s="1057"/>
      <c r="AF1114" s="1057"/>
      <c r="AG1114" s="1057"/>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6">
        <v>23</v>
      </c>
      <c r="B1115" s="1056">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7"/>
      <c r="AD1115" s="1057"/>
      <c r="AE1115" s="1057"/>
      <c r="AF1115" s="1057"/>
      <c r="AG1115" s="1057"/>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6">
        <v>24</v>
      </c>
      <c r="B1116" s="1056">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7"/>
      <c r="AD1116" s="1057"/>
      <c r="AE1116" s="1057"/>
      <c r="AF1116" s="1057"/>
      <c r="AG1116" s="1057"/>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6">
        <v>25</v>
      </c>
      <c r="B1117" s="1056">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7"/>
      <c r="AD1117" s="1057"/>
      <c r="AE1117" s="1057"/>
      <c r="AF1117" s="1057"/>
      <c r="AG1117" s="1057"/>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6">
        <v>26</v>
      </c>
      <c r="B1118" s="1056">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7"/>
      <c r="AD1118" s="1057"/>
      <c r="AE1118" s="1057"/>
      <c r="AF1118" s="1057"/>
      <c r="AG1118" s="1057"/>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6">
        <v>27</v>
      </c>
      <c r="B1119" s="1056">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7"/>
      <c r="AD1119" s="1057"/>
      <c r="AE1119" s="1057"/>
      <c r="AF1119" s="1057"/>
      <c r="AG1119" s="1057"/>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6">
        <v>28</v>
      </c>
      <c r="B1120" s="1056">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7"/>
      <c r="AD1120" s="1057"/>
      <c r="AE1120" s="1057"/>
      <c r="AF1120" s="1057"/>
      <c r="AG1120" s="1057"/>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6">
        <v>29</v>
      </c>
      <c r="B1121" s="1056">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7"/>
      <c r="AD1121" s="1057"/>
      <c r="AE1121" s="1057"/>
      <c r="AF1121" s="1057"/>
      <c r="AG1121" s="1057"/>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6">
        <v>30</v>
      </c>
      <c r="B1122" s="1056">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7"/>
      <c r="AD1122" s="1057"/>
      <c r="AE1122" s="1057"/>
      <c r="AF1122" s="1057"/>
      <c r="AG1122" s="1057"/>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351</v>
      </c>
      <c r="Z1125" s="365"/>
      <c r="AA1125" s="365"/>
      <c r="AB1125" s="365"/>
      <c r="AC1125" s="152" t="s">
        <v>336</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6">
        <v>1</v>
      </c>
      <c r="B1126" s="1056">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7"/>
      <c r="AD1126" s="1057"/>
      <c r="AE1126" s="1057"/>
      <c r="AF1126" s="1057"/>
      <c r="AG1126" s="1057"/>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6">
        <v>2</v>
      </c>
      <c r="B1127" s="1056">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7"/>
      <c r="AD1127" s="1057"/>
      <c r="AE1127" s="1057"/>
      <c r="AF1127" s="1057"/>
      <c r="AG1127" s="1057"/>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6">
        <v>3</v>
      </c>
      <c r="B1128" s="1056">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7"/>
      <c r="AD1128" s="1057"/>
      <c r="AE1128" s="1057"/>
      <c r="AF1128" s="1057"/>
      <c r="AG1128" s="1057"/>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6">
        <v>4</v>
      </c>
      <c r="B1129" s="1056">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7"/>
      <c r="AD1129" s="1057"/>
      <c r="AE1129" s="1057"/>
      <c r="AF1129" s="1057"/>
      <c r="AG1129" s="1057"/>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6">
        <v>5</v>
      </c>
      <c r="B1130" s="1056">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7"/>
      <c r="AD1130" s="1057"/>
      <c r="AE1130" s="1057"/>
      <c r="AF1130" s="1057"/>
      <c r="AG1130" s="1057"/>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6">
        <v>6</v>
      </c>
      <c r="B1131" s="1056">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7"/>
      <c r="AD1131" s="1057"/>
      <c r="AE1131" s="1057"/>
      <c r="AF1131" s="1057"/>
      <c r="AG1131" s="1057"/>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6">
        <v>7</v>
      </c>
      <c r="B1132" s="1056">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7"/>
      <c r="AD1132" s="1057"/>
      <c r="AE1132" s="1057"/>
      <c r="AF1132" s="1057"/>
      <c r="AG1132" s="1057"/>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6">
        <v>8</v>
      </c>
      <c r="B1133" s="1056">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7"/>
      <c r="AD1133" s="1057"/>
      <c r="AE1133" s="1057"/>
      <c r="AF1133" s="1057"/>
      <c r="AG1133" s="1057"/>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6">
        <v>9</v>
      </c>
      <c r="B1134" s="1056">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7"/>
      <c r="AD1134" s="1057"/>
      <c r="AE1134" s="1057"/>
      <c r="AF1134" s="1057"/>
      <c r="AG1134" s="1057"/>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6">
        <v>10</v>
      </c>
      <c r="B1135" s="1056">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7"/>
      <c r="AD1135" s="1057"/>
      <c r="AE1135" s="1057"/>
      <c r="AF1135" s="1057"/>
      <c r="AG1135" s="1057"/>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6">
        <v>11</v>
      </c>
      <c r="B1136" s="1056">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7"/>
      <c r="AD1136" s="1057"/>
      <c r="AE1136" s="1057"/>
      <c r="AF1136" s="1057"/>
      <c r="AG1136" s="1057"/>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6">
        <v>12</v>
      </c>
      <c r="B1137" s="1056">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7"/>
      <c r="AD1137" s="1057"/>
      <c r="AE1137" s="1057"/>
      <c r="AF1137" s="1057"/>
      <c r="AG1137" s="1057"/>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6">
        <v>13</v>
      </c>
      <c r="B1138" s="1056">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7"/>
      <c r="AD1138" s="1057"/>
      <c r="AE1138" s="1057"/>
      <c r="AF1138" s="1057"/>
      <c r="AG1138" s="1057"/>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6">
        <v>14</v>
      </c>
      <c r="B1139" s="1056">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7"/>
      <c r="AD1139" s="1057"/>
      <c r="AE1139" s="1057"/>
      <c r="AF1139" s="1057"/>
      <c r="AG1139" s="1057"/>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6">
        <v>15</v>
      </c>
      <c r="B1140" s="1056">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7"/>
      <c r="AD1140" s="1057"/>
      <c r="AE1140" s="1057"/>
      <c r="AF1140" s="1057"/>
      <c r="AG1140" s="1057"/>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6">
        <v>16</v>
      </c>
      <c r="B1141" s="1056">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7"/>
      <c r="AD1141" s="1057"/>
      <c r="AE1141" s="1057"/>
      <c r="AF1141" s="1057"/>
      <c r="AG1141" s="1057"/>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6">
        <v>17</v>
      </c>
      <c r="B1142" s="1056">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7"/>
      <c r="AD1142" s="1057"/>
      <c r="AE1142" s="1057"/>
      <c r="AF1142" s="1057"/>
      <c r="AG1142" s="1057"/>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6">
        <v>18</v>
      </c>
      <c r="B1143" s="1056">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7"/>
      <c r="AD1143" s="1057"/>
      <c r="AE1143" s="1057"/>
      <c r="AF1143" s="1057"/>
      <c r="AG1143" s="1057"/>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6">
        <v>19</v>
      </c>
      <c r="B1144" s="1056">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7"/>
      <c r="AD1144" s="1057"/>
      <c r="AE1144" s="1057"/>
      <c r="AF1144" s="1057"/>
      <c r="AG1144" s="1057"/>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6">
        <v>20</v>
      </c>
      <c r="B1145" s="1056">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7"/>
      <c r="AD1145" s="1057"/>
      <c r="AE1145" s="1057"/>
      <c r="AF1145" s="1057"/>
      <c r="AG1145" s="1057"/>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6">
        <v>21</v>
      </c>
      <c r="B1146" s="1056">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7"/>
      <c r="AD1146" s="1057"/>
      <c r="AE1146" s="1057"/>
      <c r="AF1146" s="1057"/>
      <c r="AG1146" s="1057"/>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6">
        <v>22</v>
      </c>
      <c r="B1147" s="1056">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7"/>
      <c r="AD1147" s="1057"/>
      <c r="AE1147" s="1057"/>
      <c r="AF1147" s="1057"/>
      <c r="AG1147" s="1057"/>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6">
        <v>23</v>
      </c>
      <c r="B1148" s="1056">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7"/>
      <c r="AD1148" s="1057"/>
      <c r="AE1148" s="1057"/>
      <c r="AF1148" s="1057"/>
      <c r="AG1148" s="1057"/>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6">
        <v>24</v>
      </c>
      <c r="B1149" s="1056">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7"/>
      <c r="AD1149" s="1057"/>
      <c r="AE1149" s="1057"/>
      <c r="AF1149" s="1057"/>
      <c r="AG1149" s="1057"/>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6">
        <v>25</v>
      </c>
      <c r="B1150" s="1056">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7"/>
      <c r="AD1150" s="1057"/>
      <c r="AE1150" s="1057"/>
      <c r="AF1150" s="1057"/>
      <c r="AG1150" s="1057"/>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6">
        <v>26</v>
      </c>
      <c r="B1151" s="1056">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7"/>
      <c r="AD1151" s="1057"/>
      <c r="AE1151" s="1057"/>
      <c r="AF1151" s="1057"/>
      <c r="AG1151" s="1057"/>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6">
        <v>27</v>
      </c>
      <c r="B1152" s="1056">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7"/>
      <c r="AD1152" s="1057"/>
      <c r="AE1152" s="1057"/>
      <c r="AF1152" s="1057"/>
      <c r="AG1152" s="1057"/>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6">
        <v>28</v>
      </c>
      <c r="B1153" s="1056">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7"/>
      <c r="AD1153" s="1057"/>
      <c r="AE1153" s="1057"/>
      <c r="AF1153" s="1057"/>
      <c r="AG1153" s="1057"/>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6">
        <v>29</v>
      </c>
      <c r="B1154" s="1056">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7"/>
      <c r="AD1154" s="1057"/>
      <c r="AE1154" s="1057"/>
      <c r="AF1154" s="1057"/>
      <c r="AG1154" s="1057"/>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6">
        <v>30</v>
      </c>
      <c r="B1155" s="1056">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7"/>
      <c r="AD1155" s="1057"/>
      <c r="AE1155" s="1057"/>
      <c r="AF1155" s="1057"/>
      <c r="AG1155" s="1057"/>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351</v>
      </c>
      <c r="Z1158" s="365"/>
      <c r="AA1158" s="365"/>
      <c r="AB1158" s="365"/>
      <c r="AC1158" s="152" t="s">
        <v>336</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6">
        <v>1</v>
      </c>
      <c r="B1159" s="1056">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7"/>
      <c r="AD1159" s="1057"/>
      <c r="AE1159" s="1057"/>
      <c r="AF1159" s="1057"/>
      <c r="AG1159" s="1057"/>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6">
        <v>2</v>
      </c>
      <c r="B1160" s="1056">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7"/>
      <c r="AD1160" s="1057"/>
      <c r="AE1160" s="1057"/>
      <c r="AF1160" s="1057"/>
      <c r="AG1160" s="1057"/>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6">
        <v>3</v>
      </c>
      <c r="B1161" s="1056">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7"/>
      <c r="AD1161" s="1057"/>
      <c r="AE1161" s="1057"/>
      <c r="AF1161" s="1057"/>
      <c r="AG1161" s="1057"/>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6">
        <v>4</v>
      </c>
      <c r="B1162" s="1056">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7"/>
      <c r="AD1162" s="1057"/>
      <c r="AE1162" s="1057"/>
      <c r="AF1162" s="1057"/>
      <c r="AG1162" s="1057"/>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6">
        <v>5</v>
      </c>
      <c r="B1163" s="1056">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7"/>
      <c r="AD1163" s="1057"/>
      <c r="AE1163" s="1057"/>
      <c r="AF1163" s="1057"/>
      <c r="AG1163" s="1057"/>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6">
        <v>6</v>
      </c>
      <c r="B1164" s="1056">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7"/>
      <c r="AD1164" s="1057"/>
      <c r="AE1164" s="1057"/>
      <c r="AF1164" s="1057"/>
      <c r="AG1164" s="1057"/>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6">
        <v>7</v>
      </c>
      <c r="B1165" s="1056">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7"/>
      <c r="AD1165" s="1057"/>
      <c r="AE1165" s="1057"/>
      <c r="AF1165" s="1057"/>
      <c r="AG1165" s="1057"/>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6">
        <v>8</v>
      </c>
      <c r="B1166" s="1056">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7"/>
      <c r="AD1166" s="1057"/>
      <c r="AE1166" s="1057"/>
      <c r="AF1166" s="1057"/>
      <c r="AG1166" s="1057"/>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6">
        <v>9</v>
      </c>
      <c r="B1167" s="1056">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7"/>
      <c r="AD1167" s="1057"/>
      <c r="AE1167" s="1057"/>
      <c r="AF1167" s="1057"/>
      <c r="AG1167" s="1057"/>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6">
        <v>10</v>
      </c>
      <c r="B1168" s="1056">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7"/>
      <c r="AD1168" s="1057"/>
      <c r="AE1168" s="1057"/>
      <c r="AF1168" s="1057"/>
      <c r="AG1168" s="1057"/>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6">
        <v>11</v>
      </c>
      <c r="B1169" s="1056">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7"/>
      <c r="AD1169" s="1057"/>
      <c r="AE1169" s="1057"/>
      <c r="AF1169" s="1057"/>
      <c r="AG1169" s="1057"/>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6">
        <v>12</v>
      </c>
      <c r="B1170" s="1056">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7"/>
      <c r="AD1170" s="1057"/>
      <c r="AE1170" s="1057"/>
      <c r="AF1170" s="1057"/>
      <c r="AG1170" s="1057"/>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6">
        <v>13</v>
      </c>
      <c r="B1171" s="1056">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7"/>
      <c r="AD1171" s="1057"/>
      <c r="AE1171" s="1057"/>
      <c r="AF1171" s="1057"/>
      <c r="AG1171" s="1057"/>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6">
        <v>14</v>
      </c>
      <c r="B1172" s="1056">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7"/>
      <c r="AD1172" s="1057"/>
      <c r="AE1172" s="1057"/>
      <c r="AF1172" s="1057"/>
      <c r="AG1172" s="1057"/>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6">
        <v>15</v>
      </c>
      <c r="B1173" s="1056">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7"/>
      <c r="AD1173" s="1057"/>
      <c r="AE1173" s="1057"/>
      <c r="AF1173" s="1057"/>
      <c r="AG1173" s="1057"/>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6">
        <v>16</v>
      </c>
      <c r="B1174" s="1056">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7"/>
      <c r="AD1174" s="1057"/>
      <c r="AE1174" s="1057"/>
      <c r="AF1174" s="1057"/>
      <c r="AG1174" s="1057"/>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6">
        <v>17</v>
      </c>
      <c r="B1175" s="1056">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7"/>
      <c r="AD1175" s="1057"/>
      <c r="AE1175" s="1057"/>
      <c r="AF1175" s="1057"/>
      <c r="AG1175" s="1057"/>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6">
        <v>18</v>
      </c>
      <c r="B1176" s="1056">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7"/>
      <c r="AD1176" s="1057"/>
      <c r="AE1176" s="1057"/>
      <c r="AF1176" s="1057"/>
      <c r="AG1176" s="1057"/>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6">
        <v>19</v>
      </c>
      <c r="B1177" s="1056">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7"/>
      <c r="AD1177" s="1057"/>
      <c r="AE1177" s="1057"/>
      <c r="AF1177" s="1057"/>
      <c r="AG1177" s="1057"/>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6">
        <v>20</v>
      </c>
      <c r="B1178" s="1056">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7"/>
      <c r="AD1178" s="1057"/>
      <c r="AE1178" s="1057"/>
      <c r="AF1178" s="1057"/>
      <c r="AG1178" s="1057"/>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6">
        <v>21</v>
      </c>
      <c r="B1179" s="1056">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7"/>
      <c r="AD1179" s="1057"/>
      <c r="AE1179" s="1057"/>
      <c r="AF1179" s="1057"/>
      <c r="AG1179" s="1057"/>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6">
        <v>22</v>
      </c>
      <c r="B1180" s="1056">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7"/>
      <c r="AD1180" s="1057"/>
      <c r="AE1180" s="1057"/>
      <c r="AF1180" s="1057"/>
      <c r="AG1180" s="1057"/>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6">
        <v>23</v>
      </c>
      <c r="B1181" s="1056">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7"/>
      <c r="AD1181" s="1057"/>
      <c r="AE1181" s="1057"/>
      <c r="AF1181" s="1057"/>
      <c r="AG1181" s="1057"/>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6">
        <v>24</v>
      </c>
      <c r="B1182" s="1056">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7"/>
      <c r="AD1182" s="1057"/>
      <c r="AE1182" s="1057"/>
      <c r="AF1182" s="1057"/>
      <c r="AG1182" s="1057"/>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6">
        <v>25</v>
      </c>
      <c r="B1183" s="1056">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7"/>
      <c r="AD1183" s="1057"/>
      <c r="AE1183" s="1057"/>
      <c r="AF1183" s="1057"/>
      <c r="AG1183" s="1057"/>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6">
        <v>26</v>
      </c>
      <c r="B1184" s="1056">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7"/>
      <c r="AD1184" s="1057"/>
      <c r="AE1184" s="1057"/>
      <c r="AF1184" s="1057"/>
      <c r="AG1184" s="1057"/>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6">
        <v>27</v>
      </c>
      <c r="B1185" s="1056">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7"/>
      <c r="AD1185" s="1057"/>
      <c r="AE1185" s="1057"/>
      <c r="AF1185" s="1057"/>
      <c r="AG1185" s="1057"/>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6">
        <v>28</v>
      </c>
      <c r="B1186" s="1056">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7"/>
      <c r="AD1186" s="1057"/>
      <c r="AE1186" s="1057"/>
      <c r="AF1186" s="1057"/>
      <c r="AG1186" s="1057"/>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6">
        <v>29</v>
      </c>
      <c r="B1187" s="1056">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7"/>
      <c r="AD1187" s="1057"/>
      <c r="AE1187" s="1057"/>
      <c r="AF1187" s="1057"/>
      <c r="AG1187" s="1057"/>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6">
        <v>30</v>
      </c>
      <c r="B1188" s="1056">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7"/>
      <c r="AD1188" s="1057"/>
      <c r="AE1188" s="1057"/>
      <c r="AF1188" s="1057"/>
      <c r="AG1188" s="1057"/>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351</v>
      </c>
      <c r="Z1191" s="365"/>
      <c r="AA1191" s="365"/>
      <c r="AB1191" s="365"/>
      <c r="AC1191" s="152" t="s">
        <v>336</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6">
        <v>1</v>
      </c>
      <c r="B1192" s="1056">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7"/>
      <c r="AD1192" s="1057"/>
      <c r="AE1192" s="1057"/>
      <c r="AF1192" s="1057"/>
      <c r="AG1192" s="1057"/>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6">
        <v>2</v>
      </c>
      <c r="B1193" s="1056">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7"/>
      <c r="AD1193" s="1057"/>
      <c r="AE1193" s="1057"/>
      <c r="AF1193" s="1057"/>
      <c r="AG1193" s="1057"/>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6">
        <v>3</v>
      </c>
      <c r="B1194" s="1056">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7"/>
      <c r="AD1194" s="1057"/>
      <c r="AE1194" s="1057"/>
      <c r="AF1194" s="1057"/>
      <c r="AG1194" s="1057"/>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6">
        <v>4</v>
      </c>
      <c r="B1195" s="1056">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7"/>
      <c r="AD1195" s="1057"/>
      <c r="AE1195" s="1057"/>
      <c r="AF1195" s="1057"/>
      <c r="AG1195" s="1057"/>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6">
        <v>5</v>
      </c>
      <c r="B1196" s="1056">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7"/>
      <c r="AD1196" s="1057"/>
      <c r="AE1196" s="1057"/>
      <c r="AF1196" s="1057"/>
      <c r="AG1196" s="1057"/>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6">
        <v>6</v>
      </c>
      <c r="B1197" s="1056">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7"/>
      <c r="AD1197" s="1057"/>
      <c r="AE1197" s="1057"/>
      <c r="AF1197" s="1057"/>
      <c r="AG1197" s="1057"/>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6">
        <v>7</v>
      </c>
      <c r="B1198" s="1056">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7"/>
      <c r="AD1198" s="1057"/>
      <c r="AE1198" s="1057"/>
      <c r="AF1198" s="1057"/>
      <c r="AG1198" s="1057"/>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6">
        <v>8</v>
      </c>
      <c r="B1199" s="1056">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7"/>
      <c r="AD1199" s="1057"/>
      <c r="AE1199" s="1057"/>
      <c r="AF1199" s="1057"/>
      <c r="AG1199" s="1057"/>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6">
        <v>9</v>
      </c>
      <c r="B1200" s="1056">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7"/>
      <c r="AD1200" s="1057"/>
      <c r="AE1200" s="1057"/>
      <c r="AF1200" s="1057"/>
      <c r="AG1200" s="1057"/>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6">
        <v>10</v>
      </c>
      <c r="B1201" s="1056">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7"/>
      <c r="AD1201" s="1057"/>
      <c r="AE1201" s="1057"/>
      <c r="AF1201" s="1057"/>
      <c r="AG1201" s="1057"/>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6">
        <v>11</v>
      </c>
      <c r="B1202" s="1056">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7"/>
      <c r="AD1202" s="1057"/>
      <c r="AE1202" s="1057"/>
      <c r="AF1202" s="1057"/>
      <c r="AG1202" s="1057"/>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6">
        <v>12</v>
      </c>
      <c r="B1203" s="1056">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7"/>
      <c r="AD1203" s="1057"/>
      <c r="AE1203" s="1057"/>
      <c r="AF1203" s="1057"/>
      <c r="AG1203" s="1057"/>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6">
        <v>13</v>
      </c>
      <c r="B1204" s="1056">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7"/>
      <c r="AD1204" s="1057"/>
      <c r="AE1204" s="1057"/>
      <c r="AF1204" s="1057"/>
      <c r="AG1204" s="1057"/>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6">
        <v>14</v>
      </c>
      <c r="B1205" s="1056">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7"/>
      <c r="AD1205" s="1057"/>
      <c r="AE1205" s="1057"/>
      <c r="AF1205" s="1057"/>
      <c r="AG1205" s="1057"/>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6">
        <v>15</v>
      </c>
      <c r="B1206" s="1056">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7"/>
      <c r="AD1206" s="1057"/>
      <c r="AE1206" s="1057"/>
      <c r="AF1206" s="1057"/>
      <c r="AG1206" s="1057"/>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6">
        <v>16</v>
      </c>
      <c r="B1207" s="1056">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7"/>
      <c r="AD1207" s="1057"/>
      <c r="AE1207" s="1057"/>
      <c r="AF1207" s="1057"/>
      <c r="AG1207" s="1057"/>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6">
        <v>17</v>
      </c>
      <c r="B1208" s="1056">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7"/>
      <c r="AD1208" s="1057"/>
      <c r="AE1208" s="1057"/>
      <c r="AF1208" s="1057"/>
      <c r="AG1208" s="1057"/>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6">
        <v>18</v>
      </c>
      <c r="B1209" s="1056">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7"/>
      <c r="AD1209" s="1057"/>
      <c r="AE1209" s="1057"/>
      <c r="AF1209" s="1057"/>
      <c r="AG1209" s="1057"/>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6">
        <v>19</v>
      </c>
      <c r="B1210" s="1056">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7"/>
      <c r="AD1210" s="1057"/>
      <c r="AE1210" s="1057"/>
      <c r="AF1210" s="1057"/>
      <c r="AG1210" s="1057"/>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6">
        <v>20</v>
      </c>
      <c r="B1211" s="1056">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7"/>
      <c r="AD1211" s="1057"/>
      <c r="AE1211" s="1057"/>
      <c r="AF1211" s="1057"/>
      <c r="AG1211" s="1057"/>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6">
        <v>21</v>
      </c>
      <c r="B1212" s="1056">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7"/>
      <c r="AD1212" s="1057"/>
      <c r="AE1212" s="1057"/>
      <c r="AF1212" s="1057"/>
      <c r="AG1212" s="1057"/>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6">
        <v>22</v>
      </c>
      <c r="B1213" s="1056">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7"/>
      <c r="AD1213" s="1057"/>
      <c r="AE1213" s="1057"/>
      <c r="AF1213" s="1057"/>
      <c r="AG1213" s="1057"/>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6">
        <v>23</v>
      </c>
      <c r="B1214" s="1056">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7"/>
      <c r="AD1214" s="1057"/>
      <c r="AE1214" s="1057"/>
      <c r="AF1214" s="1057"/>
      <c r="AG1214" s="1057"/>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6">
        <v>24</v>
      </c>
      <c r="B1215" s="1056">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7"/>
      <c r="AD1215" s="1057"/>
      <c r="AE1215" s="1057"/>
      <c r="AF1215" s="1057"/>
      <c r="AG1215" s="1057"/>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6">
        <v>25</v>
      </c>
      <c r="B1216" s="1056">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7"/>
      <c r="AD1216" s="1057"/>
      <c r="AE1216" s="1057"/>
      <c r="AF1216" s="1057"/>
      <c r="AG1216" s="1057"/>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6">
        <v>26</v>
      </c>
      <c r="B1217" s="1056">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7"/>
      <c r="AD1217" s="1057"/>
      <c r="AE1217" s="1057"/>
      <c r="AF1217" s="1057"/>
      <c r="AG1217" s="1057"/>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6">
        <v>27</v>
      </c>
      <c r="B1218" s="1056">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7"/>
      <c r="AD1218" s="1057"/>
      <c r="AE1218" s="1057"/>
      <c r="AF1218" s="1057"/>
      <c r="AG1218" s="1057"/>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6">
        <v>28</v>
      </c>
      <c r="B1219" s="1056">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7"/>
      <c r="AD1219" s="1057"/>
      <c r="AE1219" s="1057"/>
      <c r="AF1219" s="1057"/>
      <c r="AG1219" s="1057"/>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6">
        <v>29</v>
      </c>
      <c r="B1220" s="1056">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7"/>
      <c r="AD1220" s="1057"/>
      <c r="AE1220" s="1057"/>
      <c r="AF1220" s="1057"/>
      <c r="AG1220" s="1057"/>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6">
        <v>30</v>
      </c>
      <c r="B1221" s="1056">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7"/>
      <c r="AD1221" s="1057"/>
      <c r="AE1221" s="1057"/>
      <c r="AF1221" s="1057"/>
      <c r="AG1221" s="1057"/>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351</v>
      </c>
      <c r="Z1224" s="365"/>
      <c r="AA1224" s="365"/>
      <c r="AB1224" s="365"/>
      <c r="AC1224" s="152" t="s">
        <v>336</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6">
        <v>1</v>
      </c>
      <c r="B1225" s="1056">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7"/>
      <c r="AD1225" s="1057"/>
      <c r="AE1225" s="1057"/>
      <c r="AF1225" s="1057"/>
      <c r="AG1225" s="1057"/>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6">
        <v>2</v>
      </c>
      <c r="B1226" s="1056">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7"/>
      <c r="AD1226" s="1057"/>
      <c r="AE1226" s="1057"/>
      <c r="AF1226" s="1057"/>
      <c r="AG1226" s="1057"/>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6">
        <v>3</v>
      </c>
      <c r="B1227" s="1056">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7"/>
      <c r="AD1227" s="1057"/>
      <c r="AE1227" s="1057"/>
      <c r="AF1227" s="1057"/>
      <c r="AG1227" s="1057"/>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6">
        <v>4</v>
      </c>
      <c r="B1228" s="1056">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7"/>
      <c r="AD1228" s="1057"/>
      <c r="AE1228" s="1057"/>
      <c r="AF1228" s="1057"/>
      <c r="AG1228" s="1057"/>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6">
        <v>5</v>
      </c>
      <c r="B1229" s="1056">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7"/>
      <c r="AD1229" s="1057"/>
      <c r="AE1229" s="1057"/>
      <c r="AF1229" s="1057"/>
      <c r="AG1229" s="1057"/>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6">
        <v>6</v>
      </c>
      <c r="B1230" s="1056">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7"/>
      <c r="AD1230" s="1057"/>
      <c r="AE1230" s="1057"/>
      <c r="AF1230" s="1057"/>
      <c r="AG1230" s="1057"/>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6">
        <v>7</v>
      </c>
      <c r="B1231" s="1056">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7"/>
      <c r="AD1231" s="1057"/>
      <c r="AE1231" s="1057"/>
      <c r="AF1231" s="1057"/>
      <c r="AG1231" s="1057"/>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6">
        <v>8</v>
      </c>
      <c r="B1232" s="1056">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7"/>
      <c r="AD1232" s="1057"/>
      <c r="AE1232" s="1057"/>
      <c r="AF1232" s="1057"/>
      <c r="AG1232" s="1057"/>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6">
        <v>9</v>
      </c>
      <c r="B1233" s="1056">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7"/>
      <c r="AD1233" s="1057"/>
      <c r="AE1233" s="1057"/>
      <c r="AF1233" s="1057"/>
      <c r="AG1233" s="1057"/>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6">
        <v>10</v>
      </c>
      <c r="B1234" s="1056">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7"/>
      <c r="AD1234" s="1057"/>
      <c r="AE1234" s="1057"/>
      <c r="AF1234" s="1057"/>
      <c r="AG1234" s="1057"/>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6">
        <v>11</v>
      </c>
      <c r="B1235" s="1056">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7"/>
      <c r="AD1235" s="1057"/>
      <c r="AE1235" s="1057"/>
      <c r="AF1235" s="1057"/>
      <c r="AG1235" s="1057"/>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6">
        <v>12</v>
      </c>
      <c r="B1236" s="1056">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7"/>
      <c r="AD1236" s="1057"/>
      <c r="AE1236" s="1057"/>
      <c r="AF1236" s="1057"/>
      <c r="AG1236" s="1057"/>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6">
        <v>13</v>
      </c>
      <c r="B1237" s="1056">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7"/>
      <c r="AD1237" s="1057"/>
      <c r="AE1237" s="1057"/>
      <c r="AF1237" s="1057"/>
      <c r="AG1237" s="1057"/>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6">
        <v>14</v>
      </c>
      <c r="B1238" s="1056">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7"/>
      <c r="AD1238" s="1057"/>
      <c r="AE1238" s="1057"/>
      <c r="AF1238" s="1057"/>
      <c r="AG1238" s="1057"/>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6">
        <v>15</v>
      </c>
      <c r="B1239" s="1056">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7"/>
      <c r="AD1239" s="1057"/>
      <c r="AE1239" s="1057"/>
      <c r="AF1239" s="1057"/>
      <c r="AG1239" s="1057"/>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6">
        <v>16</v>
      </c>
      <c r="B1240" s="1056">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7"/>
      <c r="AD1240" s="1057"/>
      <c r="AE1240" s="1057"/>
      <c r="AF1240" s="1057"/>
      <c r="AG1240" s="1057"/>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6">
        <v>17</v>
      </c>
      <c r="B1241" s="1056">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7"/>
      <c r="AD1241" s="1057"/>
      <c r="AE1241" s="1057"/>
      <c r="AF1241" s="1057"/>
      <c r="AG1241" s="1057"/>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6">
        <v>18</v>
      </c>
      <c r="B1242" s="1056">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7"/>
      <c r="AD1242" s="1057"/>
      <c r="AE1242" s="1057"/>
      <c r="AF1242" s="1057"/>
      <c r="AG1242" s="1057"/>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6">
        <v>19</v>
      </c>
      <c r="B1243" s="1056">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7"/>
      <c r="AD1243" s="1057"/>
      <c r="AE1243" s="1057"/>
      <c r="AF1243" s="1057"/>
      <c r="AG1243" s="1057"/>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6">
        <v>20</v>
      </c>
      <c r="B1244" s="1056">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7"/>
      <c r="AD1244" s="1057"/>
      <c r="AE1244" s="1057"/>
      <c r="AF1244" s="1057"/>
      <c r="AG1244" s="1057"/>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6">
        <v>21</v>
      </c>
      <c r="B1245" s="1056">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7"/>
      <c r="AD1245" s="1057"/>
      <c r="AE1245" s="1057"/>
      <c r="AF1245" s="1057"/>
      <c r="AG1245" s="1057"/>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6">
        <v>22</v>
      </c>
      <c r="B1246" s="1056">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7"/>
      <c r="AD1246" s="1057"/>
      <c r="AE1246" s="1057"/>
      <c r="AF1246" s="1057"/>
      <c r="AG1246" s="1057"/>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6">
        <v>23</v>
      </c>
      <c r="B1247" s="1056">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7"/>
      <c r="AD1247" s="1057"/>
      <c r="AE1247" s="1057"/>
      <c r="AF1247" s="1057"/>
      <c r="AG1247" s="1057"/>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6">
        <v>24</v>
      </c>
      <c r="B1248" s="1056">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7"/>
      <c r="AD1248" s="1057"/>
      <c r="AE1248" s="1057"/>
      <c r="AF1248" s="1057"/>
      <c r="AG1248" s="1057"/>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6">
        <v>25</v>
      </c>
      <c r="B1249" s="1056">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7"/>
      <c r="AD1249" s="1057"/>
      <c r="AE1249" s="1057"/>
      <c r="AF1249" s="1057"/>
      <c r="AG1249" s="1057"/>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6">
        <v>26</v>
      </c>
      <c r="B1250" s="1056">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7"/>
      <c r="AD1250" s="1057"/>
      <c r="AE1250" s="1057"/>
      <c r="AF1250" s="1057"/>
      <c r="AG1250" s="1057"/>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6">
        <v>27</v>
      </c>
      <c r="B1251" s="1056">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7"/>
      <c r="AD1251" s="1057"/>
      <c r="AE1251" s="1057"/>
      <c r="AF1251" s="1057"/>
      <c r="AG1251" s="1057"/>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6">
        <v>28</v>
      </c>
      <c r="B1252" s="1056">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7"/>
      <c r="AD1252" s="1057"/>
      <c r="AE1252" s="1057"/>
      <c r="AF1252" s="1057"/>
      <c r="AG1252" s="1057"/>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6">
        <v>29</v>
      </c>
      <c r="B1253" s="1056">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7"/>
      <c r="AD1253" s="1057"/>
      <c r="AE1253" s="1057"/>
      <c r="AF1253" s="1057"/>
      <c r="AG1253" s="1057"/>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6">
        <v>30</v>
      </c>
      <c r="B1254" s="1056">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7"/>
      <c r="AD1254" s="1057"/>
      <c r="AE1254" s="1057"/>
      <c r="AF1254" s="1057"/>
      <c r="AG1254" s="1057"/>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351</v>
      </c>
      <c r="Z1257" s="365"/>
      <c r="AA1257" s="365"/>
      <c r="AB1257" s="365"/>
      <c r="AC1257" s="152" t="s">
        <v>336</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6">
        <v>1</v>
      </c>
      <c r="B1258" s="1056">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7"/>
      <c r="AD1258" s="1057"/>
      <c r="AE1258" s="1057"/>
      <c r="AF1258" s="1057"/>
      <c r="AG1258" s="1057"/>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6">
        <v>2</v>
      </c>
      <c r="B1259" s="1056">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7"/>
      <c r="AD1259" s="1057"/>
      <c r="AE1259" s="1057"/>
      <c r="AF1259" s="1057"/>
      <c r="AG1259" s="1057"/>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6">
        <v>3</v>
      </c>
      <c r="B1260" s="1056">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7"/>
      <c r="AD1260" s="1057"/>
      <c r="AE1260" s="1057"/>
      <c r="AF1260" s="1057"/>
      <c r="AG1260" s="1057"/>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6">
        <v>4</v>
      </c>
      <c r="B1261" s="1056">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7"/>
      <c r="AD1261" s="1057"/>
      <c r="AE1261" s="1057"/>
      <c r="AF1261" s="1057"/>
      <c r="AG1261" s="1057"/>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6">
        <v>5</v>
      </c>
      <c r="B1262" s="1056">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7"/>
      <c r="AD1262" s="1057"/>
      <c r="AE1262" s="1057"/>
      <c r="AF1262" s="1057"/>
      <c r="AG1262" s="1057"/>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6">
        <v>6</v>
      </c>
      <c r="B1263" s="1056">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7"/>
      <c r="AD1263" s="1057"/>
      <c r="AE1263" s="1057"/>
      <c r="AF1263" s="1057"/>
      <c r="AG1263" s="1057"/>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6">
        <v>7</v>
      </c>
      <c r="B1264" s="1056">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7"/>
      <c r="AD1264" s="1057"/>
      <c r="AE1264" s="1057"/>
      <c r="AF1264" s="1057"/>
      <c r="AG1264" s="1057"/>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6">
        <v>8</v>
      </c>
      <c r="B1265" s="1056">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7"/>
      <c r="AD1265" s="1057"/>
      <c r="AE1265" s="1057"/>
      <c r="AF1265" s="1057"/>
      <c r="AG1265" s="1057"/>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6">
        <v>9</v>
      </c>
      <c r="B1266" s="1056">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7"/>
      <c r="AD1266" s="1057"/>
      <c r="AE1266" s="1057"/>
      <c r="AF1266" s="1057"/>
      <c r="AG1266" s="1057"/>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6">
        <v>10</v>
      </c>
      <c r="B1267" s="1056">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7"/>
      <c r="AD1267" s="1057"/>
      <c r="AE1267" s="1057"/>
      <c r="AF1267" s="1057"/>
      <c r="AG1267" s="1057"/>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6">
        <v>11</v>
      </c>
      <c r="B1268" s="1056">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7"/>
      <c r="AD1268" s="1057"/>
      <c r="AE1268" s="1057"/>
      <c r="AF1268" s="1057"/>
      <c r="AG1268" s="1057"/>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6">
        <v>12</v>
      </c>
      <c r="B1269" s="1056">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7"/>
      <c r="AD1269" s="1057"/>
      <c r="AE1269" s="1057"/>
      <c r="AF1269" s="1057"/>
      <c r="AG1269" s="1057"/>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6">
        <v>13</v>
      </c>
      <c r="B1270" s="1056">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7"/>
      <c r="AD1270" s="1057"/>
      <c r="AE1270" s="1057"/>
      <c r="AF1270" s="1057"/>
      <c r="AG1270" s="1057"/>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6">
        <v>14</v>
      </c>
      <c r="B1271" s="1056">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7"/>
      <c r="AD1271" s="1057"/>
      <c r="AE1271" s="1057"/>
      <c r="AF1271" s="1057"/>
      <c r="AG1271" s="1057"/>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6">
        <v>15</v>
      </c>
      <c r="B1272" s="1056">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7"/>
      <c r="AD1272" s="1057"/>
      <c r="AE1272" s="1057"/>
      <c r="AF1272" s="1057"/>
      <c r="AG1272" s="1057"/>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6">
        <v>16</v>
      </c>
      <c r="B1273" s="1056">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7"/>
      <c r="AD1273" s="1057"/>
      <c r="AE1273" s="1057"/>
      <c r="AF1273" s="1057"/>
      <c r="AG1273" s="1057"/>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6">
        <v>17</v>
      </c>
      <c r="B1274" s="1056">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7"/>
      <c r="AD1274" s="1057"/>
      <c r="AE1274" s="1057"/>
      <c r="AF1274" s="1057"/>
      <c r="AG1274" s="1057"/>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6">
        <v>18</v>
      </c>
      <c r="B1275" s="1056">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7"/>
      <c r="AD1275" s="1057"/>
      <c r="AE1275" s="1057"/>
      <c r="AF1275" s="1057"/>
      <c r="AG1275" s="1057"/>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6">
        <v>19</v>
      </c>
      <c r="B1276" s="1056">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7"/>
      <c r="AD1276" s="1057"/>
      <c r="AE1276" s="1057"/>
      <c r="AF1276" s="1057"/>
      <c r="AG1276" s="1057"/>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6">
        <v>20</v>
      </c>
      <c r="B1277" s="1056">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7"/>
      <c r="AD1277" s="1057"/>
      <c r="AE1277" s="1057"/>
      <c r="AF1277" s="1057"/>
      <c r="AG1277" s="1057"/>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6">
        <v>21</v>
      </c>
      <c r="B1278" s="1056">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7"/>
      <c r="AD1278" s="1057"/>
      <c r="AE1278" s="1057"/>
      <c r="AF1278" s="1057"/>
      <c r="AG1278" s="1057"/>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6">
        <v>22</v>
      </c>
      <c r="B1279" s="1056">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7"/>
      <c r="AD1279" s="1057"/>
      <c r="AE1279" s="1057"/>
      <c r="AF1279" s="1057"/>
      <c r="AG1279" s="1057"/>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6">
        <v>23</v>
      </c>
      <c r="B1280" s="1056">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7"/>
      <c r="AD1280" s="1057"/>
      <c r="AE1280" s="1057"/>
      <c r="AF1280" s="1057"/>
      <c r="AG1280" s="1057"/>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6">
        <v>24</v>
      </c>
      <c r="B1281" s="1056">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7"/>
      <c r="AD1281" s="1057"/>
      <c r="AE1281" s="1057"/>
      <c r="AF1281" s="1057"/>
      <c r="AG1281" s="1057"/>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6">
        <v>25</v>
      </c>
      <c r="B1282" s="1056">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7"/>
      <c r="AD1282" s="1057"/>
      <c r="AE1282" s="1057"/>
      <c r="AF1282" s="1057"/>
      <c r="AG1282" s="1057"/>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6">
        <v>26</v>
      </c>
      <c r="B1283" s="1056">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7"/>
      <c r="AD1283" s="1057"/>
      <c r="AE1283" s="1057"/>
      <c r="AF1283" s="1057"/>
      <c r="AG1283" s="1057"/>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6">
        <v>27</v>
      </c>
      <c r="B1284" s="1056">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7"/>
      <c r="AD1284" s="1057"/>
      <c r="AE1284" s="1057"/>
      <c r="AF1284" s="1057"/>
      <c r="AG1284" s="1057"/>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6">
        <v>28</v>
      </c>
      <c r="B1285" s="1056">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7"/>
      <c r="AD1285" s="1057"/>
      <c r="AE1285" s="1057"/>
      <c r="AF1285" s="1057"/>
      <c r="AG1285" s="1057"/>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6">
        <v>29</v>
      </c>
      <c r="B1286" s="1056">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7"/>
      <c r="AD1286" s="1057"/>
      <c r="AE1286" s="1057"/>
      <c r="AF1286" s="1057"/>
      <c r="AG1286" s="1057"/>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6">
        <v>30</v>
      </c>
      <c r="B1287" s="1056">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7"/>
      <c r="AD1287" s="1057"/>
      <c r="AE1287" s="1057"/>
      <c r="AF1287" s="1057"/>
      <c r="AG1287" s="1057"/>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351</v>
      </c>
      <c r="Z1290" s="365"/>
      <c r="AA1290" s="365"/>
      <c r="AB1290" s="365"/>
      <c r="AC1290" s="152" t="s">
        <v>336</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6">
        <v>1</v>
      </c>
      <c r="B1291" s="1056">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7"/>
      <c r="AD1291" s="1057"/>
      <c r="AE1291" s="1057"/>
      <c r="AF1291" s="1057"/>
      <c r="AG1291" s="1057"/>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6">
        <v>2</v>
      </c>
      <c r="B1292" s="1056">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7"/>
      <c r="AD1292" s="1057"/>
      <c r="AE1292" s="1057"/>
      <c r="AF1292" s="1057"/>
      <c r="AG1292" s="1057"/>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6">
        <v>3</v>
      </c>
      <c r="B1293" s="1056">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7"/>
      <c r="AD1293" s="1057"/>
      <c r="AE1293" s="1057"/>
      <c r="AF1293" s="1057"/>
      <c r="AG1293" s="1057"/>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6">
        <v>4</v>
      </c>
      <c r="B1294" s="1056">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7"/>
      <c r="AD1294" s="1057"/>
      <c r="AE1294" s="1057"/>
      <c r="AF1294" s="1057"/>
      <c r="AG1294" s="1057"/>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6">
        <v>5</v>
      </c>
      <c r="B1295" s="1056">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7"/>
      <c r="AD1295" s="1057"/>
      <c r="AE1295" s="1057"/>
      <c r="AF1295" s="1057"/>
      <c r="AG1295" s="1057"/>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6">
        <v>6</v>
      </c>
      <c r="B1296" s="1056">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7"/>
      <c r="AD1296" s="1057"/>
      <c r="AE1296" s="1057"/>
      <c r="AF1296" s="1057"/>
      <c r="AG1296" s="1057"/>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6">
        <v>7</v>
      </c>
      <c r="B1297" s="1056">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7"/>
      <c r="AD1297" s="1057"/>
      <c r="AE1297" s="1057"/>
      <c r="AF1297" s="1057"/>
      <c r="AG1297" s="1057"/>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6">
        <v>8</v>
      </c>
      <c r="B1298" s="1056">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7"/>
      <c r="AD1298" s="1057"/>
      <c r="AE1298" s="1057"/>
      <c r="AF1298" s="1057"/>
      <c r="AG1298" s="1057"/>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6">
        <v>9</v>
      </c>
      <c r="B1299" s="1056">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7"/>
      <c r="AD1299" s="1057"/>
      <c r="AE1299" s="1057"/>
      <c r="AF1299" s="1057"/>
      <c r="AG1299" s="1057"/>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6">
        <v>10</v>
      </c>
      <c r="B1300" s="1056">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7"/>
      <c r="AD1300" s="1057"/>
      <c r="AE1300" s="1057"/>
      <c r="AF1300" s="1057"/>
      <c r="AG1300" s="1057"/>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6">
        <v>11</v>
      </c>
      <c r="B1301" s="1056">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7"/>
      <c r="AD1301" s="1057"/>
      <c r="AE1301" s="1057"/>
      <c r="AF1301" s="1057"/>
      <c r="AG1301" s="1057"/>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6">
        <v>12</v>
      </c>
      <c r="B1302" s="1056">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7"/>
      <c r="AD1302" s="1057"/>
      <c r="AE1302" s="1057"/>
      <c r="AF1302" s="1057"/>
      <c r="AG1302" s="1057"/>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6">
        <v>13</v>
      </c>
      <c r="B1303" s="1056">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7"/>
      <c r="AD1303" s="1057"/>
      <c r="AE1303" s="1057"/>
      <c r="AF1303" s="1057"/>
      <c r="AG1303" s="1057"/>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6">
        <v>14</v>
      </c>
      <c r="B1304" s="1056">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7"/>
      <c r="AD1304" s="1057"/>
      <c r="AE1304" s="1057"/>
      <c r="AF1304" s="1057"/>
      <c r="AG1304" s="1057"/>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6">
        <v>15</v>
      </c>
      <c r="B1305" s="1056">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7"/>
      <c r="AD1305" s="1057"/>
      <c r="AE1305" s="1057"/>
      <c r="AF1305" s="1057"/>
      <c r="AG1305" s="1057"/>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6">
        <v>16</v>
      </c>
      <c r="B1306" s="1056">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7"/>
      <c r="AD1306" s="1057"/>
      <c r="AE1306" s="1057"/>
      <c r="AF1306" s="1057"/>
      <c r="AG1306" s="1057"/>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6">
        <v>17</v>
      </c>
      <c r="B1307" s="1056">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7"/>
      <c r="AD1307" s="1057"/>
      <c r="AE1307" s="1057"/>
      <c r="AF1307" s="1057"/>
      <c r="AG1307" s="1057"/>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6">
        <v>18</v>
      </c>
      <c r="B1308" s="1056">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7"/>
      <c r="AD1308" s="1057"/>
      <c r="AE1308" s="1057"/>
      <c r="AF1308" s="1057"/>
      <c r="AG1308" s="1057"/>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6">
        <v>19</v>
      </c>
      <c r="B1309" s="1056">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7"/>
      <c r="AD1309" s="1057"/>
      <c r="AE1309" s="1057"/>
      <c r="AF1309" s="1057"/>
      <c r="AG1309" s="1057"/>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6">
        <v>20</v>
      </c>
      <c r="B1310" s="1056">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7"/>
      <c r="AD1310" s="1057"/>
      <c r="AE1310" s="1057"/>
      <c r="AF1310" s="1057"/>
      <c r="AG1310" s="1057"/>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6">
        <v>21</v>
      </c>
      <c r="B1311" s="1056">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7"/>
      <c r="AD1311" s="1057"/>
      <c r="AE1311" s="1057"/>
      <c r="AF1311" s="1057"/>
      <c r="AG1311" s="1057"/>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6">
        <v>22</v>
      </c>
      <c r="B1312" s="1056">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7"/>
      <c r="AD1312" s="1057"/>
      <c r="AE1312" s="1057"/>
      <c r="AF1312" s="1057"/>
      <c r="AG1312" s="1057"/>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6">
        <v>23</v>
      </c>
      <c r="B1313" s="1056">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7"/>
      <c r="AD1313" s="1057"/>
      <c r="AE1313" s="1057"/>
      <c r="AF1313" s="1057"/>
      <c r="AG1313" s="1057"/>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6">
        <v>24</v>
      </c>
      <c r="B1314" s="1056">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7"/>
      <c r="AD1314" s="1057"/>
      <c r="AE1314" s="1057"/>
      <c r="AF1314" s="1057"/>
      <c r="AG1314" s="1057"/>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6">
        <v>25</v>
      </c>
      <c r="B1315" s="1056">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7"/>
      <c r="AD1315" s="1057"/>
      <c r="AE1315" s="1057"/>
      <c r="AF1315" s="1057"/>
      <c r="AG1315" s="1057"/>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6">
        <v>26</v>
      </c>
      <c r="B1316" s="1056">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7"/>
      <c r="AD1316" s="1057"/>
      <c r="AE1316" s="1057"/>
      <c r="AF1316" s="1057"/>
      <c r="AG1316" s="1057"/>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6">
        <v>27</v>
      </c>
      <c r="B1317" s="1056">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7"/>
      <c r="AD1317" s="1057"/>
      <c r="AE1317" s="1057"/>
      <c r="AF1317" s="1057"/>
      <c r="AG1317" s="1057"/>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6">
        <v>28</v>
      </c>
      <c r="B1318" s="1056">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7"/>
      <c r="AD1318" s="1057"/>
      <c r="AE1318" s="1057"/>
      <c r="AF1318" s="1057"/>
      <c r="AG1318" s="1057"/>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6">
        <v>29</v>
      </c>
      <c r="B1319" s="1056">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7"/>
      <c r="AD1319" s="1057"/>
      <c r="AE1319" s="1057"/>
      <c r="AF1319" s="1057"/>
      <c r="AG1319" s="1057"/>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6">
        <v>30</v>
      </c>
      <c r="B1320" s="1056">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7"/>
      <c r="AD1320" s="1057"/>
      <c r="AE1320" s="1057"/>
      <c r="AF1320" s="1057"/>
      <c r="AG1320" s="1057"/>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2021-06-01T16:05:53Z</cp:lastPrinted>
  <dcterms:created xsi:type="dcterms:W3CDTF">2012-03-13T00:50:25Z</dcterms:created>
  <dcterms:modified xsi:type="dcterms:W3CDTF">2021-08-30T09:11:36Z</dcterms:modified>
</cp:coreProperties>
</file>