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59" i="3"/>
  <c r="AY271" i="3"/>
  <c r="AY64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<sst xmlns="http://schemas.openxmlformats.org/spreadsheetml/2006/main" count="3181" uniqueCount="812">
  <si>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</si>
  <si>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</si>
  <si>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</si>
  <si>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</si>
  <si>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</si>
  <si>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</si>
  <si>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</si>
  <si>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</si>
  <si>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</si>
  <si>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</si>
  <si>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</si>
  <si>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</si>
  <si>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</si>
  <si>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</si>
  <si>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</si>
  <si>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</si>
  <si>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</si>
  <si>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</si>
  <si>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</si>
  <si>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</si>
  <si>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</si>
  <si>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</si>
  <si>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</si>
  <si>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</si>
  <si>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</si>
  <si>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</si>
  <si>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</si>
  <si>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</si>
  <si>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</si>
  <si>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</si>
  <si>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</si>
  <si>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</si>
  <si>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</si>
  <si>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</si>
  <si>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</si>
  <si>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</si>
  <si>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</si>
  <si>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</si>
  <si>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</si>
  <si>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</si>
  <si>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</si>
  <si>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</si>
  <si>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</si>
  <si>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</si>
  <si>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</si>
  <si>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</si>
  <si>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</si>
  <si>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</si>
  <si>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</si>
  <si>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</si>
  <si>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</si>
  <si>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</si>
  <si>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</si>
  <si>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</si>
  <si>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</si>
  <si>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</si>
  <si>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</si>
  <si>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</si>
  <si>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</si>
  <si>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</si>
  <si>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</si>
  <si>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</si>
  <si>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</si>
  <si>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</si>
  <si>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</si>
  <si>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</si>
  <si>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</si>
  <si>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</si>
  <si>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</si>
  <si>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</si>
  <si>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</si>
  <si>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</si>
  <si>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</si>
  <si>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</si>
  <si>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</si>
  <si>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</si>
  <si>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</si>
  <si>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</si>
  <si>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</si>
  <si>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</si>
  <si>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</si>
  <si>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</si>
  <si>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</si>
  <si>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</si>
  <si>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</si>
  <si>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</si>
  <si>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</si>
  <si>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</si>
  <si>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</si>
  <si>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</si>
  <si>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</si>
  <si>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</si>
  <si>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</si>
  <si>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</si>
  <si>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</si>
  <si>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</si>
  <si>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</si>
  <si>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</si>
  <si>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</si>
  <si>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</si>
  <si>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</si>
  <si>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</si>
  <si>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</si>
  <si>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</si>
  <si>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</si>
  <si>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</si>
  <si>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</si>
  <si>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</si>
  <si>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</si>
  <si>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</si>
  <si>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</si>
  <si>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</si>
  <si>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</si>
  <si>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</si>
  <si>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</si>
  <si>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</si>
  <si>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</si>
  <si>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</si>
  <si>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</si>
  <si>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</si>
  <si>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</si>
  <si>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</si>
  <si>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</si>
  <si>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</si>
  <si>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</si>
  <si>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</si>
  <si>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</si>
  <si>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</si>
  <si>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</si>
  <si>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</si>
  <si>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</si>
  <si>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</si>
  <si>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</si>
  <si>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</si>
  <si>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</si>
  <si>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</si>
  <si>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</si>
  <si>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</si>
  <si>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</si>
  <si>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</si>
  <si>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</si>
  <si>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</si>
  <si>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</si>
  <si>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</si>
  <si>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</si>
  <si>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</si>
  <si>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</si>
  <si>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</si>
  <si>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</si>
  <si>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</si>
  <si>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</si>
  <si>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</si>
  <si>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</si>
  <si>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</si>
  <si>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</si>
  <si>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</si>
  <si>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</si>
  <si>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</si>
  <si>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</si>
  <si>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</si>
  <si>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</si>
  <si>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</si>
  <si>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</si>
  <si>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</si>
  <si>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</si>
  <si>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</si>
  <si>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</si>
  <si>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</si>
  <si>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</si>
  <si>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</si>
  <si>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</si>
  <si>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</si>
  <si>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</si>
  <si>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</si>
  <si>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</si>
  <si>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</si>
  <si>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</si>
  <si>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</si>
  <si>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</si>
  <si>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</si>
  <si>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</si>
  <si>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</si>
  <si>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</si>
  <si>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</si>
  <si>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</si>
  <si>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</si>
  <si>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</si>
  <si>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</si>
  <si>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</si>
  <si>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</si>
  <si>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</si>
  <si>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</si>
  <si>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</si>
  <si>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</si>
  <si>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</si>
  <si>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</si>
  <si>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</si>
  <si>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</si>
  <si>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</si>
  <si>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</si>
  <si>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</si>
  <si>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</si>
  <si>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</si>
  <si>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</si>
  <si>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</si>
  <si>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</si>
  <si>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</si>
  <si>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</si>
  <si>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</si>
  <si>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</si>
  <si>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</si>
  <si>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</si>
  <si>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</si>
  <si>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</si>
  <si>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</si>
  <si>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</si>
  <si>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</si>
  <si>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</si>
  <si>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</si>
  <si>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</si>
  <si>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</si>
  <si>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</si>
  <si>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</si>
  <si>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</si>
  <si>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</si>
  <si>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</si>
  <si>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</si>
  <si>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</si>
  <si>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</si>
  <si>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</si>
  <si>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</si>
  <si>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</si>
  <si>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</si>
  <si>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</si>
  <si>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</si>
  <si>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</si>
  <si>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</si>
  <si>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</si>
  <si>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</si>
  <si>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</si>
  <si>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</si>
  <si>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</si>
  <si>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</si>
  <si>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</si>
  <si>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</si>
  <si>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</si>
  <si>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</si>
  <si>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</si>
  <si>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</si>
  <si>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</si>
  <si>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</si>
  <si>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</si>
  <si>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</si>
  <si>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</si>
  <si>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</si>
  <si>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</si>
  <si>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</si>
  <si>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</si>
  <si>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</si>
  <si>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</si>
  <si>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</si>
  <si>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</si>
  <si>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</si>
  <si>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</si>
  <si>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</si>
  <si>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</si>
  <si>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</si>
  <si>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</si>
  <si>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</si>
  <si>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</si>
  <si>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</si>
  <si>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</si>
  <si>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</si>
  <si>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</si>
  <si>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</si>
  <si>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</si>
  <si>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</si>
  <si>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</si>
  <si>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</si>
  <si>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</si>
  <si>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</si>
  <si>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</si>
  <si>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</si>
  <si>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</si>
  <si>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</si>
  <si>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</si>
  <si>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</si>
  <si>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</si>
  <si>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</si>
  <si>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</si>
  <si>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</si>
  <si>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</si>
  <si>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</si>
  <si>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</si>
  <si>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</si>
  <si>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</si>
  <si>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</si>
  <si>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</si>
  <si>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</si>
  <si>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</si>
  <si>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</si>
  <si>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</si>
  <si>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</si>
  <si>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</si>
  <si>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</si>
  <si>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</si>
  <si>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</si>
  <si>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</si>
  <si>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</si>
  <si>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</si>
  <si>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</si>
  <si>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</si>
  <si>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</si>
  <si>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</si>
  <si>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</si>
  <si>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</si>
  <si>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</si>
  <si>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</si>
  <si>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</si>
  <si>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</si>
  <si>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</si>
  <si>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</si>
  <si>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</si>
  <si>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</si>
  <si>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</si>
  <si>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</si>
  <si>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</si>
  <si>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</si>
  <si>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</si>
  <si>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</si>
  <si>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</si>
  <si>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</si>
  <si>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</si>
  <si>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</si>
  <si>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</si>
  <si>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</si>
  <si>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</si>
  <si>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</si>
  <si>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</si>
  <si>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</si>
  <si>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</si>
  <si>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</si>
  <si>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</si>
  <si>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</si>
  <si>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</si>
  <si>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</si>
  <si>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</si>
  <si>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</si>
  <si>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</si>
  <si>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</si>
  <si>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</si>
  <si>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</si>
  <si>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</si>
  <si>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</si>
  <si>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</si>
  <si>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</si>
  <si>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</si>
  <si>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</si>
  <si>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</si>
  <si>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</si>
  <si>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</si>
  <si>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</si>
  <si>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</si>
  <si>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</si>
  <si>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</si>
  <si>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</si>
  <si>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</si>
  <si>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</si>
  <si>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</si>
  <si>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</si>
  <si>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</si>
  <si>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</si>
  <si>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</si>
  <si>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</si>
  <si>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</si>
  <si>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</si>
  <si>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</si>
  <si>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</si>
  <si>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</si>
  <si>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</si>
  <si>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</si>
  <si>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</si>
  <si>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</si>
  <si>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</si>
  <si>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</si>
  <si>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</si>
  <si>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</si>
  <si>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</si>
  <si>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</si>
  <si>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</si>
  <si>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</si>
  <si>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</si>
  <si>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</si>
  <si>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</si>
  <si>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</si>
  <si>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</si>
  <si>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</si>
  <si>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</si>
  <si>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</si>
  <si>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</si>
  <si>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</si>
  <si>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</si>
  <si>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</si>
  <si>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</si>
  <si>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</si>
  <si>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</si>
  <si>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</si>
  <si>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</si>
  <si>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</si>
  <si>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</si>
  <si>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</si>
  <si>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</si>
  <si>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</si>
  <si>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</si>
  <si>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</si>
  <si>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</si>
  <si>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</si>
  <si>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</si>
  <si>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</si>
  <si>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</si>
  <si>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</si>
  <si>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</si>
  <si>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</si>
  <si>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</si>
  <si>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</si>
  <si>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</si>
  <si>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</si>
  <si>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</si>
  <si>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</si>
  <si>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</si>
  <si>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</si>
  <si>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</si>
  <si>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</si>
  <si>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</si>
  <si>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</si>
  <si>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</si>
  <si>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</si>
  <si>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</si>
  <si>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</si>
  <si>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</si>
  <si>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</si>
  <si>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</si>
  <si>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</si>
  <si>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</si>
  <si>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</si>
  <si>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</si>
  <si>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</si>
  <si>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</si>
  <si>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</si>
  <si>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</si>
  <si>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</si>
  <si>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</si>
  <si>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</si>
  <si>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</si>
  <si>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</si>
  <si>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</si>
  <si>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</si>
  <si>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</si>
  <si>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</si>
  <si>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</si>
  <si>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</si>
  <si>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</si>
  <si>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</si>
  <si>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</si>
  <si>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</si>
  <si>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</si>
  <si>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</si>
  <si>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</si>
  <si>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</si>
  <si>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</si>
  <si>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</si>
  <si>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</si>
  <si>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</si>
  <si>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</si>
  <si>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</si>
  <si>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</si>
  <si>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</si>
  <si>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</si>
  <si>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</si>
  <si>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</si>
  <si>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</si>
  <si>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</si>
  <si>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</si>
  <si>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</si>
  <si>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</si>
  <si>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</si>
  <si>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</si>
  <si>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</si>
  <si>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</si>
  <si>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</si>
  <si>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</si>
  <si>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</si>
  <si>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</si>
  <si>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</si>
  <si>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</si>
  <si>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</si>
  <si>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</si>
  <si>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</si>
  <si>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</si>
  <si>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</si>
  <si>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</si>
  <si>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</si>
  <si>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</si>
  <si>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</si>
  <si>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</si>
  <si>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</si>
  <si>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</si>
  <si>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</si>
  <si>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</si>
  <si>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</si>
  <si>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</si>
  <si>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</si>
  <si>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</si>
  <si>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</si>
  <si>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</si>
  <si>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</si>
  <si>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</si>
  <si>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</si>
  <si>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</si>
  <si>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</si>
  <si>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</si>
  <si>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</si>
  <si>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</si>
  <si>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</si>
  <si>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</si>
  <si>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</si>
  <si>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</si>
  <si>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</si>
  <si>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</si>
  <si>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</si>
  <si>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</si>
  <si>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</si>
  <si>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</si>
  <si>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</si>
  <si>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</si>
  <si>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</si>
  <si>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</si>
  <si>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</si>
  <si>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</si>
  <si>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</si>
  <si>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</si>
  <si>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</si>
  <si>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</si>
  <si>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</si>
  <si>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</si>
  <si>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</si>
  <si>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</si>
  <si>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</si>
  <si>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</si>
  <si>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</si>
  <si>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</si>
  <si>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</si>
  <si>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</si>
  <si>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</si>
  <si>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</si>
  <si>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</si>
  <si>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</si>
  <si>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</si>
  <si>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</si>
  <si>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</si>
  <si>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</si>
  <si>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</si>
  <si>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</si>
  <si>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</si>
  <si>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</si>
  <si>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</si>
  <si>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</si>
  <si>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</si>
  <si>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</si>
  <si>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</si>
  <si>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</si>
  <si>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</si>
  <si>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</si>
  <si>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</si>
  <si>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</si>
  <si>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</si>
  <si>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</si>
  <si>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</si>
  <si>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</si>
  <si>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</si>
  <si>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</si>
  <si>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</si>
  <si>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</si>
  <si>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</si>
  <si>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</si>
  <si>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</si>
  <si>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</si>
  <si>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</si>
  <si>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</si>
  <si>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</si>
  <si>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</si>
  <si>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</si>
  <si>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</si>
  <si>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</si>
  <si>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</si>
  <si>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</si>
  <si>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</si>
  <si>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</si>
  <si>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</si>
  <si>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</si>
  <si>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</si>
  <si>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</si>
  <si>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</si>
  <si>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</si>
  <si>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</si>
  <si>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</si>
  <si>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</si>
  <si>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</si>
  <si>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</si>
  <si>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</si>
  <si>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</si>
  <si>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</si>
  <si>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</si>
  <si>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</si>
  <si>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</si>
  <si>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</si>
  <si>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</si>
  <si>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</si>
  <si>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</si>
  <si>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</si>
  <si>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</si>
  <si>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</si>
  <si>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</si>
  <si>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</si>
  <si>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</si>
  <si>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</si>
  <si>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</si>
  <si>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</si>
  <si>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</si>
  <si>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</si>
  <si>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</si>
  <si>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</si>
  <si>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</si>
  <si>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</si>
  <si>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</si>
  <si>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</si>
  <si>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</si>
  <si>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</si>
  <si>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</si>
  <si>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</si>
  <si>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</si>
  <si>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</si>
  <si>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</si>
  <si>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</si>
  <si>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</si>
  <si>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</si>
  <si>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</si>
  <si>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</si>
  <si>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</si>
  <si>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</si>
  <si>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</si>
  <si>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</si>
  <si>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</si>
  <si>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</si>
  <si>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</si>
  <si>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</si>
  <si>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</si>
  <si>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</si>
  <si>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</si>
  <si>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</si>
  <si>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</si>
  <si>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</si>
  <si>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</si>
  <si>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</si>
  <si>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</si>
  <si>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</si>
  <si>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</si>
  <si>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</si>
  <si>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</si>
  <si>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</si>
  <si>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</si>
  <si>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</si>
  <si>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</si>
  <si>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</si>
  <si>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</si>
  <si>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</si>
  <si>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</si>
  <si>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</si>
  <si>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</si>
  <si>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</si>
  <si>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</si>
  <si>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</si>
  <si>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</si>
  <si>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</si>
  <si>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</si>
  <si>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</si>
  <si>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</si>
  <si>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</si>
  <si>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</si>
  <si>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</si>
  <si>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</si>
  <si>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</si>
  <si>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</si>
  <si>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</si>
  <si>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</si>
  <si>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</si>
  <si>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</si>
  <si>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</si>
  <si>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</si>
  <si>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</si>
  <si>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</si>
  <si>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</si>
  <si>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</si>
  <si>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</si>
  <si>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</si>
  <si>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</si>
  <si>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</si>
  <si>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</si>
  <si>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</si>
  <si>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</si>
  <si>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</si>
  <si>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</si>
  <si>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</si>
  <si>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</si>
  <si>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感染症予防事業費等負担金(感染症発生動向調査事業を除く）</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</si>
  <si>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</si>
  <si>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</si>
  <si>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</si>
  <si>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</si>
  <si>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感染症の予防及び感染症の患者に対する医療に関する法律第６１条第２項及び第３項、検疫法第２２条</t>
    <phoneticPr fontId="5"/>
  </si>
  <si>
    <t>-</t>
  </si>
  <si>
    <t>-</t>
    <phoneticPr fontId="5"/>
  </si>
  <si>
    <t>①感染症予防事業費（感染症の発生を予防し、そのまん延を防止するための消毒や健康診断）
②感染症患者入院医療費（感染症患者（結核患者を除く。）の医療等に要する経費の一部を負担することにより感染症患者に良質かつ適切な医療の提供）
③密入国検疫等事業費（密入国検疫の実施）</t>
    <phoneticPr fontId="5"/>
  </si>
  <si>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phoneticPr fontId="5"/>
  </si>
  <si>
    <t>感染症予防事業費等負担金</t>
    <rPh sb="0" eb="3">
      <t>カンセンショウ</t>
    </rPh>
    <rPh sb="3" eb="5">
      <t>ヨボウ</t>
    </rPh>
    <rPh sb="5" eb="7">
      <t>ジギョウ</t>
    </rPh>
    <rPh sb="7" eb="8">
      <t>ヒ</t>
    </rPh>
    <rPh sb="8" eb="9">
      <t>ナド</t>
    </rPh>
    <rPh sb="9" eb="12">
      <t>フタンキン</t>
    </rPh>
    <phoneticPr fontId="5"/>
  </si>
  <si>
    <t>感染症医療費負担金</t>
    <rPh sb="0" eb="3">
      <t>カンセンショウ</t>
    </rPh>
    <rPh sb="3" eb="6">
      <t>イリョウヒ</t>
    </rPh>
    <rPh sb="6" eb="8">
      <t>フタン</t>
    </rPh>
    <rPh sb="8" eb="9">
      <t>キン</t>
    </rPh>
    <phoneticPr fontId="5"/>
  </si>
  <si>
    <t>国内での一～四類感染症の発生件数が前年以下</t>
    <phoneticPr fontId="5"/>
  </si>
  <si>
    <t>一～四類感染症の発生件数</t>
    <phoneticPr fontId="5"/>
  </si>
  <si>
    <t>感染症発生動向調査</t>
    <phoneticPr fontId="5"/>
  </si>
  <si>
    <t>事業実施自治体数</t>
    <phoneticPr fontId="5"/>
  </si>
  <si>
    <t>件</t>
    <rPh sb="0" eb="1">
      <t>ケン</t>
    </rPh>
    <phoneticPr fontId="5"/>
  </si>
  <si>
    <t>自治体数</t>
    <rPh sb="0" eb="3">
      <t>ジチタイ</t>
    </rPh>
    <rPh sb="3" eb="4">
      <t>スウ</t>
    </rPh>
    <phoneticPr fontId="5"/>
  </si>
  <si>
    <t>704/150</t>
  </si>
  <si>
    <t>百万円</t>
  </si>
  <si>
    <t>　　X / Y</t>
  </si>
  <si>
    <t>単位当たりコスト ＝ X ／ Y
X「交付額」 ／　Y「事業実施自治体数」　　　</t>
    <phoneticPr fontId="5"/>
  </si>
  <si>
    <t>1,185/154</t>
  </si>
  <si>
    <t>1455/157</t>
    <phoneticPr fontId="5"/>
  </si>
  <si>
    <t>Ⅰ－５　感染症など健康を脅かす疾病を予防・防止するとともに、感染者等に必要な医療等を確保すること</t>
    <phoneticPr fontId="5"/>
  </si>
  <si>
    <t>Ⅰ－５－１　感染症の発生・まん延の防止を図ること</t>
    <phoneticPr fontId="5"/>
  </si>
  <si>
    <t>結核患者罹患率の推移
（結核登録者情報調査年報集計結果による）</t>
    <phoneticPr fontId="5"/>
  </si>
  <si>
    <t>人</t>
    <rPh sb="0" eb="1">
      <t>ヒト</t>
    </rPh>
    <phoneticPr fontId="5"/>
  </si>
  <si>
    <t>感染症発生時の消毒、健康診断等の実施、感染症患者への良質かつ適切な医療の提供、密入国検疫等の実施により、感染症の発生・まん延の防止を図る事業である。</t>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</si>
  <si>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</si>
  <si>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</si>
  <si>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感染症の発生を予防し、そのまん延を防止するために必要な措置を講じる事業であり、感染症の発生・まん延の防止を図るという政策目的達成に向けて、優先度の高い事業である。</t>
  </si>
  <si>
    <t>‐</t>
  </si>
  <si>
    <t>無</t>
  </si>
  <si>
    <t>必要最低限の経費のみ計上しており、コストの水準は妥当である。</t>
  </si>
  <si>
    <t>感染症の発生を予防し、そのまん延を防止するために必要な措置を講じるために真に必要な費目を対象経費としている。</t>
  </si>
  <si>
    <t>当初見込みどおりの活動実績となっている。</t>
    <rPh sb="0" eb="2">
      <t>トウショ</t>
    </rPh>
    <rPh sb="2" eb="4">
      <t>ミコ</t>
    </rPh>
    <rPh sb="9" eb="11">
      <t>カツドウ</t>
    </rPh>
    <rPh sb="11" eb="13">
      <t>ジッセキ</t>
    </rPh>
    <phoneticPr fontId="5"/>
  </si>
  <si>
    <t>交付要綱及び各事業の実施要綱において事業内容を明確にした上で事業を実施している。</t>
    <phoneticPr fontId="5"/>
  </si>
  <si>
    <t>感染症予防事業費等負担金(感染症発生動向調査事業）</t>
    <phoneticPr fontId="5"/>
  </si>
  <si>
    <t>124</t>
    <phoneticPr fontId="5"/>
  </si>
  <si>
    <t>104</t>
    <phoneticPr fontId="5"/>
  </si>
  <si>
    <t>80</t>
    <phoneticPr fontId="5"/>
  </si>
  <si>
    <t>91</t>
    <phoneticPr fontId="5"/>
  </si>
  <si>
    <t>100</t>
    <phoneticPr fontId="5"/>
  </si>
  <si>
    <t>108</t>
    <phoneticPr fontId="5"/>
  </si>
  <si>
    <t>105</t>
    <phoneticPr fontId="5"/>
  </si>
  <si>
    <t>110</t>
    <phoneticPr fontId="5"/>
  </si>
  <si>
    <t>0118</t>
    <phoneticPr fontId="5"/>
  </si>
  <si>
    <t>感染症法に規定する健康診断の実施、細菌検査、患者の移送等</t>
    <rPh sb="0" eb="4">
      <t>カンセンショウホウ</t>
    </rPh>
    <rPh sb="5" eb="7">
      <t>キテイ</t>
    </rPh>
    <rPh sb="9" eb="11">
      <t>ケンコウ</t>
    </rPh>
    <rPh sb="11" eb="13">
      <t>シンダン</t>
    </rPh>
    <rPh sb="14" eb="16">
      <t>ジッシ</t>
    </rPh>
    <rPh sb="17" eb="19">
      <t>サイキン</t>
    </rPh>
    <rPh sb="19" eb="21">
      <t>ケンサ</t>
    </rPh>
    <rPh sb="22" eb="24">
      <t>カンジャ</t>
    </rPh>
    <rPh sb="25" eb="27">
      <t>イソウ</t>
    </rPh>
    <rPh sb="27" eb="28">
      <t>ナド</t>
    </rPh>
    <phoneticPr fontId="5"/>
  </si>
  <si>
    <t>補助金等交付</t>
  </si>
  <si>
    <t>負担金</t>
    <rPh sb="0" eb="3">
      <t>フタンキン</t>
    </rPh>
    <phoneticPr fontId="5"/>
  </si>
  <si>
    <t>感染症法に規定する健康診断の実施、細菌検査、患者の移送等</t>
    <phoneticPr fontId="5"/>
  </si>
  <si>
    <t>市町村への間接補助</t>
    <rPh sb="0" eb="3">
      <t>シチョウソン</t>
    </rPh>
    <rPh sb="5" eb="7">
      <t>カンセツ</t>
    </rPh>
    <rPh sb="7" eb="9">
      <t>ホジョ</t>
    </rPh>
    <phoneticPr fontId="5"/>
  </si>
  <si>
    <t>医療費</t>
    <rPh sb="0" eb="3">
      <t>イリョウヒ</t>
    </rPh>
    <phoneticPr fontId="5"/>
  </si>
  <si>
    <t>入院勧告・措置に係る医療費</t>
    <rPh sb="0" eb="2">
      <t>ニュウイン</t>
    </rPh>
    <rPh sb="2" eb="4">
      <t>カンコク</t>
    </rPh>
    <rPh sb="5" eb="7">
      <t>ソチ</t>
    </rPh>
    <rPh sb="8" eb="9">
      <t>カカ</t>
    </rPh>
    <rPh sb="10" eb="13">
      <t>イリョウヒ</t>
    </rPh>
    <phoneticPr fontId="5"/>
  </si>
  <si>
    <t>大阪府</t>
    <rPh sb="0" eb="3">
      <t>オオサカフ</t>
    </rPh>
    <phoneticPr fontId="5"/>
  </si>
  <si>
    <t>千葉県</t>
    <rPh sb="0" eb="3">
      <t>チバケン</t>
    </rPh>
    <phoneticPr fontId="5"/>
  </si>
  <si>
    <t>埼玉県</t>
    <rPh sb="0" eb="3">
      <t>サイタマケン</t>
    </rPh>
    <phoneticPr fontId="5"/>
  </si>
  <si>
    <t>札幌市</t>
    <rPh sb="0" eb="3">
      <t>サッポロシ</t>
    </rPh>
    <phoneticPr fontId="5"/>
  </si>
  <si>
    <t>神戸市</t>
    <rPh sb="0" eb="3">
      <t>コウベシ</t>
    </rPh>
    <phoneticPr fontId="5"/>
  </si>
  <si>
    <t>東京都</t>
    <rPh sb="0" eb="3">
      <t>トウキョウト</t>
    </rPh>
    <phoneticPr fontId="5"/>
  </si>
  <si>
    <t>大阪市</t>
    <rPh sb="0" eb="3">
      <t>オオサカシ</t>
    </rPh>
    <phoneticPr fontId="5"/>
  </si>
  <si>
    <t>横浜市</t>
    <rPh sb="0" eb="3">
      <t>ヨコハマシ</t>
    </rPh>
    <phoneticPr fontId="5"/>
  </si>
  <si>
    <t>川崎市</t>
    <rPh sb="0" eb="3">
      <t>カワサキシ</t>
    </rPh>
    <phoneticPr fontId="5"/>
  </si>
  <si>
    <t>兵庫県</t>
    <rPh sb="0" eb="3">
      <t>ヒョウゴケン</t>
    </rPh>
    <phoneticPr fontId="5"/>
  </si>
  <si>
    <t>入院勧告・措置に係る医療</t>
    <rPh sb="0" eb="2">
      <t>ニュウイン</t>
    </rPh>
    <rPh sb="2" eb="4">
      <t>カンコク</t>
    </rPh>
    <rPh sb="5" eb="7">
      <t>ソチ</t>
    </rPh>
    <rPh sb="8" eb="9">
      <t>カカ</t>
    </rPh>
    <rPh sb="10" eb="12">
      <t>イリョウ</t>
    </rPh>
    <phoneticPr fontId="5"/>
  </si>
  <si>
    <t>北海道</t>
    <rPh sb="0" eb="3">
      <t>ホッカイドウ</t>
    </rPh>
    <phoneticPr fontId="5"/>
  </si>
  <si>
    <t>福岡県</t>
    <rPh sb="0" eb="3">
      <t>フクオカケン</t>
    </rPh>
    <phoneticPr fontId="5"/>
  </si>
  <si>
    <t>神奈川県</t>
    <rPh sb="0" eb="4">
      <t>カナガワケン</t>
    </rPh>
    <phoneticPr fontId="5"/>
  </si>
  <si>
    <t>大分県</t>
    <rPh sb="0" eb="3">
      <t>オオイタケン</t>
    </rPh>
    <phoneticPr fontId="5"/>
  </si>
  <si>
    <t>岩手県</t>
    <rPh sb="0" eb="3">
      <t>イワテケン</t>
    </rPh>
    <phoneticPr fontId="5"/>
  </si>
  <si>
    <t>広島県</t>
    <rPh sb="0" eb="3">
      <t>ヒロシマケン</t>
    </rPh>
    <phoneticPr fontId="5"/>
  </si>
  <si>
    <t>鹿児島県</t>
    <rPh sb="0" eb="4">
      <t>カゴシマケン</t>
    </rPh>
    <phoneticPr fontId="5"/>
  </si>
  <si>
    <t>宮崎県</t>
    <rPh sb="0" eb="3">
      <t>ミヤザキケン</t>
    </rPh>
    <phoneticPr fontId="5"/>
  </si>
  <si>
    <t>山口県</t>
    <rPh sb="0" eb="3">
      <t>ヤマグチケン</t>
    </rPh>
    <phoneticPr fontId="5"/>
  </si>
  <si>
    <t>B.北海道</t>
    <rPh sb="2" eb="5">
      <t>ホッカイドウ</t>
    </rPh>
    <phoneticPr fontId="5"/>
  </si>
  <si>
    <t>C.大阪府</t>
    <rPh sb="2" eb="5">
      <t>オオサカフ</t>
    </rPh>
    <phoneticPr fontId="5"/>
  </si>
  <si>
    <t>19,972/155</t>
    <phoneticPr fontId="5"/>
  </si>
  <si>
    <t>横浜市</t>
    <rPh sb="0" eb="3">
      <t>ヨコハマシ</t>
    </rPh>
    <phoneticPr fontId="5"/>
  </si>
  <si>
    <t>札幌市</t>
    <rPh sb="0" eb="3">
      <t>サッポロシ</t>
    </rPh>
    <phoneticPr fontId="5"/>
  </si>
  <si>
    <t>大阪市</t>
    <rPh sb="0" eb="3">
      <t>オオサカシ</t>
    </rPh>
    <phoneticPr fontId="5"/>
  </si>
  <si>
    <t>群馬県</t>
    <rPh sb="0" eb="3">
      <t>グンマケン</t>
    </rPh>
    <phoneticPr fontId="5"/>
  </si>
  <si>
    <t>名古屋市</t>
    <rPh sb="0" eb="4">
      <t>ナゴヤシ</t>
    </rPh>
    <phoneticPr fontId="5"/>
  </si>
  <si>
    <t>-</t>
    <phoneticPr fontId="5"/>
  </si>
  <si>
    <t>おおむね目標を達成している。</t>
    <rPh sb="4" eb="6">
      <t>モクヒョウ</t>
    </rPh>
    <rPh sb="7" eb="9">
      <t>タッセイ</t>
    </rPh>
    <phoneticPr fontId="5"/>
  </si>
  <si>
    <t>A.横浜市</t>
    <rPh sb="2" eb="5">
      <t>ヨコハマシ</t>
    </rPh>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</si>
  <si>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今後も、感染症の発生を予防し、そのまん延を防止するため、必要な予算を確保し、引き続き事業を実施していく必要がある。</t>
    <phoneticPr fontId="5"/>
  </si>
  <si>
    <t>必要な予算を確保し、引き続き、本事業を適正に実施することにより、感染症の発生を予防し、そのまん延の防止を図る。</t>
    <phoneticPr fontId="5"/>
  </si>
  <si>
    <t>-</t>
    <phoneticPr fontId="5"/>
  </si>
  <si>
    <t>△</t>
  </si>
  <si>
    <t>自治体からの申請が見込みを下回ったため。</t>
    <rPh sb="0" eb="3">
      <t>ジチタイ</t>
    </rPh>
    <rPh sb="6" eb="8">
      <t>シンセイ</t>
    </rPh>
    <rPh sb="9" eb="11">
      <t>ミコ</t>
    </rPh>
    <rPh sb="13" eb="15">
      <t>シタマワ</t>
    </rPh>
    <phoneticPr fontId="5"/>
  </si>
  <si>
    <t>・令和２年から３年の予算の増減について、説明が必要。
・新型コロナウイルス感染症と本事業との関係、または、今後新たな感染症が発生した場合に本事業と関わる「関連事業」を明記する必要がある。その場合、令和２年度の取扱いが起こり得るならば、成果指標、活動指標に新たな指標を追加する改善が必要となる。</t>
    <phoneticPr fontId="5"/>
  </si>
  <si>
    <t>感染症予防法等に基づき、感染症の発生を予防し、まん延を防止するために必要な事業であり、引き続き必要な予算額を確保し、適正な執行に努めること。外部有識者の所見を踏まえ、指標の追加等について検討すること。</t>
    <rPh sb="70" eb="72">
      <t>ガイブ</t>
    </rPh>
    <rPh sb="72" eb="75">
      <t>ユウシキシャ</t>
    </rPh>
    <rPh sb="76" eb="78">
      <t>ショケン</t>
    </rPh>
    <rPh sb="79" eb="80">
      <t>フ</t>
    </rPh>
    <rPh sb="83" eb="85">
      <t>シヒョウ</t>
    </rPh>
    <rPh sb="86" eb="88">
      <t>ツイカ</t>
    </rPh>
    <rPh sb="88" eb="89">
      <t>トウ</t>
    </rPh>
    <rPh sb="93" eb="95">
      <t>ケントウ</t>
    </rPh>
    <phoneticPr fontId="5"/>
  </si>
  <si>
    <t>-</t>
    <phoneticPr fontId="5"/>
  </si>
  <si>
    <t>-</t>
    <phoneticPr fontId="5"/>
  </si>
  <si>
    <t>-</t>
    <phoneticPr fontId="5"/>
  </si>
  <si>
    <t>・令和２年から３年の予算の増減について、新型コロナウイルス感染症に係る医療費が増加したこと等による。
・本事業は、感染症の予防及び感染症の患者に対する医療に関する法律（以下、感染症法という。）の規定に基づき、都道府県、市町村が実施する感染症予防事業等について行政事業レビューシートを記載しているものである。
御指摘の新型コロナウイルス感染症や今後新たな感染症が発生した場合の取扱いについては、今般の新型コロナウイルス感染症であっても、今後新たな感染症が発生した場合であっても、本事業で対象としているのは、あくまで新型コロナウイルス感染症の発生以前に実績のあった感染症と同様に、感染症法上の規程に基づいて「都道府県、市町村が実施する」感染症予防事業等であるため、現状どおり事業自治体数を活動指標とすることで、本事業の活動内容を定量的に説明し、引き続き必要な予算額を確保し、適切な執行に努めてまいりたい。</t>
    <rPh sb="45" eb="46">
      <t>トウ</t>
    </rPh>
    <phoneticPr fontId="5"/>
  </si>
  <si>
    <t>一人あたりにおける医療費単価の減少のため。</t>
    <rPh sb="0" eb="2">
      <t>ヒトリ</t>
    </rPh>
    <rPh sb="9" eb="12">
      <t>イリョウヒ</t>
    </rPh>
    <rPh sb="12" eb="14">
      <t>タンカ</t>
    </rPh>
    <rPh sb="15" eb="1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</si>
</sst>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203066</xdr:colOff>
      <xdr:row>764</xdr:row>
      <xdr:rowOff>565097</xdr:rowOff>
    </xdr:to>
    <xdr:sp macro="" textlink="">
      <xdr:nvSpPr>
        <xdr:cNvPr id="7" name="正方形/長方形 6"/>
        <xdr:cNvSpPr/>
      </xdr:nvSpPr>
      <xdr:spPr>
        <a:xfrm>
          <a:off x="1411941" y="37237147"/>
          <a:ext cx="8674713" cy="61232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190500</xdr:colOff>
      <xdr:row>748</xdr:row>
      <xdr:rowOff>112058</xdr:rowOff>
    </xdr:from>
    <xdr:to>
      <xdr:col>19</xdr:col>
      <xdr:colOff>153087</xdr:colOff>
      <xdr:row>749</xdr:row>
      <xdr:rowOff>19142</xdr:rowOff>
    </xdr:to>
    <xdr:sp macro="" textlink="">
      <xdr:nvSpPr>
        <xdr:cNvPr id="8" name="正方形/長方形 7"/>
        <xdr:cNvSpPr/>
      </xdr:nvSpPr>
      <xdr:spPr>
        <a:xfrm>
          <a:off x="1602441" y="30950646"/>
          <a:ext cx="2383058" cy="2544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19</xdr:col>
      <xdr:colOff>67235</xdr:colOff>
      <xdr:row>749</xdr:row>
      <xdr:rowOff>190500</xdr:rowOff>
    </xdr:from>
    <xdr:to>
      <xdr:col>41</xdr:col>
      <xdr:colOff>66302</xdr:colOff>
      <xdr:row>750</xdr:row>
      <xdr:rowOff>316820</xdr:rowOff>
    </xdr:to>
    <xdr:sp macro="" textlink="">
      <xdr:nvSpPr>
        <xdr:cNvPr id="9" name="正方形/長方形 8"/>
        <xdr:cNvSpPr/>
      </xdr:nvSpPr>
      <xdr:spPr>
        <a:xfrm>
          <a:off x="3899647" y="37775029"/>
          <a:ext cx="4436596" cy="4737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ja-JP" altLang="en-US" sz="1100">
              <a:solidFill>
                <a:sysClr val="windowText" lastClr="000000"/>
              </a:solidFill>
              <a:latin typeface="+mn-ea"/>
              <a:ea typeface="+mn-ea"/>
            </a:rPr>
            <a:t>３，５００</a:t>
          </a:r>
          <a:r>
            <a:rPr kumimoji="1" lang="ja-JP" altLang="en-US" sz="1100">
              <a:solidFill>
                <a:sysClr val="windowText" lastClr="000000"/>
              </a:solidFill>
            </a:rPr>
            <a:t>百万円</a:t>
          </a:r>
        </a:p>
      </xdr:txBody>
    </xdr:sp>
    <xdr:clientData/>
  </xdr:twoCellAnchor>
  <xdr:twoCellAnchor>
    <xdr:from>
      <xdr:col>19</xdr:col>
      <xdr:colOff>78441</xdr:colOff>
      <xdr:row>751</xdr:row>
      <xdr:rowOff>89647</xdr:rowOff>
    </xdr:from>
    <xdr:to>
      <xdr:col>41</xdr:col>
      <xdr:colOff>137057</xdr:colOff>
      <xdr:row>752</xdr:row>
      <xdr:rowOff>303558</xdr:rowOff>
    </xdr:to>
    <xdr:sp macro="" textlink="">
      <xdr:nvSpPr>
        <xdr:cNvPr id="10" name="大かっこ 9"/>
        <xdr:cNvSpPr/>
      </xdr:nvSpPr>
      <xdr:spPr>
        <a:xfrm>
          <a:off x="3910853" y="31970382"/>
          <a:ext cx="4496145" cy="5612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0</xdr:colOff>
      <xdr:row>753</xdr:row>
      <xdr:rowOff>0</xdr:rowOff>
    </xdr:from>
    <xdr:to>
      <xdr:col>21</xdr:col>
      <xdr:colOff>5364</xdr:colOff>
      <xdr:row>754</xdr:row>
      <xdr:rowOff>50228</xdr:rowOff>
    </xdr:to>
    <xdr:cxnSp macro="">
      <xdr:nvCxnSpPr>
        <xdr:cNvPr id="11" name="直線矢印コネクタ 10"/>
        <xdr:cNvCxnSpPr/>
      </xdr:nvCxnSpPr>
      <xdr:spPr>
        <a:xfrm>
          <a:off x="4235824" y="32575500"/>
          <a:ext cx="5364" cy="397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753</xdr:row>
      <xdr:rowOff>0</xdr:rowOff>
    </xdr:from>
    <xdr:to>
      <xdr:col>37</xdr:col>
      <xdr:colOff>5364</xdr:colOff>
      <xdr:row>754</xdr:row>
      <xdr:rowOff>50228</xdr:rowOff>
    </xdr:to>
    <xdr:cxnSp macro="">
      <xdr:nvCxnSpPr>
        <xdr:cNvPr id="12" name="直線矢印コネクタ 11"/>
        <xdr:cNvCxnSpPr/>
      </xdr:nvCxnSpPr>
      <xdr:spPr>
        <a:xfrm>
          <a:off x="7463118" y="32575500"/>
          <a:ext cx="5364" cy="397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67236</xdr:colOff>
      <xdr:row>754</xdr:row>
      <xdr:rowOff>123265</xdr:rowOff>
    </xdr:from>
    <xdr:to>
      <xdr:col>25</xdr:col>
      <xdr:colOff>14611</xdr:colOff>
      <xdr:row>754</xdr:row>
      <xdr:rowOff>298627</xdr:rowOff>
    </xdr:to>
    <xdr:sp macro="" textlink="">
      <xdr:nvSpPr>
        <xdr:cNvPr id="13" name="大かっこ 12"/>
        <xdr:cNvSpPr/>
      </xdr:nvSpPr>
      <xdr:spPr>
        <a:xfrm>
          <a:off x="3496236" y="33046147"/>
          <a:ext cx="1561022" cy="1753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67236</xdr:colOff>
      <xdr:row>754</xdr:row>
      <xdr:rowOff>112060</xdr:rowOff>
    </xdr:from>
    <xdr:to>
      <xdr:col>41</xdr:col>
      <xdr:colOff>1520</xdr:colOff>
      <xdr:row>754</xdr:row>
      <xdr:rowOff>309420</xdr:rowOff>
    </xdr:to>
    <xdr:sp macro="" textlink="">
      <xdr:nvSpPr>
        <xdr:cNvPr id="14" name="大かっこ 13"/>
        <xdr:cNvSpPr/>
      </xdr:nvSpPr>
      <xdr:spPr>
        <a:xfrm>
          <a:off x="6723530" y="33034942"/>
          <a:ext cx="1547931"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67236</xdr:colOff>
      <xdr:row>755</xdr:row>
      <xdr:rowOff>78441</xdr:rowOff>
    </xdr:from>
    <xdr:to>
      <xdr:col>29</xdr:col>
      <xdr:colOff>25540</xdr:colOff>
      <xdr:row>757</xdr:row>
      <xdr:rowOff>166087</xdr:rowOff>
    </xdr:to>
    <xdr:sp macro="" textlink="">
      <xdr:nvSpPr>
        <xdr:cNvPr id="15" name="正方形/長方形 14"/>
        <xdr:cNvSpPr/>
      </xdr:nvSpPr>
      <xdr:spPr>
        <a:xfrm>
          <a:off x="2891118" y="33348706"/>
          <a:ext cx="2983893" cy="7824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（１５５自治体）</a:t>
          </a:r>
          <a:endParaRPr kumimoji="1" lang="en-US" altLang="ja-JP" sz="1100">
            <a:solidFill>
              <a:sysClr val="windowText" lastClr="000000"/>
            </a:solidFill>
          </a:endParaRPr>
        </a:p>
        <a:p>
          <a:pPr algn="ctr"/>
          <a:r>
            <a:rPr kumimoji="1" lang="ja-JP" altLang="en-US" sz="1100">
              <a:solidFill>
                <a:sysClr val="windowText" lastClr="000000"/>
              </a:solidFill>
            </a:rPr>
            <a:t>３，４６５百万円</a:t>
          </a:r>
        </a:p>
      </xdr:txBody>
    </xdr:sp>
    <xdr:clientData/>
  </xdr:twoCellAnchor>
  <xdr:twoCellAnchor>
    <xdr:from>
      <xdr:col>31</xdr:col>
      <xdr:colOff>11206</xdr:colOff>
      <xdr:row>755</xdr:row>
      <xdr:rowOff>100853</xdr:rowOff>
    </xdr:from>
    <xdr:to>
      <xdr:col>43</xdr:col>
      <xdr:colOff>68515</xdr:colOff>
      <xdr:row>757</xdr:row>
      <xdr:rowOff>161059</xdr:rowOff>
    </xdr:to>
    <xdr:sp macro="" textlink="">
      <xdr:nvSpPr>
        <xdr:cNvPr id="16" name="正方形/長方形 15"/>
        <xdr:cNvSpPr/>
      </xdr:nvSpPr>
      <xdr:spPr>
        <a:xfrm>
          <a:off x="6264088" y="33371118"/>
          <a:ext cx="2477780" cy="7549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都道府県（２０自治体）　</a:t>
          </a:r>
          <a:endParaRPr kumimoji="1" lang="en-US" altLang="ja-JP" sz="1100">
            <a:solidFill>
              <a:schemeClr val="tx1"/>
            </a:solidFill>
          </a:endParaRPr>
        </a:p>
        <a:p>
          <a:pPr algn="ctr"/>
          <a:r>
            <a:rPr kumimoji="1" lang="ja-JP" altLang="en-US" sz="1100">
              <a:solidFill>
                <a:schemeClr val="tx1"/>
              </a:solidFill>
            </a:rPr>
            <a:t>３５百万円</a:t>
          </a:r>
        </a:p>
      </xdr:txBody>
    </xdr:sp>
    <xdr:clientData/>
  </xdr:twoCellAnchor>
  <xdr:twoCellAnchor>
    <xdr:from>
      <xdr:col>14</xdr:col>
      <xdr:colOff>22412</xdr:colOff>
      <xdr:row>758</xdr:row>
      <xdr:rowOff>11206</xdr:rowOff>
    </xdr:from>
    <xdr:to>
      <xdr:col>29</xdr:col>
      <xdr:colOff>11205</xdr:colOff>
      <xdr:row>760</xdr:row>
      <xdr:rowOff>61941</xdr:rowOff>
    </xdr:to>
    <xdr:sp macro="" textlink="">
      <xdr:nvSpPr>
        <xdr:cNvPr id="17" name="大かっこ 16"/>
        <xdr:cNvSpPr/>
      </xdr:nvSpPr>
      <xdr:spPr>
        <a:xfrm>
          <a:off x="2846294" y="34323618"/>
          <a:ext cx="3014382" cy="745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30</xdr:col>
      <xdr:colOff>179295</xdr:colOff>
      <xdr:row>758</xdr:row>
      <xdr:rowOff>78441</xdr:rowOff>
    </xdr:from>
    <xdr:to>
      <xdr:col>43</xdr:col>
      <xdr:colOff>44823</xdr:colOff>
      <xdr:row>759</xdr:row>
      <xdr:rowOff>47426</xdr:rowOff>
    </xdr:to>
    <xdr:sp macro="" textlink="">
      <xdr:nvSpPr>
        <xdr:cNvPr id="18" name="大かっこ 17"/>
        <xdr:cNvSpPr/>
      </xdr:nvSpPr>
      <xdr:spPr>
        <a:xfrm>
          <a:off x="6230471" y="34390853"/>
          <a:ext cx="2487705" cy="3163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7</xdr:col>
      <xdr:colOff>0</xdr:colOff>
      <xdr:row>765</xdr:row>
      <xdr:rowOff>145676</xdr:rowOff>
    </xdr:from>
    <xdr:to>
      <xdr:col>49</xdr:col>
      <xdr:colOff>185830</xdr:colOff>
      <xdr:row>773</xdr:row>
      <xdr:rowOff>148677</xdr:rowOff>
    </xdr:to>
    <xdr:sp macro="" textlink="">
      <xdr:nvSpPr>
        <xdr:cNvPr id="19" name="正方形/長方形 18"/>
        <xdr:cNvSpPr/>
      </xdr:nvSpPr>
      <xdr:spPr>
        <a:xfrm>
          <a:off x="1411941" y="43613294"/>
          <a:ext cx="8657477" cy="33983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190500</xdr:colOff>
      <xdr:row>765</xdr:row>
      <xdr:rowOff>347383</xdr:rowOff>
    </xdr:from>
    <xdr:to>
      <xdr:col>18</xdr:col>
      <xdr:colOff>104401</xdr:colOff>
      <xdr:row>765</xdr:row>
      <xdr:rowOff>579158</xdr:rowOff>
    </xdr:to>
    <xdr:sp macro="" textlink="">
      <xdr:nvSpPr>
        <xdr:cNvPr id="20" name="正方形/長方形 19"/>
        <xdr:cNvSpPr/>
      </xdr:nvSpPr>
      <xdr:spPr>
        <a:xfrm>
          <a:off x="1602441" y="43815001"/>
          <a:ext cx="2132666" cy="231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twoCellAnchor>
    <xdr:from>
      <xdr:col>19</xdr:col>
      <xdr:colOff>56030</xdr:colOff>
      <xdr:row>765</xdr:row>
      <xdr:rowOff>358588</xdr:rowOff>
    </xdr:from>
    <xdr:to>
      <xdr:col>40</xdr:col>
      <xdr:colOff>693</xdr:colOff>
      <xdr:row>766</xdr:row>
      <xdr:rowOff>142718</xdr:rowOff>
    </xdr:to>
    <xdr:sp macro="" textlink="">
      <xdr:nvSpPr>
        <xdr:cNvPr id="21" name="正方形/長方形 20"/>
        <xdr:cNvSpPr/>
      </xdr:nvSpPr>
      <xdr:spPr>
        <a:xfrm>
          <a:off x="3888442" y="37427647"/>
          <a:ext cx="4180486" cy="4564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１６，６４３百万円</a:t>
          </a:r>
        </a:p>
      </xdr:txBody>
    </xdr:sp>
    <xdr:clientData/>
  </xdr:twoCellAnchor>
  <xdr:twoCellAnchor>
    <xdr:from>
      <xdr:col>18</xdr:col>
      <xdr:colOff>190500</xdr:colOff>
      <xdr:row>766</xdr:row>
      <xdr:rowOff>268941</xdr:rowOff>
    </xdr:from>
    <xdr:to>
      <xdr:col>39</xdr:col>
      <xdr:colOff>190500</xdr:colOff>
      <xdr:row>767</xdr:row>
      <xdr:rowOff>78172</xdr:rowOff>
    </xdr:to>
    <xdr:sp macro="" textlink="">
      <xdr:nvSpPr>
        <xdr:cNvPr id="22" name="大かっこ 21"/>
        <xdr:cNvSpPr/>
      </xdr:nvSpPr>
      <xdr:spPr>
        <a:xfrm>
          <a:off x="3821206" y="38010353"/>
          <a:ext cx="4235823" cy="481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28</xdr:col>
      <xdr:colOff>11206</xdr:colOff>
      <xdr:row>767</xdr:row>
      <xdr:rowOff>22411</xdr:rowOff>
    </xdr:from>
    <xdr:to>
      <xdr:col>28</xdr:col>
      <xdr:colOff>12208</xdr:colOff>
      <xdr:row>768</xdr:row>
      <xdr:rowOff>23575</xdr:rowOff>
    </xdr:to>
    <xdr:cxnSp macro="">
      <xdr:nvCxnSpPr>
        <xdr:cNvPr id="23" name="直線矢印コネクタ 22"/>
        <xdr:cNvCxnSpPr/>
      </xdr:nvCxnSpPr>
      <xdr:spPr>
        <a:xfrm>
          <a:off x="5658971" y="38436176"/>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168088</xdr:colOff>
      <xdr:row>768</xdr:row>
      <xdr:rowOff>78441</xdr:rowOff>
    </xdr:from>
    <xdr:to>
      <xdr:col>32</xdr:col>
      <xdr:colOff>80842</xdr:colOff>
      <xdr:row>769</xdr:row>
      <xdr:rowOff>108105</xdr:rowOff>
    </xdr:to>
    <xdr:sp macro="" textlink="">
      <xdr:nvSpPr>
        <xdr:cNvPr id="24" name="大かっこ 23"/>
        <xdr:cNvSpPr/>
      </xdr:nvSpPr>
      <xdr:spPr>
        <a:xfrm>
          <a:off x="4807323" y="38862000"/>
          <a:ext cx="1728107" cy="2537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11205</xdr:colOff>
      <xdr:row>769</xdr:row>
      <xdr:rowOff>235324</xdr:rowOff>
    </xdr:from>
    <xdr:to>
      <xdr:col>35</xdr:col>
      <xdr:colOff>158516</xdr:colOff>
      <xdr:row>771</xdr:row>
      <xdr:rowOff>123803</xdr:rowOff>
    </xdr:to>
    <xdr:sp macro="" textlink="">
      <xdr:nvSpPr>
        <xdr:cNvPr id="25" name="正方形/長方形 24"/>
        <xdr:cNvSpPr/>
      </xdr:nvSpPr>
      <xdr:spPr>
        <a:xfrm>
          <a:off x="4247029" y="39243000"/>
          <a:ext cx="2971193" cy="7177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（１５５自治体）　</a:t>
          </a:r>
          <a:endParaRPr kumimoji="1" lang="en-US" altLang="ja-JP" sz="1100">
            <a:solidFill>
              <a:sysClr val="windowText" lastClr="000000"/>
            </a:solidFill>
          </a:endParaRPr>
        </a:p>
        <a:p>
          <a:pPr algn="ctr"/>
          <a:r>
            <a:rPr kumimoji="1" lang="ja-JP" altLang="en-US" sz="1100">
              <a:solidFill>
                <a:sysClr val="windowText" lastClr="000000"/>
              </a:solidFill>
            </a:rPr>
            <a:t>１６，６４３百万円</a:t>
          </a:r>
        </a:p>
      </xdr:txBody>
    </xdr:sp>
    <xdr:clientData/>
  </xdr:twoCellAnchor>
  <xdr:twoCellAnchor>
    <xdr:from>
      <xdr:col>20</xdr:col>
      <xdr:colOff>112058</xdr:colOff>
      <xdr:row>771</xdr:row>
      <xdr:rowOff>246529</xdr:rowOff>
    </xdr:from>
    <xdr:to>
      <xdr:col>36</xdr:col>
      <xdr:colOff>100853</xdr:colOff>
      <xdr:row>773</xdr:row>
      <xdr:rowOff>11257</xdr:rowOff>
    </xdr:to>
    <xdr:sp macro="" textlink="">
      <xdr:nvSpPr>
        <xdr:cNvPr id="26" name="大かっこ 25"/>
        <xdr:cNvSpPr/>
      </xdr:nvSpPr>
      <xdr:spPr>
        <a:xfrm>
          <a:off x="4146176" y="40083441"/>
          <a:ext cx="3216089" cy="3922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7</xdr:col>
      <xdr:colOff>0</xdr:colOff>
      <xdr:row>774</xdr:row>
      <xdr:rowOff>56030</xdr:rowOff>
    </xdr:from>
    <xdr:to>
      <xdr:col>49</xdr:col>
      <xdr:colOff>222116</xdr:colOff>
      <xdr:row>785</xdr:row>
      <xdr:rowOff>189098</xdr:rowOff>
    </xdr:to>
    <xdr:sp macro="" textlink="">
      <xdr:nvSpPr>
        <xdr:cNvPr id="27" name="正方形/長方形 26"/>
        <xdr:cNvSpPr/>
      </xdr:nvSpPr>
      <xdr:spPr>
        <a:xfrm>
          <a:off x="1411941" y="40834236"/>
          <a:ext cx="8693763" cy="35956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145677</xdr:colOff>
      <xdr:row>774</xdr:row>
      <xdr:rowOff>212912</xdr:rowOff>
    </xdr:from>
    <xdr:to>
      <xdr:col>19</xdr:col>
      <xdr:colOff>123365</xdr:colOff>
      <xdr:row>775</xdr:row>
      <xdr:rowOff>156524</xdr:rowOff>
    </xdr:to>
    <xdr:sp macro="" textlink="">
      <xdr:nvSpPr>
        <xdr:cNvPr id="28" name="正方形/長方形 27"/>
        <xdr:cNvSpPr/>
      </xdr:nvSpPr>
      <xdr:spPr>
        <a:xfrm>
          <a:off x="1557618" y="40991118"/>
          <a:ext cx="2398159" cy="2573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20</xdr:col>
      <xdr:colOff>78441</xdr:colOff>
      <xdr:row>774</xdr:row>
      <xdr:rowOff>291353</xdr:rowOff>
    </xdr:from>
    <xdr:to>
      <xdr:col>41</xdr:col>
      <xdr:colOff>164100</xdr:colOff>
      <xdr:row>776</xdr:row>
      <xdr:rowOff>110952</xdr:rowOff>
    </xdr:to>
    <xdr:sp macro="" textlink="">
      <xdr:nvSpPr>
        <xdr:cNvPr id="29" name="正方形/長方形 28"/>
        <xdr:cNvSpPr/>
      </xdr:nvSpPr>
      <xdr:spPr>
        <a:xfrm>
          <a:off x="4112559" y="41069559"/>
          <a:ext cx="4321482" cy="4471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０．７百万円</a:t>
          </a:r>
        </a:p>
      </xdr:txBody>
    </xdr:sp>
    <xdr:clientData/>
  </xdr:twoCellAnchor>
  <xdr:twoCellAnchor>
    <xdr:from>
      <xdr:col>20</xdr:col>
      <xdr:colOff>67236</xdr:colOff>
      <xdr:row>776</xdr:row>
      <xdr:rowOff>224118</xdr:rowOff>
    </xdr:from>
    <xdr:to>
      <xdr:col>41</xdr:col>
      <xdr:colOff>157904</xdr:colOff>
      <xdr:row>780</xdr:row>
      <xdr:rowOff>245409</xdr:rowOff>
    </xdr:to>
    <xdr:sp macro="" textlink="">
      <xdr:nvSpPr>
        <xdr:cNvPr id="30" name="大かっこ 29"/>
        <xdr:cNvSpPr/>
      </xdr:nvSpPr>
      <xdr:spPr>
        <a:xfrm>
          <a:off x="4101354" y="41629853"/>
          <a:ext cx="4326491" cy="1276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26</xdr:col>
      <xdr:colOff>190499</xdr:colOff>
      <xdr:row>781</xdr:row>
      <xdr:rowOff>11206</xdr:rowOff>
    </xdr:from>
    <xdr:to>
      <xdr:col>33</xdr:col>
      <xdr:colOff>168188</xdr:colOff>
      <xdr:row>781</xdr:row>
      <xdr:rowOff>307975</xdr:rowOff>
    </xdr:to>
    <xdr:sp macro="" textlink="">
      <xdr:nvSpPr>
        <xdr:cNvPr id="31" name="大かっこ 30"/>
        <xdr:cNvSpPr/>
      </xdr:nvSpPr>
      <xdr:spPr>
        <a:xfrm>
          <a:off x="5434852" y="42985765"/>
          <a:ext cx="1389630"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11207</xdr:colOff>
      <xdr:row>782</xdr:row>
      <xdr:rowOff>78440</xdr:rowOff>
    </xdr:from>
    <xdr:to>
      <xdr:col>39</xdr:col>
      <xdr:colOff>24133</xdr:colOff>
      <xdr:row>784</xdr:row>
      <xdr:rowOff>8256</xdr:rowOff>
    </xdr:to>
    <xdr:sp macro="" textlink="">
      <xdr:nvSpPr>
        <xdr:cNvPr id="32" name="正方形/長方形 31"/>
        <xdr:cNvSpPr/>
      </xdr:nvSpPr>
      <xdr:spPr>
        <a:xfrm>
          <a:off x="4448736" y="43366764"/>
          <a:ext cx="3441926" cy="5573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a:t>
          </a:r>
          <a:r>
            <a:rPr kumimoji="1" lang="ja-JP" altLang="en-US" sz="1100">
              <a:solidFill>
                <a:sysClr val="windowText" lastClr="000000"/>
              </a:solidFill>
            </a:rPr>
            <a:t>都道府県（６自治体）　０．７百万円</a:t>
          </a:r>
        </a:p>
      </xdr:txBody>
    </xdr:sp>
    <xdr:clientData/>
  </xdr:twoCellAnchor>
  <xdr:twoCellAnchor>
    <xdr:from>
      <xdr:col>21</xdr:col>
      <xdr:colOff>190500</xdr:colOff>
      <xdr:row>784</xdr:row>
      <xdr:rowOff>67235</xdr:rowOff>
    </xdr:from>
    <xdr:to>
      <xdr:col>39</xdr:col>
      <xdr:colOff>1</xdr:colOff>
      <xdr:row>785</xdr:row>
      <xdr:rowOff>103508</xdr:rowOff>
    </xdr:to>
    <xdr:sp macro="" textlink="">
      <xdr:nvSpPr>
        <xdr:cNvPr id="33" name="大かっこ 32"/>
        <xdr:cNvSpPr/>
      </xdr:nvSpPr>
      <xdr:spPr>
        <a:xfrm>
          <a:off x="4426324" y="43983088"/>
          <a:ext cx="3440206" cy="3612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4"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712</v>
      </c>
      <c r="AK2" s="945"/>
      <c r="AL2" s="945"/>
      <c r="AM2" s="945"/>
      <c r="AN2" s="98" t="s">
        <v>406</v>
      </c>
      <c r="AO2" s="945">
        <v>20</v>
      </c>
      <c r="AP2" s="945"/>
      <c r="AQ2" s="945"/>
      <c r="AR2" s="99" t="s">
        <v>711</v>
      </c>
      <c r="AS2" s="951">
        <v>161</v>
      </c>
      <c r="AT2" s="951"/>
      <c r="AU2" s="951"/>
      <c r="AV2" s="98" t="str">
        <f>IF(AW2="","","-")</f>
        <v/>
      </c>
      <c r="AW2" s="911"/>
      <c r="AX2" s="911"/>
    </row>
    <row r="3" spans="1:50" ht="21" customHeight="1" thickBot="1" x14ac:dyDescent="0.2">
      <c r="A3" s="867" t="s">
        <v>704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472</v>
      </c>
      <c r="H5" s="840"/>
      <c r="I5" s="840"/>
      <c r="J5" s="840"/>
      <c r="K5" s="840"/>
      <c r="L5" s="840"/>
      <c r="M5" s="841" t="s">
        <v>66</v>
      </c>
      <c r="N5" s="842"/>
      <c r="O5" s="842"/>
      <c r="P5" s="842"/>
      <c r="Q5" s="842"/>
      <c r="R5" s="843"/>
      <c r="S5" s="844" t="s">
        <v>70</v>
      </c>
      <c r="T5" s="840"/>
      <c r="U5" s="840"/>
      <c r="V5" s="840"/>
      <c r="W5" s="840"/>
      <c r="X5" s="845"/>
      <c r="Y5" s="701" t="s">
        <v>3</v>
      </c>
      <c r="Z5" s="547"/>
      <c r="AA5" s="547"/>
      <c r="AB5" s="547"/>
      <c r="AC5" s="547"/>
      <c r="AD5" s="548"/>
      <c r="AE5" s="702" t="s">
        <v>716</v>
      </c>
      <c r="AF5" s="702"/>
      <c r="AG5" s="702"/>
      <c r="AH5" s="702"/>
      <c r="AI5" s="702"/>
      <c r="AJ5" s="702"/>
      <c r="AK5" s="702"/>
      <c r="AL5" s="702"/>
      <c r="AM5" s="702"/>
      <c r="AN5" s="702"/>
      <c r="AO5" s="702"/>
      <c r="AP5" s="703"/>
      <c r="AQ5" s="704" t="s">
        <v>717</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719</v>
      </c>
      <c r="H7" s="503"/>
      <c r="I7" s="503"/>
      <c r="J7" s="503"/>
      <c r="K7" s="503"/>
      <c r="L7" s="503"/>
      <c r="M7" s="503"/>
      <c r="N7" s="503"/>
      <c r="O7" s="503"/>
      <c r="P7" s="503"/>
      <c r="Q7" s="503"/>
      <c r="R7" s="503"/>
      <c r="S7" s="503"/>
      <c r="T7" s="503"/>
      <c r="U7" s="503"/>
      <c r="V7" s="503"/>
      <c r="W7" s="503"/>
      <c r="X7" s="504"/>
      <c r="Y7" s="923" t="s">
        <v>389</v>
      </c>
      <c r="Z7" s="444"/>
      <c r="AA7" s="444"/>
      <c r="AB7" s="444"/>
      <c r="AC7" s="444"/>
      <c r="AD7" s="924"/>
      <c r="AE7" s="912" t="s">
        <v>721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国土強靱化施策</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722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0" customHeight="1" x14ac:dyDescent="0.15">
      <c r="A10" s="663" t="s">
        <v>30</v>
      </c>
      <c r="B10" s="664"/>
      <c r="C10" s="664"/>
      <c r="D10" s="664"/>
      <c r="E10" s="664"/>
      <c r="F10" s="664"/>
      <c r="G10" s="757" t="s">
        <v>723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51" t="s">
        <v>390</v>
      </c>
      <c r="Q12" s="446"/>
      <c r="R12" s="446"/>
      <c r="S12" s="446"/>
      <c r="T12" s="446"/>
      <c r="U12" s="446"/>
      <c r="V12" s="447"/>
      <c r="W12" s="451" t="s">
        <v>412</v>
      </c>
      <c r="X12" s="446"/>
      <c r="Y12" s="446"/>
      <c r="Z12" s="446"/>
      <c r="AA12" s="446"/>
      <c r="AB12" s="446"/>
      <c r="AC12" s="447"/>
      <c r="AD12" s="451" t="s">
        <v>701</v>
      </c>
      <c r="AE12" s="446"/>
      <c r="AF12" s="446"/>
      <c r="AG12" s="446"/>
      <c r="AH12" s="446"/>
      <c r="AI12" s="446"/>
      <c r="AJ12" s="447"/>
      <c r="AK12" s="451" t="s">
        <v>705</v>
      </c>
      <c r="AL12" s="446"/>
      <c r="AM12" s="446"/>
      <c r="AN12" s="446"/>
      <c r="AO12" s="446"/>
      <c r="AP12" s="446"/>
      <c r="AQ12" s="447"/>
      <c r="AR12" s="451" t="s">
        <v>706</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624</v>
      </c>
      <c r="Q13" s="661"/>
      <c r="R13" s="661"/>
      <c r="S13" s="661"/>
      <c r="T13" s="661"/>
      <c r="U13" s="661"/>
      <c r="V13" s="662"/>
      <c r="W13" s="660">
        <v>1224</v>
      </c>
      <c r="X13" s="661"/>
      <c r="Y13" s="661"/>
      <c r="Z13" s="661"/>
      <c r="AA13" s="661"/>
      <c r="AB13" s="661"/>
      <c r="AC13" s="662"/>
      <c r="AD13" s="660">
        <v>1324</v>
      </c>
      <c r="AE13" s="661"/>
      <c r="AF13" s="661"/>
      <c r="AG13" s="661"/>
      <c r="AH13" s="661"/>
      <c r="AI13" s="661"/>
      <c r="AJ13" s="662"/>
      <c r="AK13" s="660">
        <v>1455</v>
      </c>
      <c r="AL13" s="661"/>
      <c r="AM13" s="661"/>
      <c r="AN13" s="661"/>
      <c r="AO13" s="661"/>
      <c r="AP13" s="661"/>
      <c r="AQ13" s="662"/>
      <c r="AR13" s="920">
        <v>1452</v>
      </c>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t="s">
        <v>720</v>
      </c>
      <c r="Q14" s="661"/>
      <c r="R14" s="661"/>
      <c r="S14" s="661"/>
      <c r="T14" s="661"/>
      <c r="U14" s="661"/>
      <c r="V14" s="662"/>
      <c r="W14" s="660" t="s">
        <v>720</v>
      </c>
      <c r="X14" s="661"/>
      <c r="Y14" s="661"/>
      <c r="Z14" s="661"/>
      <c r="AA14" s="661"/>
      <c r="AB14" s="661"/>
      <c r="AC14" s="662"/>
      <c r="AD14" s="660">
        <v>29168</v>
      </c>
      <c r="AE14" s="661"/>
      <c r="AF14" s="661"/>
      <c r="AG14" s="661"/>
      <c r="AH14" s="661"/>
      <c r="AI14" s="661"/>
      <c r="AJ14" s="662"/>
      <c r="AK14" s="660" t="s">
        <v>720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720</v>
      </c>
      <c r="Q15" s="661"/>
      <c r="R15" s="661"/>
      <c r="S15" s="661"/>
      <c r="T15" s="661"/>
      <c r="U15" s="661"/>
      <c r="V15" s="662"/>
      <c r="W15" s="660" t="s">
        <v>720</v>
      </c>
      <c r="X15" s="661"/>
      <c r="Y15" s="661"/>
      <c r="Z15" s="661"/>
      <c r="AA15" s="661"/>
      <c r="AB15" s="661"/>
      <c r="AC15" s="662"/>
      <c r="AD15" s="660" t="s">
        <v>720</v>
      </c>
      <c r="AE15" s="661"/>
      <c r="AF15" s="661"/>
      <c r="AG15" s="661"/>
      <c r="AH15" s="661"/>
      <c r="AI15" s="661"/>
      <c r="AJ15" s="662"/>
      <c r="AK15" s="660" t="s">
        <v>720</v>
      </c>
      <c r="AL15" s="661"/>
      <c r="AM15" s="661"/>
      <c r="AN15" s="661"/>
      <c r="AO15" s="661"/>
      <c r="AP15" s="661"/>
      <c r="AQ15" s="662"/>
      <c r="AR15" s="660" t="s">
        <v>807</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720</v>
      </c>
      <c r="Q16" s="661"/>
      <c r="R16" s="661"/>
      <c r="S16" s="661"/>
      <c r="T16" s="661"/>
      <c r="U16" s="661"/>
      <c r="V16" s="662"/>
      <c r="W16" s="660" t="s">
        <v>720</v>
      </c>
      <c r="X16" s="661"/>
      <c r="Y16" s="661"/>
      <c r="Z16" s="661"/>
      <c r="AA16" s="661"/>
      <c r="AB16" s="661"/>
      <c r="AC16" s="662"/>
      <c r="AD16" s="660" t="s">
        <v>720</v>
      </c>
      <c r="AE16" s="661"/>
      <c r="AF16" s="661"/>
      <c r="AG16" s="661"/>
      <c r="AH16" s="661"/>
      <c r="AI16" s="661"/>
      <c r="AJ16" s="662"/>
      <c r="AK16" s="660" t="s">
        <v>720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81</v>
      </c>
      <c r="Q17" s="661"/>
      <c r="R17" s="661"/>
      <c r="S17" s="661"/>
      <c r="T17" s="661"/>
      <c r="U17" s="661"/>
      <c r="V17" s="662"/>
      <c r="W17" s="660">
        <v>348</v>
      </c>
      <c r="X17" s="661"/>
      <c r="Y17" s="661"/>
      <c r="Z17" s="661"/>
      <c r="AA17" s="661"/>
      <c r="AB17" s="661"/>
      <c r="AC17" s="662"/>
      <c r="AD17" s="660" t="s">
        <v>720</v>
      </c>
      <c r="AE17" s="661"/>
      <c r="AF17" s="661"/>
      <c r="AG17" s="661"/>
      <c r="AH17" s="661"/>
      <c r="AI17" s="661"/>
      <c r="AJ17" s="662"/>
      <c r="AK17" s="660" t="s">
        <v>721</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705</v>
      </c>
      <c r="Q18" s="879"/>
      <c r="R18" s="879"/>
      <c r="S18" s="879"/>
      <c r="T18" s="879"/>
      <c r="U18" s="879"/>
      <c r="V18" s="880"/>
      <c r="W18" s="878">
        <f>SUM(W13:AC17)</f>
        <v>1572</v>
      </c>
      <c r="X18" s="879"/>
      <c r="Y18" s="879"/>
      <c r="Z18" s="879"/>
      <c r="AA18" s="879"/>
      <c r="AB18" s="879"/>
      <c r="AC18" s="880"/>
      <c r="AD18" s="878">
        <f>SUM(AD13:AJ17)</f>
        <v>30492</v>
      </c>
      <c r="AE18" s="879"/>
      <c r="AF18" s="879"/>
      <c r="AG18" s="879"/>
      <c r="AH18" s="879"/>
      <c r="AI18" s="879"/>
      <c r="AJ18" s="880"/>
      <c r="AK18" s="878">
        <f>SUM(AK13:AQ17)</f>
        <v>1455</v>
      </c>
      <c r="AL18" s="879"/>
      <c r="AM18" s="879"/>
      <c r="AN18" s="879"/>
      <c r="AO18" s="879"/>
      <c r="AP18" s="879"/>
      <c r="AQ18" s="880"/>
      <c r="AR18" s="878">
        <f>SUM(AR13:AX17)</f>
        <v>1452</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704</v>
      </c>
      <c r="Q19" s="661"/>
      <c r="R19" s="661"/>
      <c r="S19" s="661"/>
      <c r="T19" s="661"/>
      <c r="U19" s="661"/>
      <c r="V19" s="662"/>
      <c r="W19" s="660">
        <v>1185</v>
      </c>
      <c r="X19" s="661"/>
      <c r="Y19" s="661"/>
      <c r="Z19" s="661"/>
      <c r="AA19" s="661"/>
      <c r="AB19" s="661"/>
      <c r="AC19" s="662"/>
      <c r="AD19" s="660">
        <v>20144</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0.99858156028368794</v>
      </c>
      <c r="Q20" s="316"/>
      <c r="R20" s="316"/>
      <c r="S20" s="316"/>
      <c r="T20" s="316"/>
      <c r="U20" s="316"/>
      <c r="V20" s="316"/>
      <c r="W20" s="316">
        <f t="shared" ref="W20" si="0">IF(W18=0, "-", SUM(W19)/W18)</f>
        <v>0.75381679389312972</v>
      </c>
      <c r="X20" s="316"/>
      <c r="Y20" s="316"/>
      <c r="Z20" s="316"/>
      <c r="AA20" s="316"/>
      <c r="AB20" s="316"/>
      <c r="AC20" s="316"/>
      <c r="AD20" s="316">
        <f t="shared" ref="AD20" si="1">IF(AD18=0, "-", SUM(AD19)/AD18)</f>
        <v>0.6606322969959334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353</v>
      </c>
      <c r="H21" s="315"/>
      <c r="I21" s="315"/>
      <c r="J21" s="315"/>
      <c r="K21" s="315"/>
      <c r="L21" s="315"/>
      <c r="M21" s="315"/>
      <c r="N21" s="315"/>
      <c r="O21" s="315"/>
      <c r="P21" s="316">
        <f>IF(P19=0, "-", SUM(P19)/SUM(P13,P14))</f>
        <v>1.1282051282051282</v>
      </c>
      <c r="Q21" s="316"/>
      <c r="R21" s="316"/>
      <c r="S21" s="316"/>
      <c r="T21" s="316"/>
      <c r="U21" s="316"/>
      <c r="V21" s="316"/>
      <c r="W21" s="316">
        <f t="shared" ref="W21" si="2">IF(W19=0, "-", SUM(W19)/SUM(W13,W14))</f>
        <v>0.96813725490196079</v>
      </c>
      <c r="X21" s="316"/>
      <c r="Y21" s="316"/>
      <c r="Z21" s="316"/>
      <c r="AA21" s="316"/>
      <c r="AB21" s="316"/>
      <c r="AC21" s="316"/>
      <c r="AD21" s="316">
        <f t="shared" ref="AD21" si="3">IF(AD19=0, "-", SUM(AD19)/SUM(AD13,AD14))</f>
        <v>0.6606322969959334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709</v>
      </c>
      <c r="B22" s="974"/>
      <c r="C22" s="974"/>
      <c r="D22" s="974"/>
      <c r="E22" s="974"/>
      <c r="F22" s="975"/>
      <c r="G22" s="969" t="s">
        <v>332</v>
      </c>
      <c r="H22" s="222"/>
      <c r="I22" s="222"/>
      <c r="J22" s="222"/>
      <c r="K22" s="222"/>
      <c r="L22" s="222"/>
      <c r="M22" s="222"/>
      <c r="N22" s="222"/>
      <c r="O22" s="223"/>
      <c r="P22" s="934" t="s">
        <v>707</v>
      </c>
      <c r="Q22" s="222"/>
      <c r="R22" s="222"/>
      <c r="S22" s="222"/>
      <c r="T22" s="222"/>
      <c r="U22" s="222"/>
      <c r="V22" s="223"/>
      <c r="W22" s="934" t="s">
        <v>708</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724</v>
      </c>
      <c r="H23" s="971"/>
      <c r="I23" s="971"/>
      <c r="J23" s="971"/>
      <c r="K23" s="971"/>
      <c r="L23" s="971"/>
      <c r="M23" s="971"/>
      <c r="N23" s="971"/>
      <c r="O23" s="972"/>
      <c r="P23" s="920">
        <v>1302</v>
      </c>
      <c r="Q23" s="921"/>
      <c r="R23" s="921"/>
      <c r="S23" s="921"/>
      <c r="T23" s="921"/>
      <c r="U23" s="921"/>
      <c r="V23" s="935"/>
      <c r="W23" s="920">
        <v>1302</v>
      </c>
      <c r="X23" s="921"/>
      <c r="Y23" s="921"/>
      <c r="Z23" s="921"/>
      <c r="AA23" s="921"/>
      <c r="AB23" s="921"/>
      <c r="AC23" s="935"/>
      <c r="AD23" s="983" t="s">
        <v>811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725</v>
      </c>
      <c r="H24" s="937"/>
      <c r="I24" s="937"/>
      <c r="J24" s="937"/>
      <c r="K24" s="937"/>
      <c r="L24" s="937"/>
      <c r="M24" s="937"/>
      <c r="N24" s="937"/>
      <c r="O24" s="938"/>
      <c r="P24" s="660">
        <v>153</v>
      </c>
      <c r="Q24" s="661"/>
      <c r="R24" s="661"/>
      <c r="S24" s="661"/>
      <c r="T24" s="661"/>
      <c r="U24" s="661"/>
      <c r="V24" s="662"/>
      <c r="W24" s="660">
        <v>150</v>
      </c>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336</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60">
        <f>AK13</f>
        <v>1455</v>
      </c>
      <c r="Q29" s="661"/>
      <c r="R29" s="661"/>
      <c r="S29" s="661"/>
      <c r="T29" s="661"/>
      <c r="U29" s="661"/>
      <c r="V29" s="662"/>
      <c r="W29" s="952">
        <f>AR13</f>
        <v>1452</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348</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390</v>
      </c>
      <c r="AF30" s="859"/>
      <c r="AG30" s="859"/>
      <c r="AH30" s="860"/>
      <c r="AI30" s="915" t="s">
        <v>412</v>
      </c>
      <c r="AJ30" s="915"/>
      <c r="AK30" s="915"/>
      <c r="AL30" s="858"/>
      <c r="AM30" s="915" t="s">
        <v>509</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t="s">
        <v>809</v>
      </c>
      <c r="AR31" s="201"/>
      <c r="AS31" s="136" t="s">
        <v>233</v>
      </c>
      <c r="AT31" s="137"/>
      <c r="AU31" s="200">
        <v>3</v>
      </c>
      <c r="AV31" s="200"/>
      <c r="AW31" s="397" t="s">
        <v>179</v>
      </c>
      <c r="AX31" s="398"/>
    </row>
    <row r="32" spans="1:50" ht="23.25" customHeight="1" x14ac:dyDescent="0.15">
      <c r="A32" s="402"/>
      <c r="B32" s="400"/>
      <c r="C32" s="400"/>
      <c r="D32" s="400"/>
      <c r="E32" s="400"/>
      <c r="F32" s="401"/>
      <c r="G32" s="568" t="s">
        <v>726</v>
      </c>
      <c r="H32" s="569"/>
      <c r="I32" s="569"/>
      <c r="J32" s="569"/>
      <c r="K32" s="569"/>
      <c r="L32" s="569"/>
      <c r="M32" s="569"/>
      <c r="N32" s="569"/>
      <c r="O32" s="570"/>
      <c r="P32" s="108" t="s">
        <v>727</v>
      </c>
      <c r="Q32" s="108"/>
      <c r="R32" s="108"/>
      <c r="S32" s="108"/>
      <c r="T32" s="108"/>
      <c r="U32" s="108"/>
      <c r="V32" s="108"/>
      <c r="W32" s="108"/>
      <c r="X32" s="109"/>
      <c r="Y32" s="475" t="s">
        <v>12</v>
      </c>
      <c r="Z32" s="535"/>
      <c r="AA32" s="536"/>
      <c r="AB32" s="465" t="s">
        <v>730</v>
      </c>
      <c r="AC32" s="465"/>
      <c r="AD32" s="465"/>
      <c r="AE32" s="218">
        <v>30692</v>
      </c>
      <c r="AF32" s="219"/>
      <c r="AG32" s="219"/>
      <c r="AH32" s="219"/>
      <c r="AI32" s="218">
        <v>30365</v>
      </c>
      <c r="AJ32" s="219"/>
      <c r="AK32" s="219"/>
      <c r="AL32" s="219"/>
      <c r="AM32" s="218" t="s">
        <v>802</v>
      </c>
      <c r="AN32" s="219"/>
      <c r="AO32" s="219"/>
      <c r="AP32" s="219"/>
      <c r="AQ32" s="336" t="s">
        <v>406</v>
      </c>
      <c r="AR32" s="208"/>
      <c r="AS32" s="208"/>
      <c r="AT32" s="337"/>
      <c r="AU32" s="219" t="s">
        <v>721</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730</v>
      </c>
      <c r="AC33" s="527"/>
      <c r="AD33" s="527"/>
      <c r="AE33" s="218">
        <v>30515</v>
      </c>
      <c r="AF33" s="219"/>
      <c r="AG33" s="219"/>
      <c r="AH33" s="219"/>
      <c r="AI33" s="218">
        <v>30692</v>
      </c>
      <c r="AJ33" s="219"/>
      <c r="AK33" s="219"/>
      <c r="AL33" s="219"/>
      <c r="AM33" s="218">
        <v>30365</v>
      </c>
      <c r="AN33" s="219"/>
      <c r="AO33" s="219"/>
      <c r="AP33" s="219"/>
      <c r="AQ33" s="336" t="s">
        <v>406</v>
      </c>
      <c r="AR33" s="208"/>
      <c r="AS33" s="208"/>
      <c r="AT33" s="337"/>
      <c r="AU33" s="219">
        <v>30365</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99.4</v>
      </c>
      <c r="AF34" s="219"/>
      <c r="AG34" s="219"/>
      <c r="AH34" s="219"/>
      <c r="AI34" s="218">
        <v>98.9</v>
      </c>
      <c r="AJ34" s="219"/>
      <c r="AK34" s="219"/>
      <c r="AL34" s="219"/>
      <c r="AM34" s="218" t="s">
        <v>802</v>
      </c>
      <c r="AN34" s="219"/>
      <c r="AO34" s="219"/>
      <c r="AP34" s="219"/>
      <c r="AQ34" s="336" t="s">
        <v>406</v>
      </c>
      <c r="AR34" s="208"/>
      <c r="AS34" s="208"/>
      <c r="AT34" s="337"/>
      <c r="AU34" s="219" t="s">
        <v>721</v>
      </c>
      <c r="AV34" s="219"/>
      <c r="AW34" s="219"/>
      <c r="AX34" s="221"/>
    </row>
    <row r="35" spans="1:51" ht="23.25" customHeight="1" x14ac:dyDescent="0.15">
      <c r="A35" s="228" t="s">
        <v>380</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348</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390</v>
      </c>
      <c r="AF37" s="247"/>
      <c r="AG37" s="247"/>
      <c r="AH37" s="247"/>
      <c r="AI37" s="247" t="s">
        <v>412</v>
      </c>
      <c r="AJ37" s="247"/>
      <c r="AK37" s="247"/>
      <c r="AL37" s="247"/>
      <c r="AM37" s="247" t="s">
        <v>509</v>
      </c>
      <c r="AN37" s="247"/>
      <c r="AO37" s="247"/>
      <c r="AP37" s="247"/>
      <c r="AQ37" s="154" t="s">
        <v>232</v>
      </c>
      <c r="AR37" s="155"/>
      <c r="AS37" s="155"/>
      <c r="AT37" s="156"/>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348</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390</v>
      </c>
      <c r="AF44" s="247"/>
      <c r="AG44" s="247"/>
      <c r="AH44" s="247"/>
      <c r="AI44" s="247" t="s">
        <v>412</v>
      </c>
      <c r="AJ44" s="247"/>
      <c r="AK44" s="247"/>
      <c r="AL44" s="247"/>
      <c r="AM44" s="247" t="s">
        <v>509</v>
      </c>
      <c r="AN44" s="247"/>
      <c r="AO44" s="247"/>
      <c r="AP44" s="247"/>
      <c r="AQ44" s="154" t="s">
        <v>232</v>
      </c>
      <c r="AR44" s="155"/>
      <c r="AS44" s="155"/>
      <c r="AT44" s="156"/>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c r="AS79" s="273"/>
      <c r="AT79" s="274"/>
      <c r="AU79" s="274"/>
      <c r="AV79" s="274"/>
      <c r="AW79" s="274"/>
      <c r="AX79" s="968"/>
      <c r="AY79">
        <f>COUNTIF($AR$79,"☑")</f>
        <v>0</v>
      </c>
    </row>
    <row r="80" spans="1:51" ht="18.75" hidden="1" customHeight="1" x14ac:dyDescent="0.15">
      <c r="A80" s="864"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390</v>
      </c>
      <c r="AF85" s="247"/>
      <c r="AG85" s="247"/>
      <c r="AH85" s="247"/>
      <c r="AI85" s="247" t="s">
        <v>412</v>
      </c>
      <c r="AJ85" s="247"/>
      <c r="AK85" s="247"/>
      <c r="AL85" s="247"/>
      <c r="AM85" s="247" t="s">
        <v>509</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390</v>
      </c>
      <c r="AF90" s="247"/>
      <c r="AG90" s="247"/>
      <c r="AH90" s="247"/>
      <c r="AI90" s="247" t="s">
        <v>412</v>
      </c>
      <c r="AJ90" s="247"/>
      <c r="AK90" s="247"/>
      <c r="AL90" s="247"/>
      <c r="AM90" s="247" t="s">
        <v>509</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390</v>
      </c>
      <c r="AF95" s="247"/>
      <c r="AG95" s="247"/>
      <c r="AH95" s="247"/>
      <c r="AI95" s="247" t="s">
        <v>412</v>
      </c>
      <c r="AJ95" s="247"/>
      <c r="AK95" s="247"/>
      <c r="AL95" s="247"/>
      <c r="AM95" s="247" t="s">
        <v>509</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390</v>
      </c>
      <c r="AF100" s="544"/>
      <c r="AG100" s="544"/>
      <c r="AH100" s="545"/>
      <c r="AI100" s="543" t="s">
        <v>412</v>
      </c>
      <c r="AJ100" s="544"/>
      <c r="AK100" s="544"/>
      <c r="AL100" s="545"/>
      <c r="AM100" s="543" t="s">
        <v>509</v>
      </c>
      <c r="AN100" s="544"/>
      <c r="AO100" s="544"/>
      <c r="AP100" s="545"/>
      <c r="AQ100" s="317" t="s">
        <v>417</v>
      </c>
      <c r="AR100" s="318"/>
      <c r="AS100" s="318"/>
      <c r="AT100" s="319"/>
      <c r="AU100" s="317" t="s">
        <v>543</v>
      </c>
      <c r="AV100" s="318"/>
      <c r="AW100" s="318"/>
      <c r="AX100" s="320"/>
    </row>
    <row r="101" spans="1:60" ht="23.25" customHeight="1" x14ac:dyDescent="0.15">
      <c r="A101" s="423"/>
      <c r="B101" s="424"/>
      <c r="C101" s="424"/>
      <c r="D101" s="424"/>
      <c r="E101" s="424"/>
      <c r="F101" s="425"/>
      <c r="G101" s="108" t="s">
        <v>729</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731</v>
      </c>
      <c r="AC101" s="465"/>
      <c r="AD101" s="465"/>
      <c r="AE101" s="282">
        <v>150</v>
      </c>
      <c r="AF101" s="282"/>
      <c r="AG101" s="282"/>
      <c r="AH101" s="282"/>
      <c r="AI101" s="282">
        <v>154</v>
      </c>
      <c r="AJ101" s="282"/>
      <c r="AK101" s="282"/>
      <c r="AL101" s="282"/>
      <c r="AM101" s="282">
        <v>155</v>
      </c>
      <c r="AN101" s="282"/>
      <c r="AO101" s="282"/>
      <c r="AP101" s="282"/>
      <c r="AQ101" s="282" t="s">
        <v>720</v>
      </c>
      <c r="AR101" s="282"/>
      <c r="AS101" s="282"/>
      <c r="AT101" s="282"/>
      <c r="AU101" s="218" t="s">
        <v>807</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731</v>
      </c>
      <c r="AC102" s="465"/>
      <c r="AD102" s="465"/>
      <c r="AE102" s="282">
        <v>150</v>
      </c>
      <c r="AF102" s="282"/>
      <c r="AG102" s="282"/>
      <c r="AH102" s="282"/>
      <c r="AI102" s="282">
        <v>154</v>
      </c>
      <c r="AJ102" s="282"/>
      <c r="AK102" s="282"/>
      <c r="AL102" s="282"/>
      <c r="AM102" s="282">
        <v>155</v>
      </c>
      <c r="AN102" s="282"/>
      <c r="AO102" s="282"/>
      <c r="AP102" s="282"/>
      <c r="AQ102" s="282">
        <v>157</v>
      </c>
      <c r="AR102" s="282"/>
      <c r="AS102" s="282"/>
      <c r="AT102" s="282"/>
      <c r="AU102" s="225">
        <v>157</v>
      </c>
      <c r="AV102" s="226"/>
      <c r="AW102" s="226"/>
      <c r="AX102" s="321"/>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390</v>
      </c>
      <c r="AF115" s="247"/>
      <c r="AG115" s="247"/>
      <c r="AH115" s="247"/>
      <c r="AI115" s="247" t="s">
        <v>412</v>
      </c>
      <c r="AJ115" s="247"/>
      <c r="AK115" s="247"/>
      <c r="AL115" s="247"/>
      <c r="AM115" s="247" t="s">
        <v>509</v>
      </c>
      <c r="AN115" s="247"/>
      <c r="AO115" s="247"/>
      <c r="AP115" s="247"/>
      <c r="AQ115" s="594" t="s">
        <v>544</v>
      </c>
      <c r="AR115" s="595"/>
      <c r="AS115" s="595"/>
      <c r="AT115" s="595"/>
      <c r="AU115" s="595"/>
      <c r="AV115" s="595"/>
      <c r="AW115" s="595"/>
      <c r="AX115" s="596"/>
    </row>
    <row r="116" spans="1:51" ht="23.25" customHeight="1" x14ac:dyDescent="0.15">
      <c r="A116" s="440"/>
      <c r="B116" s="441"/>
      <c r="C116" s="441"/>
      <c r="D116" s="441"/>
      <c r="E116" s="441"/>
      <c r="F116" s="442"/>
      <c r="G116" s="392" t="s">
        <v>735</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733</v>
      </c>
      <c r="AC116" s="467"/>
      <c r="AD116" s="468"/>
      <c r="AE116" s="282">
        <v>4.7</v>
      </c>
      <c r="AF116" s="282"/>
      <c r="AG116" s="282"/>
      <c r="AH116" s="282"/>
      <c r="AI116" s="282">
        <v>7.7</v>
      </c>
      <c r="AJ116" s="282"/>
      <c r="AK116" s="282"/>
      <c r="AL116" s="282"/>
      <c r="AM116" s="282">
        <v>128.9</v>
      </c>
      <c r="AN116" s="282"/>
      <c r="AO116" s="282"/>
      <c r="AP116" s="282"/>
      <c r="AQ116" s="218">
        <v>9.3000000000000007</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734</v>
      </c>
      <c r="AC117" s="477"/>
      <c r="AD117" s="478"/>
      <c r="AE117" s="555" t="s">
        <v>732</v>
      </c>
      <c r="AF117" s="555"/>
      <c r="AG117" s="555"/>
      <c r="AH117" s="555"/>
      <c r="AI117" s="555" t="s">
        <v>736</v>
      </c>
      <c r="AJ117" s="555"/>
      <c r="AK117" s="555"/>
      <c r="AL117" s="555"/>
      <c r="AM117" s="555" t="s">
        <v>791</v>
      </c>
      <c r="AN117" s="555"/>
      <c r="AO117" s="555"/>
      <c r="AP117" s="555"/>
      <c r="AQ117" s="555" t="s">
        <v>737</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390</v>
      </c>
      <c r="AF118" s="247"/>
      <c r="AG118" s="247"/>
      <c r="AH118" s="247"/>
      <c r="AI118" s="247" t="s">
        <v>412</v>
      </c>
      <c r="AJ118" s="247"/>
      <c r="AK118" s="247"/>
      <c r="AL118" s="247"/>
      <c r="AM118" s="247" t="s">
        <v>509</v>
      </c>
      <c r="AN118" s="247"/>
      <c r="AO118" s="247"/>
      <c r="AP118" s="247"/>
      <c r="AQ118" s="594" t="s">
        <v>544</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390</v>
      </c>
      <c r="AF121" s="247"/>
      <c r="AG121" s="247"/>
      <c r="AH121" s="247"/>
      <c r="AI121" s="247" t="s">
        <v>412</v>
      </c>
      <c r="AJ121" s="247"/>
      <c r="AK121" s="247"/>
      <c r="AL121" s="247"/>
      <c r="AM121" s="247" t="s">
        <v>509</v>
      </c>
      <c r="AN121" s="247"/>
      <c r="AO121" s="247"/>
      <c r="AP121" s="247"/>
      <c r="AQ121" s="594" t="s">
        <v>544</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390</v>
      </c>
      <c r="AF124" s="247"/>
      <c r="AG124" s="247"/>
      <c r="AH124" s="247"/>
      <c r="AI124" s="247" t="s">
        <v>412</v>
      </c>
      <c r="AJ124" s="247"/>
      <c r="AK124" s="247"/>
      <c r="AL124" s="247"/>
      <c r="AM124" s="247" t="s">
        <v>509</v>
      </c>
      <c r="AN124" s="247"/>
      <c r="AO124" s="247"/>
      <c r="AP124" s="247"/>
      <c r="AQ124" s="594" t="s">
        <v>544</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540</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390</v>
      </c>
      <c r="AF127" s="247"/>
      <c r="AG127" s="247"/>
      <c r="AH127" s="247"/>
      <c r="AI127" s="247" t="s">
        <v>412</v>
      </c>
      <c r="AJ127" s="247"/>
      <c r="AK127" s="247"/>
      <c r="AL127" s="247"/>
      <c r="AM127" s="247" t="s">
        <v>509</v>
      </c>
      <c r="AN127" s="247"/>
      <c r="AO127" s="247"/>
      <c r="AP127" s="247"/>
      <c r="AQ127" s="594" t="s">
        <v>544</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541</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405</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741</v>
      </c>
      <c r="AC134" s="206"/>
      <c r="AD134" s="206"/>
      <c r="AE134" s="207">
        <v>12.3</v>
      </c>
      <c r="AF134" s="208"/>
      <c r="AG134" s="208"/>
      <c r="AH134" s="208"/>
      <c r="AI134" s="207">
        <v>11.5</v>
      </c>
      <c r="AJ134" s="208"/>
      <c r="AK134" s="208"/>
      <c r="AL134" s="208"/>
      <c r="AM134" s="207" t="s">
        <v>802</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741</v>
      </c>
      <c r="AC135" s="214"/>
      <c r="AD135" s="214"/>
      <c r="AE135" s="207">
        <v>10</v>
      </c>
      <c r="AF135" s="208"/>
      <c r="AG135" s="208"/>
      <c r="AH135" s="208"/>
      <c r="AI135" s="207">
        <v>10</v>
      </c>
      <c r="AJ135" s="208"/>
      <c r="AK135" s="208"/>
      <c r="AL135" s="208"/>
      <c r="AM135" s="207">
        <v>10</v>
      </c>
      <c r="AN135" s="208"/>
      <c r="AO135" s="208"/>
      <c r="AP135" s="208"/>
      <c r="AQ135" s="207" t="s">
        <v>721</v>
      </c>
      <c r="AR135" s="208"/>
      <c r="AS135" s="208"/>
      <c r="AT135" s="208"/>
      <c r="AU135" s="207">
        <v>10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742</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32"/>
      <c r="E430" s="175" t="s">
        <v>399</v>
      </c>
      <c r="F430" s="898"/>
      <c r="G430" s="899" t="s">
        <v>252</v>
      </c>
      <c r="H430" s="126"/>
      <c r="I430" s="126"/>
      <c r="J430" s="900"/>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45.7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718</v>
      </c>
      <c r="AE702" s="342"/>
      <c r="AF702" s="342"/>
      <c r="AG702" s="384" t="s">
        <v>743</v>
      </c>
      <c r="AH702" s="385"/>
      <c r="AI702" s="385"/>
      <c r="AJ702" s="385"/>
      <c r="AK702" s="385"/>
      <c r="AL702" s="385"/>
      <c r="AM702" s="385"/>
      <c r="AN702" s="385"/>
      <c r="AO702" s="385"/>
      <c r="AP702" s="385"/>
      <c r="AQ702" s="385"/>
      <c r="AR702" s="385"/>
      <c r="AS702" s="385"/>
      <c r="AT702" s="385"/>
      <c r="AU702" s="385"/>
      <c r="AV702" s="385"/>
      <c r="AW702" s="385"/>
      <c r="AX702" s="386"/>
    </row>
    <row r="703" spans="1:51"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718</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5.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718</v>
      </c>
      <c r="AE704" s="786"/>
      <c r="AF704" s="786"/>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746</v>
      </c>
      <c r="AE705" s="718"/>
      <c r="AF705" s="718"/>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747</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747</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746</v>
      </c>
      <c r="AE708" s="608"/>
      <c r="AF708" s="608"/>
      <c r="AG708" s="745" t="s">
        <v>720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718</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746</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718</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803</v>
      </c>
      <c r="AE712" s="786"/>
      <c r="AF712" s="786"/>
      <c r="AG712" s="810" t="s">
        <v>804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746</v>
      </c>
      <c r="AE713" s="323"/>
      <c r="AF713" s="666"/>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746</v>
      </c>
      <c r="AE714" s="808"/>
      <c r="AF714" s="809"/>
      <c r="AG714" s="739" t="s">
        <v>720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718</v>
      </c>
      <c r="AE715" s="608"/>
      <c r="AF715" s="659"/>
      <c r="AG715" s="745" t="s">
        <v>798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746</v>
      </c>
      <c r="AE716" s="630"/>
      <c r="AF716" s="630"/>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718</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746</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718</v>
      </c>
      <c r="AE719" s="608"/>
      <c r="AF719" s="608"/>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713</v>
      </c>
      <c r="D721" s="294"/>
      <c r="E721" s="294"/>
      <c r="F721" s="295"/>
      <c r="G721" s="284"/>
      <c r="H721" s="285"/>
      <c r="I721" s="77" t="str">
        <f>IF(OR(G721="　", G721=""), "", "-")</f>
        <v/>
      </c>
      <c r="J721" s="288">
        <v>162</v>
      </c>
      <c r="K721" s="288"/>
      <c r="L721" s="77" t="str">
        <f>IF(M721="","","-")</f>
        <v/>
      </c>
      <c r="M721" s="78"/>
      <c r="N721" s="301" t="s">
        <v>752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800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801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805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137</v>
      </c>
      <c r="B731" s="677"/>
      <c r="C731" s="677"/>
      <c r="D731" s="677"/>
      <c r="E731" s="678"/>
      <c r="F731" s="732" t="s">
        <v>806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116.25" customHeight="1" thickBot="1" x14ac:dyDescent="0.2">
      <c r="A733" s="676" t="s">
        <v>138</v>
      </c>
      <c r="B733" s="677"/>
      <c r="C733" s="677"/>
      <c r="D733" s="677"/>
      <c r="E733" s="678"/>
      <c r="F733" s="640" t="s">
        <v>810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t="s">
        <v>808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1" t="s">
        <v>674</v>
      </c>
      <c r="B737" s="211"/>
      <c r="C737" s="211"/>
      <c r="D737" s="212"/>
      <c r="E737" s="955" t="s">
        <v>753</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754</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755</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756</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757</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758</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759</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760</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761</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547</v>
      </c>
      <c r="B746" s="361"/>
      <c r="C746" s="361"/>
      <c r="D746" s="361"/>
      <c r="E746" s="961" t="s">
        <v>713</v>
      </c>
      <c r="F746" s="959"/>
      <c r="G746" s="959"/>
      <c r="H746" s="100" t="str">
        <f>IF(E746="","","-")</f>
        <v>-</v>
      </c>
      <c r="I746" s="959"/>
      <c r="J746" s="959"/>
      <c r="K746" s="100" t="str">
        <f>IF(I746="","","-")</f>
        <v/>
      </c>
      <c r="L746" s="960">
        <v>121</v>
      </c>
      <c r="M746" s="960"/>
      <c r="N746" s="100" t="str">
        <f>IF(O746="","","-")</f>
        <v>-</v>
      </c>
      <c r="O746" s="962">
        <v>0</v>
      </c>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713</v>
      </c>
      <c r="F747" s="959"/>
      <c r="G747" s="959"/>
      <c r="H747" s="100" t="str">
        <f>IF(E747="","","-")</f>
        <v>-</v>
      </c>
      <c r="I747" s="959"/>
      <c r="J747" s="959"/>
      <c r="K747" s="100" t="str">
        <f>IF(I747="","","-")</f>
        <v/>
      </c>
      <c r="L747" s="960">
        <v>131</v>
      </c>
      <c r="M747" s="960"/>
      <c r="N747" s="100" t="str">
        <f>IF(O747="","","-")</f>
        <v>-</v>
      </c>
      <c r="O747" s="962">
        <v>0</v>
      </c>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7" t="s">
        <v>384</v>
      </c>
      <c r="B748" s="618"/>
      <c r="C748" s="618"/>
      <c r="D748" s="618"/>
      <c r="E748" s="618"/>
      <c r="F748" s="619"/>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386</v>
      </c>
      <c r="B787" s="632"/>
      <c r="C787" s="632"/>
      <c r="D787" s="632"/>
      <c r="E787" s="632"/>
      <c r="F787" s="633"/>
      <c r="G787" s="598" t="s">
        <v>799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789</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764</v>
      </c>
      <c r="H789" s="674"/>
      <c r="I789" s="674"/>
      <c r="J789" s="674"/>
      <c r="K789" s="675"/>
      <c r="L789" s="667" t="s">
        <v>765</v>
      </c>
      <c r="M789" s="668"/>
      <c r="N789" s="668"/>
      <c r="O789" s="668"/>
      <c r="P789" s="668"/>
      <c r="Q789" s="668"/>
      <c r="R789" s="668"/>
      <c r="S789" s="668"/>
      <c r="T789" s="668"/>
      <c r="U789" s="668"/>
      <c r="V789" s="668"/>
      <c r="W789" s="668"/>
      <c r="X789" s="669"/>
      <c r="Y789" s="387">
        <v>334</v>
      </c>
      <c r="Z789" s="388"/>
      <c r="AA789" s="388"/>
      <c r="AB789" s="805"/>
      <c r="AC789" s="673" t="s">
        <v>764</v>
      </c>
      <c r="AD789" s="674"/>
      <c r="AE789" s="674"/>
      <c r="AF789" s="674"/>
      <c r="AG789" s="675"/>
      <c r="AH789" s="667" t="s">
        <v>766</v>
      </c>
      <c r="AI789" s="668"/>
      <c r="AJ789" s="668"/>
      <c r="AK789" s="668"/>
      <c r="AL789" s="668"/>
      <c r="AM789" s="668"/>
      <c r="AN789" s="668"/>
      <c r="AO789" s="668"/>
      <c r="AP789" s="668"/>
      <c r="AQ789" s="668"/>
      <c r="AR789" s="668"/>
      <c r="AS789" s="668"/>
      <c r="AT789" s="669"/>
      <c r="AU789" s="387">
        <v>23</v>
      </c>
      <c r="AV789" s="388"/>
      <c r="AW789" s="388"/>
      <c r="AX789" s="389"/>
    </row>
    <row r="790" spans="1:51"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334</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23</v>
      </c>
      <c r="AV799" s="832"/>
      <c r="AW799" s="832"/>
      <c r="AX799" s="834"/>
    </row>
    <row r="800" spans="1:51" ht="24.75" customHeight="1" x14ac:dyDescent="0.15">
      <c r="A800" s="634"/>
      <c r="B800" s="635"/>
      <c r="C800" s="635"/>
      <c r="D800" s="635"/>
      <c r="E800" s="635"/>
      <c r="F800" s="636"/>
      <c r="G800" s="598" t="s">
        <v>790</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1</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1</v>
      </c>
    </row>
    <row r="802" spans="1:51" ht="24.75" customHeight="1" x14ac:dyDescent="0.15">
      <c r="A802" s="634"/>
      <c r="B802" s="635"/>
      <c r="C802" s="635"/>
      <c r="D802" s="635"/>
      <c r="E802" s="635"/>
      <c r="F802" s="636"/>
      <c r="G802" s="673" t="s">
        <v>767</v>
      </c>
      <c r="H802" s="674"/>
      <c r="I802" s="674"/>
      <c r="J802" s="674"/>
      <c r="K802" s="675"/>
      <c r="L802" s="667" t="s">
        <v>768</v>
      </c>
      <c r="M802" s="668"/>
      <c r="N802" s="668"/>
      <c r="O802" s="668"/>
      <c r="P802" s="668"/>
      <c r="Q802" s="668"/>
      <c r="R802" s="668"/>
      <c r="S802" s="668"/>
      <c r="T802" s="668"/>
      <c r="U802" s="668"/>
      <c r="V802" s="668"/>
      <c r="W802" s="668"/>
      <c r="X802" s="669"/>
      <c r="Y802" s="387">
        <v>1519</v>
      </c>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1</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15">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1519</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1</v>
      </c>
    </row>
    <row r="813" spans="1:51" ht="24.75" hidden="1" customHeight="1" x14ac:dyDescent="0.15">
      <c r="A813" s="634"/>
      <c r="B813" s="635"/>
      <c r="C813" s="635"/>
      <c r="D813" s="635"/>
      <c r="E813" s="635"/>
      <c r="F813" s="636"/>
      <c r="G813" s="598" t="s">
        <v>319</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320</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x14ac:dyDescent="0.15">
      <c r="A845" s="372">
        <v>1</v>
      </c>
      <c r="B845" s="372">
        <v>1</v>
      </c>
      <c r="C845" s="358" t="s">
        <v>792</v>
      </c>
      <c r="D845" s="343"/>
      <c r="E845" s="343"/>
      <c r="F845" s="343"/>
      <c r="G845" s="343"/>
      <c r="H845" s="343"/>
      <c r="I845" s="343"/>
      <c r="J845" s="344">
        <v>3000020141003</v>
      </c>
      <c r="K845" s="345"/>
      <c r="L845" s="345"/>
      <c r="M845" s="345"/>
      <c r="N845" s="345"/>
      <c r="O845" s="345"/>
      <c r="P845" s="346" t="s">
        <v>762</v>
      </c>
      <c r="Q845" s="346"/>
      <c r="R845" s="346"/>
      <c r="S845" s="346"/>
      <c r="T845" s="346"/>
      <c r="U845" s="346"/>
      <c r="V845" s="346"/>
      <c r="W845" s="346"/>
      <c r="X845" s="346"/>
      <c r="Y845" s="347">
        <v>334</v>
      </c>
      <c r="Z845" s="348"/>
      <c r="AA845" s="348"/>
      <c r="AB845" s="349"/>
      <c r="AC845" s="368" t="s">
        <v>763</v>
      </c>
      <c r="AD845" s="369"/>
      <c r="AE845" s="369"/>
      <c r="AF845" s="369"/>
      <c r="AG845" s="369"/>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49.5" customHeight="1" x14ac:dyDescent="0.15">
      <c r="A846" s="372">
        <v>2</v>
      </c>
      <c r="B846" s="372">
        <v>1</v>
      </c>
      <c r="C846" s="358" t="s">
        <v>793</v>
      </c>
      <c r="D846" s="343"/>
      <c r="E846" s="343"/>
      <c r="F846" s="343"/>
      <c r="G846" s="343"/>
      <c r="H846" s="343"/>
      <c r="I846" s="343"/>
      <c r="J846" s="344">
        <v>9000020011002</v>
      </c>
      <c r="K846" s="345"/>
      <c r="L846" s="345"/>
      <c r="M846" s="345"/>
      <c r="N846" s="345"/>
      <c r="O846" s="345"/>
      <c r="P846" s="346" t="s">
        <v>762</v>
      </c>
      <c r="Q846" s="346"/>
      <c r="R846" s="346"/>
      <c r="S846" s="346"/>
      <c r="T846" s="346"/>
      <c r="U846" s="346"/>
      <c r="V846" s="346"/>
      <c r="W846" s="346"/>
      <c r="X846" s="346"/>
      <c r="Y846" s="347">
        <v>293</v>
      </c>
      <c r="Z846" s="348"/>
      <c r="AA846" s="348"/>
      <c r="AB846" s="349"/>
      <c r="AC846" s="368" t="s">
        <v>763</v>
      </c>
      <c r="AD846" s="369"/>
      <c r="AE846" s="369"/>
      <c r="AF846" s="369"/>
      <c r="AG846" s="369"/>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49.5" customHeight="1" x14ac:dyDescent="0.15">
      <c r="A847" s="372">
        <v>3</v>
      </c>
      <c r="B847" s="372">
        <v>1</v>
      </c>
      <c r="C847" s="358" t="s">
        <v>794</v>
      </c>
      <c r="D847" s="343"/>
      <c r="E847" s="343"/>
      <c r="F847" s="343"/>
      <c r="G847" s="343"/>
      <c r="H847" s="343"/>
      <c r="I847" s="343"/>
      <c r="J847" s="344">
        <v>6000020271004</v>
      </c>
      <c r="K847" s="345"/>
      <c r="L847" s="345"/>
      <c r="M847" s="345"/>
      <c r="N847" s="345"/>
      <c r="O847" s="345"/>
      <c r="P847" s="359" t="s">
        <v>762</v>
      </c>
      <c r="Q847" s="346"/>
      <c r="R847" s="346"/>
      <c r="S847" s="346"/>
      <c r="T847" s="346"/>
      <c r="U847" s="346"/>
      <c r="V847" s="346"/>
      <c r="W847" s="346"/>
      <c r="X847" s="346"/>
      <c r="Y847" s="347">
        <v>232</v>
      </c>
      <c r="Z847" s="348"/>
      <c r="AA847" s="348"/>
      <c r="AB847" s="349"/>
      <c r="AC847" s="368" t="s">
        <v>763</v>
      </c>
      <c r="AD847" s="369"/>
      <c r="AE847" s="369"/>
      <c r="AF847" s="369"/>
      <c r="AG847" s="369"/>
      <c r="AH847" s="352" t="s">
        <v>406</v>
      </c>
      <c r="AI847" s="353"/>
      <c r="AJ847" s="353"/>
      <c r="AK847" s="353"/>
      <c r="AL847" s="354" t="s">
        <v>406</v>
      </c>
      <c r="AM847" s="355"/>
      <c r="AN847" s="355"/>
      <c r="AO847" s="356"/>
      <c r="AP847" s="357" t="s">
        <v>406</v>
      </c>
      <c r="AQ847" s="357"/>
      <c r="AR847" s="357"/>
      <c r="AS847" s="357"/>
      <c r="AT847" s="357"/>
      <c r="AU847" s="357"/>
      <c r="AV847" s="357"/>
      <c r="AW847" s="357"/>
      <c r="AX847" s="357"/>
      <c r="AY847">
        <f>COUNTA($C$847)</f>
        <v>1</v>
      </c>
    </row>
    <row r="848" spans="1:51" ht="49.5" customHeight="1" x14ac:dyDescent="0.15">
      <c r="A848" s="372">
        <v>4</v>
      </c>
      <c r="B848" s="372">
        <v>1</v>
      </c>
      <c r="C848" s="358" t="s">
        <v>795</v>
      </c>
      <c r="D848" s="343"/>
      <c r="E848" s="343"/>
      <c r="F848" s="343"/>
      <c r="G848" s="343"/>
      <c r="H848" s="343"/>
      <c r="I848" s="343"/>
      <c r="J848" s="344">
        <v>7000020100005</v>
      </c>
      <c r="K848" s="345"/>
      <c r="L848" s="345"/>
      <c r="M848" s="345"/>
      <c r="N848" s="345"/>
      <c r="O848" s="345"/>
      <c r="P848" s="359" t="s">
        <v>762</v>
      </c>
      <c r="Q848" s="346"/>
      <c r="R848" s="346"/>
      <c r="S848" s="346"/>
      <c r="T848" s="346"/>
      <c r="U848" s="346"/>
      <c r="V848" s="346"/>
      <c r="W848" s="346"/>
      <c r="X848" s="346"/>
      <c r="Y848" s="347">
        <v>116</v>
      </c>
      <c r="Z848" s="348"/>
      <c r="AA848" s="348"/>
      <c r="AB848" s="349"/>
      <c r="AC848" s="368" t="s">
        <v>763</v>
      </c>
      <c r="AD848" s="369"/>
      <c r="AE848" s="369"/>
      <c r="AF848" s="369"/>
      <c r="AG848" s="369"/>
      <c r="AH848" s="352" t="s">
        <v>406</v>
      </c>
      <c r="AI848" s="353"/>
      <c r="AJ848" s="353"/>
      <c r="AK848" s="353"/>
      <c r="AL848" s="354" t="s">
        <v>406</v>
      </c>
      <c r="AM848" s="355"/>
      <c r="AN848" s="355"/>
      <c r="AO848" s="356"/>
      <c r="AP848" s="357" t="s">
        <v>406</v>
      </c>
      <c r="AQ848" s="357"/>
      <c r="AR848" s="357"/>
      <c r="AS848" s="357"/>
      <c r="AT848" s="357"/>
      <c r="AU848" s="357"/>
      <c r="AV848" s="357"/>
      <c r="AW848" s="357"/>
      <c r="AX848" s="357"/>
      <c r="AY848">
        <f>COUNTA($C$848)</f>
        <v>1</v>
      </c>
    </row>
    <row r="849" spans="1:51" ht="49.5" customHeight="1" x14ac:dyDescent="0.15">
      <c r="A849" s="372">
        <v>5</v>
      </c>
      <c r="B849" s="372">
        <v>1</v>
      </c>
      <c r="C849" s="358" t="s">
        <v>782</v>
      </c>
      <c r="D849" s="343"/>
      <c r="E849" s="343"/>
      <c r="F849" s="343"/>
      <c r="G849" s="343"/>
      <c r="H849" s="343"/>
      <c r="I849" s="343"/>
      <c r="J849" s="344">
        <v>1000020140007</v>
      </c>
      <c r="K849" s="345"/>
      <c r="L849" s="345"/>
      <c r="M849" s="345"/>
      <c r="N849" s="345"/>
      <c r="O849" s="345"/>
      <c r="P849" s="346" t="s">
        <v>762</v>
      </c>
      <c r="Q849" s="346"/>
      <c r="R849" s="346"/>
      <c r="S849" s="346"/>
      <c r="T849" s="346"/>
      <c r="U849" s="346"/>
      <c r="V849" s="346"/>
      <c r="W849" s="346"/>
      <c r="X849" s="346"/>
      <c r="Y849" s="347">
        <v>110</v>
      </c>
      <c r="Z849" s="348"/>
      <c r="AA849" s="348"/>
      <c r="AB849" s="349"/>
      <c r="AC849" s="368" t="s">
        <v>763</v>
      </c>
      <c r="AD849" s="369"/>
      <c r="AE849" s="369"/>
      <c r="AF849" s="369"/>
      <c r="AG849" s="369"/>
      <c r="AH849" s="352" t="s">
        <v>406</v>
      </c>
      <c r="AI849" s="353"/>
      <c r="AJ849" s="353"/>
      <c r="AK849" s="353"/>
      <c r="AL849" s="354" t="s">
        <v>406</v>
      </c>
      <c r="AM849" s="355"/>
      <c r="AN849" s="355"/>
      <c r="AO849" s="356"/>
      <c r="AP849" s="357" t="s">
        <v>406</v>
      </c>
      <c r="AQ849" s="357"/>
      <c r="AR849" s="357"/>
      <c r="AS849" s="357"/>
      <c r="AT849" s="357"/>
      <c r="AU849" s="357"/>
      <c r="AV849" s="357"/>
      <c r="AW849" s="357"/>
      <c r="AX849" s="357"/>
      <c r="AY849">
        <f>COUNTA($C$849)</f>
        <v>1</v>
      </c>
    </row>
    <row r="850" spans="1:51" ht="49.5" customHeight="1" x14ac:dyDescent="0.15">
      <c r="A850" s="372">
        <v>6</v>
      </c>
      <c r="B850" s="372">
        <v>1</v>
      </c>
      <c r="C850" s="358" t="s">
        <v>781</v>
      </c>
      <c r="D850" s="343"/>
      <c r="E850" s="343"/>
      <c r="F850" s="343"/>
      <c r="G850" s="343"/>
      <c r="H850" s="343"/>
      <c r="I850" s="343"/>
      <c r="J850" s="344">
        <v>6000020400009</v>
      </c>
      <c r="K850" s="345"/>
      <c r="L850" s="345"/>
      <c r="M850" s="345"/>
      <c r="N850" s="345"/>
      <c r="O850" s="345"/>
      <c r="P850" s="346" t="s">
        <v>762</v>
      </c>
      <c r="Q850" s="346"/>
      <c r="R850" s="346"/>
      <c r="S850" s="346"/>
      <c r="T850" s="346"/>
      <c r="U850" s="346"/>
      <c r="V850" s="346"/>
      <c r="W850" s="346"/>
      <c r="X850" s="346"/>
      <c r="Y850" s="347">
        <v>108</v>
      </c>
      <c r="Z850" s="348"/>
      <c r="AA850" s="348"/>
      <c r="AB850" s="349"/>
      <c r="AC850" s="368" t="s">
        <v>763</v>
      </c>
      <c r="AD850" s="369"/>
      <c r="AE850" s="369"/>
      <c r="AF850" s="369"/>
      <c r="AG850" s="369"/>
      <c r="AH850" s="352" t="s">
        <v>406</v>
      </c>
      <c r="AI850" s="353"/>
      <c r="AJ850" s="353"/>
      <c r="AK850" s="353"/>
      <c r="AL850" s="354" t="s">
        <v>406</v>
      </c>
      <c r="AM850" s="355"/>
      <c r="AN850" s="355"/>
      <c r="AO850" s="356"/>
      <c r="AP850" s="357" t="s">
        <v>406</v>
      </c>
      <c r="AQ850" s="357"/>
      <c r="AR850" s="357"/>
      <c r="AS850" s="357"/>
      <c r="AT850" s="357"/>
      <c r="AU850" s="357"/>
      <c r="AV850" s="357"/>
      <c r="AW850" s="357"/>
      <c r="AX850" s="357"/>
      <c r="AY850">
        <f>COUNTA($C$850)</f>
        <v>1</v>
      </c>
    </row>
    <row r="851" spans="1:51" ht="49.5" customHeight="1" x14ac:dyDescent="0.15">
      <c r="A851" s="372">
        <v>7</v>
      </c>
      <c r="B851" s="372">
        <v>1</v>
      </c>
      <c r="C851" s="358" t="s">
        <v>780</v>
      </c>
      <c r="D851" s="343"/>
      <c r="E851" s="343"/>
      <c r="F851" s="343"/>
      <c r="G851" s="343"/>
      <c r="H851" s="343"/>
      <c r="I851" s="343"/>
      <c r="J851" s="344">
        <v>7000020010006</v>
      </c>
      <c r="K851" s="345"/>
      <c r="L851" s="345"/>
      <c r="M851" s="345"/>
      <c r="N851" s="345"/>
      <c r="O851" s="345"/>
      <c r="P851" s="346" t="s">
        <v>762</v>
      </c>
      <c r="Q851" s="346"/>
      <c r="R851" s="346"/>
      <c r="S851" s="346"/>
      <c r="T851" s="346"/>
      <c r="U851" s="346"/>
      <c r="V851" s="346"/>
      <c r="W851" s="346"/>
      <c r="X851" s="346"/>
      <c r="Y851" s="347">
        <v>79</v>
      </c>
      <c r="Z851" s="348"/>
      <c r="AA851" s="348"/>
      <c r="AB851" s="349"/>
      <c r="AC851" s="368" t="s">
        <v>763</v>
      </c>
      <c r="AD851" s="369"/>
      <c r="AE851" s="369"/>
      <c r="AF851" s="369"/>
      <c r="AG851" s="369"/>
      <c r="AH851" s="352" t="s">
        <v>406</v>
      </c>
      <c r="AI851" s="353"/>
      <c r="AJ851" s="353"/>
      <c r="AK851" s="353"/>
      <c r="AL851" s="354" t="s">
        <v>406</v>
      </c>
      <c r="AM851" s="355"/>
      <c r="AN851" s="355"/>
      <c r="AO851" s="356"/>
      <c r="AP851" s="357" t="s">
        <v>406</v>
      </c>
      <c r="AQ851" s="357"/>
      <c r="AR851" s="357"/>
      <c r="AS851" s="357"/>
      <c r="AT851" s="357"/>
      <c r="AU851" s="357"/>
      <c r="AV851" s="357"/>
      <c r="AW851" s="357"/>
      <c r="AX851" s="357"/>
      <c r="AY851">
        <f>COUNTA($C$851)</f>
        <v>1</v>
      </c>
    </row>
    <row r="852" spans="1:51" ht="49.5" customHeight="1" x14ac:dyDescent="0.15">
      <c r="A852" s="372">
        <v>8</v>
      </c>
      <c r="B852" s="372">
        <v>1</v>
      </c>
      <c r="C852" s="358" t="s">
        <v>774</v>
      </c>
      <c r="D852" s="343"/>
      <c r="E852" s="343"/>
      <c r="F852" s="343"/>
      <c r="G852" s="343"/>
      <c r="H852" s="343"/>
      <c r="I852" s="343"/>
      <c r="J852" s="344">
        <v>8000020130001</v>
      </c>
      <c r="K852" s="345"/>
      <c r="L852" s="345"/>
      <c r="M852" s="345"/>
      <c r="N852" s="345"/>
      <c r="O852" s="345"/>
      <c r="P852" s="346" t="s">
        <v>762</v>
      </c>
      <c r="Q852" s="346"/>
      <c r="R852" s="346"/>
      <c r="S852" s="346"/>
      <c r="T852" s="346"/>
      <c r="U852" s="346"/>
      <c r="V852" s="346"/>
      <c r="W852" s="346"/>
      <c r="X852" s="346"/>
      <c r="Y852" s="347">
        <v>71</v>
      </c>
      <c r="Z852" s="348"/>
      <c r="AA852" s="348"/>
      <c r="AB852" s="349"/>
      <c r="AC852" s="368" t="s">
        <v>763</v>
      </c>
      <c r="AD852" s="369"/>
      <c r="AE852" s="369"/>
      <c r="AF852" s="369"/>
      <c r="AG852" s="369"/>
      <c r="AH852" s="352" t="s">
        <v>406</v>
      </c>
      <c r="AI852" s="353"/>
      <c r="AJ852" s="353"/>
      <c r="AK852" s="353"/>
      <c r="AL852" s="354" t="s">
        <v>406</v>
      </c>
      <c r="AM852" s="355"/>
      <c r="AN852" s="355"/>
      <c r="AO852" s="356"/>
      <c r="AP852" s="357" t="s">
        <v>406</v>
      </c>
      <c r="AQ852" s="357"/>
      <c r="AR852" s="357"/>
      <c r="AS852" s="357"/>
      <c r="AT852" s="357"/>
      <c r="AU852" s="357"/>
      <c r="AV852" s="357"/>
      <c r="AW852" s="357"/>
      <c r="AX852" s="357"/>
      <c r="AY852">
        <f>COUNTA($C$852)</f>
        <v>1</v>
      </c>
    </row>
    <row r="853" spans="1:51" ht="49.5" customHeight="1" x14ac:dyDescent="0.15">
      <c r="A853" s="372">
        <v>9</v>
      </c>
      <c r="B853" s="372">
        <v>1</v>
      </c>
      <c r="C853" s="358" t="s">
        <v>770</v>
      </c>
      <c r="D853" s="343"/>
      <c r="E853" s="343"/>
      <c r="F853" s="343"/>
      <c r="G853" s="343"/>
      <c r="H853" s="343"/>
      <c r="I853" s="343"/>
      <c r="J853" s="344">
        <v>4000020120006</v>
      </c>
      <c r="K853" s="345"/>
      <c r="L853" s="345"/>
      <c r="M853" s="345"/>
      <c r="N853" s="345"/>
      <c r="O853" s="345"/>
      <c r="P853" s="346" t="s">
        <v>762</v>
      </c>
      <c r="Q853" s="346"/>
      <c r="R853" s="346"/>
      <c r="S853" s="346"/>
      <c r="T853" s="346"/>
      <c r="U853" s="346"/>
      <c r="V853" s="346"/>
      <c r="W853" s="346"/>
      <c r="X853" s="346"/>
      <c r="Y853" s="347">
        <v>70</v>
      </c>
      <c r="Z853" s="348"/>
      <c r="AA853" s="348"/>
      <c r="AB853" s="349"/>
      <c r="AC853" s="368" t="s">
        <v>763</v>
      </c>
      <c r="AD853" s="369"/>
      <c r="AE853" s="369"/>
      <c r="AF853" s="369"/>
      <c r="AG853" s="369"/>
      <c r="AH853" s="352" t="s">
        <v>406</v>
      </c>
      <c r="AI853" s="353"/>
      <c r="AJ853" s="353"/>
      <c r="AK853" s="353"/>
      <c r="AL853" s="354" t="s">
        <v>406</v>
      </c>
      <c r="AM853" s="355"/>
      <c r="AN853" s="355"/>
      <c r="AO853" s="356"/>
      <c r="AP853" s="357" t="s">
        <v>406</v>
      </c>
      <c r="AQ853" s="357"/>
      <c r="AR853" s="357"/>
      <c r="AS853" s="357"/>
      <c r="AT853" s="357"/>
      <c r="AU853" s="357"/>
      <c r="AV853" s="357"/>
      <c r="AW853" s="357"/>
      <c r="AX853" s="357"/>
      <c r="AY853">
        <f>COUNTA($C$853)</f>
        <v>1</v>
      </c>
    </row>
    <row r="854" spans="1:51" ht="49.5" customHeight="1" x14ac:dyDescent="0.15">
      <c r="A854" s="372">
        <v>10</v>
      </c>
      <c r="B854" s="372">
        <v>1</v>
      </c>
      <c r="C854" s="358" t="s">
        <v>796</v>
      </c>
      <c r="D854" s="343"/>
      <c r="E854" s="343"/>
      <c r="F854" s="343"/>
      <c r="G854" s="343"/>
      <c r="H854" s="343"/>
      <c r="I854" s="343"/>
      <c r="J854" s="344">
        <v>3000020231002</v>
      </c>
      <c r="K854" s="345"/>
      <c r="L854" s="345"/>
      <c r="M854" s="345"/>
      <c r="N854" s="345"/>
      <c r="O854" s="345"/>
      <c r="P854" s="346" t="s">
        <v>762</v>
      </c>
      <c r="Q854" s="346"/>
      <c r="R854" s="346"/>
      <c r="S854" s="346"/>
      <c r="T854" s="346"/>
      <c r="U854" s="346"/>
      <c r="V854" s="346"/>
      <c r="W854" s="346"/>
      <c r="X854" s="346"/>
      <c r="Y854" s="347">
        <v>67</v>
      </c>
      <c r="Z854" s="348"/>
      <c r="AA854" s="348"/>
      <c r="AB854" s="349"/>
      <c r="AC854" s="368" t="s">
        <v>763</v>
      </c>
      <c r="AD854" s="369"/>
      <c r="AE854" s="369"/>
      <c r="AF854" s="369"/>
      <c r="AG854" s="369"/>
      <c r="AH854" s="352" t="s">
        <v>406</v>
      </c>
      <c r="AI854" s="353"/>
      <c r="AJ854" s="353"/>
      <c r="AK854" s="353"/>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6.5" customHeight="1" x14ac:dyDescent="0.15">
      <c r="A878" s="372">
        <v>1</v>
      </c>
      <c r="B878" s="372">
        <v>1</v>
      </c>
      <c r="C878" s="358" t="s">
        <v>780</v>
      </c>
      <c r="D878" s="343"/>
      <c r="E878" s="343"/>
      <c r="F878" s="343"/>
      <c r="G878" s="343"/>
      <c r="H878" s="343"/>
      <c r="I878" s="343"/>
      <c r="J878" s="344">
        <v>7000020010006</v>
      </c>
      <c r="K878" s="345"/>
      <c r="L878" s="345"/>
      <c r="M878" s="345"/>
      <c r="N878" s="345"/>
      <c r="O878" s="345"/>
      <c r="P878" s="346" t="s">
        <v>766</v>
      </c>
      <c r="Q878" s="346"/>
      <c r="R878" s="346"/>
      <c r="S878" s="346"/>
      <c r="T878" s="346"/>
      <c r="U878" s="346"/>
      <c r="V878" s="346"/>
      <c r="W878" s="346"/>
      <c r="X878" s="346"/>
      <c r="Y878" s="347">
        <v>23</v>
      </c>
      <c r="Z878" s="348"/>
      <c r="AA878" s="348"/>
      <c r="AB878" s="349"/>
      <c r="AC878" s="368" t="s">
        <v>763</v>
      </c>
      <c r="AD878" s="369"/>
      <c r="AE878" s="369"/>
      <c r="AF878" s="369"/>
      <c r="AG878" s="369"/>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46.5" customHeight="1" x14ac:dyDescent="0.15">
      <c r="A879" s="372">
        <v>2</v>
      </c>
      <c r="B879" s="372">
        <v>1</v>
      </c>
      <c r="C879" s="358" t="s">
        <v>781</v>
      </c>
      <c r="D879" s="343"/>
      <c r="E879" s="343"/>
      <c r="F879" s="343"/>
      <c r="G879" s="343"/>
      <c r="H879" s="343"/>
      <c r="I879" s="343"/>
      <c r="J879" s="344">
        <v>6000020400009</v>
      </c>
      <c r="K879" s="345"/>
      <c r="L879" s="345"/>
      <c r="M879" s="345"/>
      <c r="N879" s="345"/>
      <c r="O879" s="345"/>
      <c r="P879" s="346" t="s">
        <v>766</v>
      </c>
      <c r="Q879" s="346"/>
      <c r="R879" s="346"/>
      <c r="S879" s="346"/>
      <c r="T879" s="346"/>
      <c r="U879" s="346"/>
      <c r="V879" s="346"/>
      <c r="W879" s="346"/>
      <c r="X879" s="346"/>
      <c r="Y879" s="347">
        <v>6</v>
      </c>
      <c r="Z879" s="348"/>
      <c r="AA879" s="348"/>
      <c r="AB879" s="349"/>
      <c r="AC879" s="368" t="s">
        <v>763</v>
      </c>
      <c r="AD879" s="369"/>
      <c r="AE879" s="369"/>
      <c r="AF879" s="369"/>
      <c r="AG879" s="369"/>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46.5" customHeight="1" x14ac:dyDescent="0.15">
      <c r="A880" s="372">
        <v>3</v>
      </c>
      <c r="B880" s="372">
        <v>1</v>
      </c>
      <c r="C880" s="358" t="s">
        <v>782</v>
      </c>
      <c r="D880" s="343"/>
      <c r="E880" s="343"/>
      <c r="F880" s="343"/>
      <c r="G880" s="343"/>
      <c r="H880" s="343"/>
      <c r="I880" s="343"/>
      <c r="J880" s="344">
        <v>1000020140007</v>
      </c>
      <c r="K880" s="345"/>
      <c r="L880" s="345"/>
      <c r="M880" s="345"/>
      <c r="N880" s="345"/>
      <c r="O880" s="345"/>
      <c r="P880" s="359" t="s">
        <v>766</v>
      </c>
      <c r="Q880" s="346"/>
      <c r="R880" s="346"/>
      <c r="S880" s="346"/>
      <c r="T880" s="346"/>
      <c r="U880" s="346"/>
      <c r="V880" s="346"/>
      <c r="W880" s="346"/>
      <c r="X880" s="346"/>
      <c r="Y880" s="347">
        <v>2</v>
      </c>
      <c r="Z880" s="348"/>
      <c r="AA880" s="348"/>
      <c r="AB880" s="349"/>
      <c r="AC880" s="368" t="s">
        <v>763</v>
      </c>
      <c r="AD880" s="369"/>
      <c r="AE880" s="369"/>
      <c r="AF880" s="369"/>
      <c r="AG880" s="369"/>
      <c r="AH880" s="352" t="s">
        <v>406</v>
      </c>
      <c r="AI880" s="353"/>
      <c r="AJ880" s="353"/>
      <c r="AK880" s="353"/>
      <c r="AL880" s="354" t="s">
        <v>406</v>
      </c>
      <c r="AM880" s="355"/>
      <c r="AN880" s="355"/>
      <c r="AO880" s="356"/>
      <c r="AP880" s="357" t="s">
        <v>406</v>
      </c>
      <c r="AQ880" s="357"/>
      <c r="AR880" s="357"/>
      <c r="AS880" s="357"/>
      <c r="AT880" s="357"/>
      <c r="AU880" s="357"/>
      <c r="AV880" s="357"/>
      <c r="AW880" s="357"/>
      <c r="AX880" s="357"/>
      <c r="AY880">
        <f>COUNTA($C$880)</f>
        <v>1</v>
      </c>
    </row>
    <row r="881" spans="1:51" ht="46.5" customHeight="1" x14ac:dyDescent="0.15">
      <c r="A881" s="372">
        <v>4</v>
      </c>
      <c r="B881" s="372">
        <v>1</v>
      </c>
      <c r="C881" s="358" t="s">
        <v>783</v>
      </c>
      <c r="D881" s="343"/>
      <c r="E881" s="343"/>
      <c r="F881" s="343"/>
      <c r="G881" s="343"/>
      <c r="H881" s="343"/>
      <c r="I881" s="343"/>
      <c r="J881" s="344">
        <v>1000020440001</v>
      </c>
      <c r="K881" s="345"/>
      <c r="L881" s="345"/>
      <c r="M881" s="345"/>
      <c r="N881" s="345"/>
      <c r="O881" s="345"/>
      <c r="P881" s="359" t="s">
        <v>766</v>
      </c>
      <c r="Q881" s="346"/>
      <c r="R881" s="346"/>
      <c r="S881" s="346"/>
      <c r="T881" s="346"/>
      <c r="U881" s="346"/>
      <c r="V881" s="346"/>
      <c r="W881" s="346"/>
      <c r="X881" s="346"/>
      <c r="Y881" s="347">
        <v>1</v>
      </c>
      <c r="Z881" s="348"/>
      <c r="AA881" s="348"/>
      <c r="AB881" s="349"/>
      <c r="AC881" s="368" t="s">
        <v>763</v>
      </c>
      <c r="AD881" s="369"/>
      <c r="AE881" s="369"/>
      <c r="AF881" s="369"/>
      <c r="AG881" s="369"/>
      <c r="AH881" s="352" t="s">
        <v>406</v>
      </c>
      <c r="AI881" s="353"/>
      <c r="AJ881" s="353"/>
      <c r="AK881" s="353"/>
      <c r="AL881" s="354" t="s">
        <v>406</v>
      </c>
      <c r="AM881" s="355"/>
      <c r="AN881" s="355"/>
      <c r="AO881" s="356"/>
      <c r="AP881" s="357" t="s">
        <v>406</v>
      </c>
      <c r="AQ881" s="357"/>
      <c r="AR881" s="357"/>
      <c r="AS881" s="357"/>
      <c r="AT881" s="357"/>
      <c r="AU881" s="357"/>
      <c r="AV881" s="357"/>
      <c r="AW881" s="357"/>
      <c r="AX881" s="357"/>
      <c r="AY881">
        <f>COUNTA($C$881)</f>
        <v>1</v>
      </c>
    </row>
    <row r="882" spans="1:51" ht="46.5" customHeight="1" x14ac:dyDescent="0.15">
      <c r="A882" s="372">
        <v>5</v>
      </c>
      <c r="B882" s="372">
        <v>1</v>
      </c>
      <c r="C882" s="358" t="s">
        <v>784</v>
      </c>
      <c r="D882" s="343"/>
      <c r="E882" s="343"/>
      <c r="F882" s="343"/>
      <c r="G882" s="343"/>
      <c r="H882" s="343"/>
      <c r="I882" s="343"/>
      <c r="J882" s="344">
        <v>4000020030007</v>
      </c>
      <c r="K882" s="345"/>
      <c r="L882" s="345"/>
      <c r="M882" s="345"/>
      <c r="N882" s="345"/>
      <c r="O882" s="345"/>
      <c r="P882" s="346" t="s">
        <v>766</v>
      </c>
      <c r="Q882" s="346"/>
      <c r="R882" s="346"/>
      <c r="S882" s="346"/>
      <c r="T882" s="346"/>
      <c r="U882" s="346"/>
      <c r="V882" s="346"/>
      <c r="W882" s="346"/>
      <c r="X882" s="346"/>
      <c r="Y882" s="347">
        <v>1</v>
      </c>
      <c r="Z882" s="348"/>
      <c r="AA882" s="348"/>
      <c r="AB882" s="349"/>
      <c r="AC882" s="368" t="s">
        <v>763</v>
      </c>
      <c r="AD882" s="369"/>
      <c r="AE882" s="369"/>
      <c r="AF882" s="369"/>
      <c r="AG882" s="369"/>
      <c r="AH882" s="352" t="s">
        <v>406</v>
      </c>
      <c r="AI882" s="353"/>
      <c r="AJ882" s="353"/>
      <c r="AK882" s="353"/>
      <c r="AL882" s="354" t="s">
        <v>406</v>
      </c>
      <c r="AM882" s="355"/>
      <c r="AN882" s="355"/>
      <c r="AO882" s="356"/>
      <c r="AP882" s="357" t="s">
        <v>406</v>
      </c>
      <c r="AQ882" s="357"/>
      <c r="AR882" s="357"/>
      <c r="AS882" s="357"/>
      <c r="AT882" s="357"/>
      <c r="AU882" s="357"/>
      <c r="AV882" s="357"/>
      <c r="AW882" s="357"/>
      <c r="AX882" s="357"/>
      <c r="AY882">
        <f>COUNTA($C$882)</f>
        <v>1</v>
      </c>
    </row>
    <row r="883" spans="1:51" ht="46.5" customHeight="1" x14ac:dyDescent="0.15">
      <c r="A883" s="372">
        <v>6</v>
      </c>
      <c r="B883" s="372">
        <v>1</v>
      </c>
      <c r="C883" s="358" t="s">
        <v>785</v>
      </c>
      <c r="D883" s="343"/>
      <c r="E883" s="343"/>
      <c r="F883" s="343"/>
      <c r="G883" s="343"/>
      <c r="H883" s="343"/>
      <c r="I883" s="343"/>
      <c r="J883" s="344">
        <v>7000020340006</v>
      </c>
      <c r="K883" s="345"/>
      <c r="L883" s="345"/>
      <c r="M883" s="345"/>
      <c r="N883" s="345"/>
      <c r="O883" s="345"/>
      <c r="P883" s="346" t="s">
        <v>766</v>
      </c>
      <c r="Q883" s="346"/>
      <c r="R883" s="346"/>
      <c r="S883" s="346"/>
      <c r="T883" s="346"/>
      <c r="U883" s="346"/>
      <c r="V883" s="346"/>
      <c r="W883" s="346"/>
      <c r="X883" s="346"/>
      <c r="Y883" s="347">
        <v>0.6</v>
      </c>
      <c r="Z883" s="348"/>
      <c r="AA883" s="348"/>
      <c r="AB883" s="349"/>
      <c r="AC883" s="368" t="s">
        <v>763</v>
      </c>
      <c r="AD883" s="369"/>
      <c r="AE883" s="369"/>
      <c r="AF883" s="369"/>
      <c r="AG883" s="369"/>
      <c r="AH883" s="352" t="s">
        <v>406</v>
      </c>
      <c r="AI883" s="353"/>
      <c r="AJ883" s="353"/>
      <c r="AK883" s="353"/>
      <c r="AL883" s="354" t="s">
        <v>406</v>
      </c>
      <c r="AM883" s="355"/>
      <c r="AN883" s="355"/>
      <c r="AO883" s="356"/>
      <c r="AP883" s="357" t="s">
        <v>406</v>
      </c>
      <c r="AQ883" s="357"/>
      <c r="AR883" s="357"/>
      <c r="AS883" s="357"/>
      <c r="AT883" s="357"/>
      <c r="AU883" s="357"/>
      <c r="AV883" s="357"/>
      <c r="AW883" s="357"/>
      <c r="AX883" s="357"/>
      <c r="AY883">
        <f>COUNTA($C$883)</f>
        <v>1</v>
      </c>
    </row>
    <row r="884" spans="1:51" ht="46.5" customHeight="1" x14ac:dyDescent="0.15">
      <c r="A884" s="372">
        <v>7</v>
      </c>
      <c r="B884" s="372">
        <v>1</v>
      </c>
      <c r="C884" s="358" t="s">
        <v>786</v>
      </c>
      <c r="D884" s="343"/>
      <c r="E884" s="343"/>
      <c r="F884" s="343"/>
      <c r="G884" s="343"/>
      <c r="H884" s="343"/>
      <c r="I884" s="343"/>
      <c r="J884" s="344">
        <v>8000020460001</v>
      </c>
      <c r="K884" s="345"/>
      <c r="L884" s="345"/>
      <c r="M884" s="345"/>
      <c r="N884" s="345"/>
      <c r="O884" s="345"/>
      <c r="P884" s="346" t="s">
        <v>766</v>
      </c>
      <c r="Q884" s="346"/>
      <c r="R884" s="346"/>
      <c r="S884" s="346"/>
      <c r="T884" s="346"/>
      <c r="U884" s="346"/>
      <c r="V884" s="346"/>
      <c r="W884" s="346"/>
      <c r="X884" s="346"/>
      <c r="Y884" s="347">
        <v>0.5</v>
      </c>
      <c r="Z884" s="348"/>
      <c r="AA884" s="348"/>
      <c r="AB884" s="349"/>
      <c r="AC884" s="368" t="s">
        <v>763</v>
      </c>
      <c r="AD884" s="369"/>
      <c r="AE884" s="369"/>
      <c r="AF884" s="369"/>
      <c r="AG884" s="369"/>
      <c r="AH884" s="352" t="s">
        <v>406</v>
      </c>
      <c r="AI884" s="353"/>
      <c r="AJ884" s="353"/>
      <c r="AK884" s="353"/>
      <c r="AL884" s="354" t="s">
        <v>406</v>
      </c>
      <c r="AM884" s="355"/>
      <c r="AN884" s="355"/>
      <c r="AO884" s="356"/>
      <c r="AP884" s="357" t="s">
        <v>406</v>
      </c>
      <c r="AQ884" s="357"/>
      <c r="AR884" s="357"/>
      <c r="AS884" s="357"/>
      <c r="AT884" s="357"/>
      <c r="AU884" s="357"/>
      <c r="AV884" s="357"/>
      <c r="AW884" s="357"/>
      <c r="AX884" s="357"/>
      <c r="AY884">
        <f>COUNTA($C$884)</f>
        <v>1</v>
      </c>
    </row>
    <row r="885" spans="1:51" ht="46.5" customHeight="1" x14ac:dyDescent="0.15">
      <c r="A885" s="372">
        <v>8</v>
      </c>
      <c r="B885" s="372">
        <v>1</v>
      </c>
      <c r="C885" s="358" t="s">
        <v>787</v>
      </c>
      <c r="D885" s="343"/>
      <c r="E885" s="343"/>
      <c r="F885" s="343"/>
      <c r="G885" s="343"/>
      <c r="H885" s="343"/>
      <c r="I885" s="343"/>
      <c r="J885" s="344">
        <v>4000020450006</v>
      </c>
      <c r="K885" s="345"/>
      <c r="L885" s="345"/>
      <c r="M885" s="345"/>
      <c r="N885" s="345"/>
      <c r="O885" s="345"/>
      <c r="P885" s="346" t="s">
        <v>766</v>
      </c>
      <c r="Q885" s="346"/>
      <c r="R885" s="346"/>
      <c r="S885" s="346"/>
      <c r="T885" s="346"/>
      <c r="U885" s="346"/>
      <c r="V885" s="346"/>
      <c r="W885" s="346"/>
      <c r="X885" s="346"/>
      <c r="Y885" s="347">
        <v>0.4</v>
      </c>
      <c r="Z885" s="348"/>
      <c r="AA885" s="348"/>
      <c r="AB885" s="349"/>
      <c r="AC885" s="368" t="s">
        <v>763</v>
      </c>
      <c r="AD885" s="369"/>
      <c r="AE885" s="369"/>
      <c r="AF885" s="369"/>
      <c r="AG885" s="369"/>
      <c r="AH885" s="352" t="s">
        <v>406</v>
      </c>
      <c r="AI885" s="353"/>
      <c r="AJ885" s="353"/>
      <c r="AK885" s="353"/>
      <c r="AL885" s="354" t="s">
        <v>406</v>
      </c>
      <c r="AM885" s="355"/>
      <c r="AN885" s="355"/>
      <c r="AO885" s="356"/>
      <c r="AP885" s="357" t="s">
        <v>406</v>
      </c>
      <c r="AQ885" s="357"/>
      <c r="AR885" s="357"/>
      <c r="AS885" s="357"/>
      <c r="AT885" s="357"/>
      <c r="AU885" s="357"/>
      <c r="AV885" s="357"/>
      <c r="AW885" s="357"/>
      <c r="AX885" s="357"/>
      <c r="AY885">
        <f>COUNTA($C$885)</f>
        <v>1</v>
      </c>
    </row>
    <row r="886" spans="1:51" ht="46.5" customHeight="1" x14ac:dyDescent="0.15">
      <c r="A886" s="372">
        <v>9</v>
      </c>
      <c r="B886" s="372">
        <v>1</v>
      </c>
      <c r="C886" s="358" t="s">
        <v>788</v>
      </c>
      <c r="D886" s="343"/>
      <c r="E886" s="343"/>
      <c r="F886" s="343"/>
      <c r="G886" s="343"/>
      <c r="H886" s="343"/>
      <c r="I886" s="343"/>
      <c r="J886" s="344">
        <v>2000020350001</v>
      </c>
      <c r="K886" s="345"/>
      <c r="L886" s="345"/>
      <c r="M886" s="345"/>
      <c r="N886" s="345"/>
      <c r="O886" s="345"/>
      <c r="P886" s="346" t="s">
        <v>766</v>
      </c>
      <c r="Q886" s="346"/>
      <c r="R886" s="346"/>
      <c r="S886" s="346"/>
      <c r="T886" s="346"/>
      <c r="U886" s="346"/>
      <c r="V886" s="346"/>
      <c r="W886" s="346"/>
      <c r="X886" s="346"/>
      <c r="Y886" s="347">
        <v>0.3</v>
      </c>
      <c r="Z886" s="348"/>
      <c r="AA886" s="348"/>
      <c r="AB886" s="349"/>
      <c r="AC886" s="368" t="s">
        <v>763</v>
      </c>
      <c r="AD886" s="369"/>
      <c r="AE886" s="369"/>
      <c r="AF886" s="369"/>
      <c r="AG886" s="369"/>
      <c r="AH886" s="352" t="s">
        <v>406</v>
      </c>
      <c r="AI886" s="353"/>
      <c r="AJ886" s="353"/>
      <c r="AK886" s="353"/>
      <c r="AL886" s="354" t="s">
        <v>406</v>
      </c>
      <c r="AM886" s="355"/>
      <c r="AN886" s="355"/>
      <c r="AO886" s="356"/>
      <c r="AP886" s="357" t="s">
        <v>406</v>
      </c>
      <c r="AQ886" s="357"/>
      <c r="AR886" s="357"/>
      <c r="AS886" s="357"/>
      <c r="AT886" s="357"/>
      <c r="AU886" s="357"/>
      <c r="AV886" s="357"/>
      <c r="AW886" s="357"/>
      <c r="AX886" s="357"/>
      <c r="AY886">
        <f>COUNTA($C$886)</f>
        <v>1</v>
      </c>
    </row>
    <row r="887" spans="1:51" ht="46.5" customHeight="1" x14ac:dyDescent="0.15">
      <c r="A887" s="372">
        <v>10</v>
      </c>
      <c r="B887" s="372">
        <v>1</v>
      </c>
      <c r="C887" s="358" t="s">
        <v>770</v>
      </c>
      <c r="D887" s="343"/>
      <c r="E887" s="343"/>
      <c r="F887" s="343"/>
      <c r="G887" s="343"/>
      <c r="H887" s="343"/>
      <c r="I887" s="343"/>
      <c r="J887" s="344">
        <v>4000020120006</v>
      </c>
      <c r="K887" s="345"/>
      <c r="L887" s="345"/>
      <c r="M887" s="345"/>
      <c r="N887" s="345"/>
      <c r="O887" s="345"/>
      <c r="P887" s="346" t="s">
        <v>766</v>
      </c>
      <c r="Q887" s="346"/>
      <c r="R887" s="346"/>
      <c r="S887" s="346"/>
      <c r="T887" s="346"/>
      <c r="U887" s="346"/>
      <c r="V887" s="346"/>
      <c r="W887" s="346"/>
      <c r="X887" s="346"/>
      <c r="Y887" s="347">
        <v>0.2</v>
      </c>
      <c r="Z887" s="348"/>
      <c r="AA887" s="348"/>
      <c r="AB887" s="349"/>
      <c r="AC887" s="368" t="s">
        <v>763</v>
      </c>
      <c r="AD887" s="369"/>
      <c r="AE887" s="369"/>
      <c r="AF887" s="369"/>
      <c r="AG887" s="369"/>
      <c r="AH887" s="352" t="s">
        <v>406</v>
      </c>
      <c r="AI887" s="353"/>
      <c r="AJ887" s="353"/>
      <c r="AK887" s="353"/>
      <c r="AL887" s="354" t="s">
        <v>406</v>
      </c>
      <c r="AM887" s="355"/>
      <c r="AN887" s="355"/>
      <c r="AO887" s="356"/>
      <c r="AP887" s="357" t="s">
        <v>406</v>
      </c>
      <c r="AQ887" s="357"/>
      <c r="AR887" s="357"/>
      <c r="AS887" s="357"/>
      <c r="AT887" s="357"/>
      <c r="AU887" s="357"/>
      <c r="AV887" s="357"/>
      <c r="AW887" s="357"/>
      <c r="AX887" s="357"/>
      <c r="AY887">
        <f>COUNTA($C$887)</f>
        <v>1</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8" customHeight="1" x14ac:dyDescent="0.15">
      <c r="A911" s="372">
        <v>1</v>
      </c>
      <c r="B911" s="372">
        <v>1</v>
      </c>
      <c r="C911" s="358" t="s">
        <v>769</v>
      </c>
      <c r="D911" s="343"/>
      <c r="E911" s="343"/>
      <c r="F911" s="343"/>
      <c r="G911" s="343"/>
      <c r="H911" s="343"/>
      <c r="I911" s="343"/>
      <c r="J911" s="344">
        <v>4000020270008</v>
      </c>
      <c r="K911" s="345"/>
      <c r="L911" s="345"/>
      <c r="M911" s="345"/>
      <c r="N911" s="345"/>
      <c r="O911" s="345"/>
      <c r="P911" s="346" t="s">
        <v>779</v>
      </c>
      <c r="Q911" s="346"/>
      <c r="R911" s="346"/>
      <c r="S911" s="346"/>
      <c r="T911" s="346"/>
      <c r="U911" s="346"/>
      <c r="V911" s="346"/>
      <c r="W911" s="346"/>
      <c r="X911" s="346"/>
      <c r="Y911" s="347">
        <v>1519</v>
      </c>
      <c r="Z911" s="348"/>
      <c r="AA911" s="348"/>
      <c r="AB911" s="349"/>
      <c r="AC911" s="368" t="s">
        <v>763</v>
      </c>
      <c r="AD911" s="369"/>
      <c r="AE911" s="369"/>
      <c r="AF911" s="369"/>
      <c r="AG911" s="369"/>
      <c r="AH911" s="366" t="s">
        <v>406</v>
      </c>
      <c r="AI911" s="367"/>
      <c r="AJ911" s="367"/>
      <c r="AK911" s="367"/>
      <c r="AL911" s="354" t="s">
        <v>406</v>
      </c>
      <c r="AM911" s="355"/>
      <c r="AN911" s="355"/>
      <c r="AO911" s="356"/>
      <c r="AP911" s="357" t="s">
        <v>406</v>
      </c>
      <c r="AQ911" s="357"/>
      <c r="AR911" s="357"/>
      <c r="AS911" s="357"/>
      <c r="AT911" s="357"/>
      <c r="AU911" s="357"/>
      <c r="AV911" s="357"/>
      <c r="AW911" s="357"/>
      <c r="AX911" s="357"/>
      <c r="AY911">
        <f t="shared" si="119"/>
        <v>1</v>
      </c>
    </row>
    <row r="912" spans="1:51" ht="48" customHeight="1" x14ac:dyDescent="0.15">
      <c r="A912" s="372">
        <v>2</v>
      </c>
      <c r="B912" s="372">
        <v>1</v>
      </c>
      <c r="C912" s="358" t="s">
        <v>770</v>
      </c>
      <c r="D912" s="343"/>
      <c r="E912" s="343"/>
      <c r="F912" s="343"/>
      <c r="G912" s="343"/>
      <c r="H912" s="343"/>
      <c r="I912" s="343"/>
      <c r="J912" s="344">
        <v>4000020120006</v>
      </c>
      <c r="K912" s="345"/>
      <c r="L912" s="345"/>
      <c r="M912" s="345"/>
      <c r="N912" s="345"/>
      <c r="O912" s="345"/>
      <c r="P912" s="346" t="s">
        <v>779</v>
      </c>
      <c r="Q912" s="346"/>
      <c r="R912" s="346"/>
      <c r="S912" s="346"/>
      <c r="T912" s="346"/>
      <c r="U912" s="346"/>
      <c r="V912" s="346"/>
      <c r="W912" s="346"/>
      <c r="X912" s="346"/>
      <c r="Y912" s="347">
        <v>734</v>
      </c>
      <c r="Z912" s="348"/>
      <c r="AA912" s="348"/>
      <c r="AB912" s="349"/>
      <c r="AC912" s="368" t="s">
        <v>763</v>
      </c>
      <c r="AD912" s="369"/>
      <c r="AE912" s="369"/>
      <c r="AF912" s="369"/>
      <c r="AG912" s="369"/>
      <c r="AH912" s="366" t="s">
        <v>406</v>
      </c>
      <c r="AI912" s="367"/>
      <c r="AJ912" s="367"/>
      <c r="AK912" s="367"/>
      <c r="AL912" s="354" t="s">
        <v>406</v>
      </c>
      <c r="AM912" s="355"/>
      <c r="AN912" s="355"/>
      <c r="AO912" s="356"/>
      <c r="AP912" s="357" t="s">
        <v>406</v>
      </c>
      <c r="AQ912" s="357"/>
      <c r="AR912" s="357"/>
      <c r="AS912" s="357"/>
      <c r="AT912" s="357"/>
      <c r="AU912" s="357"/>
      <c r="AV912" s="357"/>
      <c r="AW912" s="357"/>
      <c r="AX912" s="357"/>
      <c r="AY912">
        <f>COUNTA($C$912)</f>
        <v>1</v>
      </c>
    </row>
    <row r="913" spans="1:51" ht="48" customHeight="1" x14ac:dyDescent="0.15">
      <c r="A913" s="372">
        <v>3</v>
      </c>
      <c r="B913" s="372">
        <v>1</v>
      </c>
      <c r="C913" s="358" t="s">
        <v>771</v>
      </c>
      <c r="D913" s="343"/>
      <c r="E913" s="343"/>
      <c r="F913" s="343"/>
      <c r="G913" s="343"/>
      <c r="H913" s="343"/>
      <c r="I913" s="343"/>
      <c r="J913" s="344">
        <v>1000020110001</v>
      </c>
      <c r="K913" s="345"/>
      <c r="L913" s="345"/>
      <c r="M913" s="345"/>
      <c r="N913" s="345"/>
      <c r="O913" s="345"/>
      <c r="P913" s="359" t="s">
        <v>779</v>
      </c>
      <c r="Q913" s="346"/>
      <c r="R913" s="346"/>
      <c r="S913" s="346"/>
      <c r="T913" s="346"/>
      <c r="U913" s="346"/>
      <c r="V913" s="346"/>
      <c r="W913" s="346"/>
      <c r="X913" s="346"/>
      <c r="Y913" s="347">
        <v>686</v>
      </c>
      <c r="Z913" s="348"/>
      <c r="AA913" s="348"/>
      <c r="AB913" s="349"/>
      <c r="AC913" s="368" t="s">
        <v>763</v>
      </c>
      <c r="AD913" s="369"/>
      <c r="AE913" s="369"/>
      <c r="AF913" s="369"/>
      <c r="AG913" s="369"/>
      <c r="AH913" s="352" t="s">
        <v>406</v>
      </c>
      <c r="AI913" s="353"/>
      <c r="AJ913" s="353"/>
      <c r="AK913" s="353"/>
      <c r="AL913" s="354" t="s">
        <v>406</v>
      </c>
      <c r="AM913" s="355"/>
      <c r="AN913" s="355"/>
      <c r="AO913" s="356"/>
      <c r="AP913" s="357" t="s">
        <v>406</v>
      </c>
      <c r="AQ913" s="357"/>
      <c r="AR913" s="357"/>
      <c r="AS913" s="357"/>
      <c r="AT913" s="357"/>
      <c r="AU913" s="357"/>
      <c r="AV913" s="357"/>
      <c r="AW913" s="357"/>
      <c r="AX913" s="357"/>
      <c r="AY913">
        <f>COUNTA($C$913)</f>
        <v>1</v>
      </c>
    </row>
    <row r="914" spans="1:51" ht="48" customHeight="1" x14ac:dyDescent="0.15">
      <c r="A914" s="372">
        <v>4</v>
      </c>
      <c r="B914" s="372">
        <v>1</v>
      </c>
      <c r="C914" s="358" t="s">
        <v>772</v>
      </c>
      <c r="D914" s="343"/>
      <c r="E914" s="343"/>
      <c r="F914" s="343"/>
      <c r="G914" s="343"/>
      <c r="H914" s="343"/>
      <c r="I914" s="343"/>
      <c r="J914" s="344">
        <v>9000020011002</v>
      </c>
      <c r="K914" s="345"/>
      <c r="L914" s="345"/>
      <c r="M914" s="345"/>
      <c r="N914" s="345"/>
      <c r="O914" s="345"/>
      <c r="P914" s="359" t="s">
        <v>779</v>
      </c>
      <c r="Q914" s="346"/>
      <c r="R914" s="346"/>
      <c r="S914" s="346"/>
      <c r="T914" s="346"/>
      <c r="U914" s="346"/>
      <c r="V914" s="346"/>
      <c r="W914" s="346"/>
      <c r="X914" s="346"/>
      <c r="Y914" s="347">
        <v>617</v>
      </c>
      <c r="Z914" s="348"/>
      <c r="AA914" s="348"/>
      <c r="AB914" s="349"/>
      <c r="AC914" s="368" t="s">
        <v>763</v>
      </c>
      <c r="AD914" s="369"/>
      <c r="AE914" s="369"/>
      <c r="AF914" s="369"/>
      <c r="AG914" s="369"/>
      <c r="AH914" s="352" t="s">
        <v>406</v>
      </c>
      <c r="AI914" s="353"/>
      <c r="AJ914" s="353"/>
      <c r="AK914" s="353"/>
      <c r="AL914" s="354" t="s">
        <v>406</v>
      </c>
      <c r="AM914" s="355"/>
      <c r="AN914" s="355"/>
      <c r="AO914" s="356"/>
      <c r="AP914" s="357" t="s">
        <v>406</v>
      </c>
      <c r="AQ914" s="357"/>
      <c r="AR914" s="357"/>
      <c r="AS914" s="357"/>
      <c r="AT914" s="357"/>
      <c r="AU914" s="357"/>
      <c r="AV914" s="357"/>
      <c r="AW914" s="357"/>
      <c r="AX914" s="357"/>
      <c r="AY914">
        <f>COUNTA($C$914)</f>
        <v>1</v>
      </c>
    </row>
    <row r="915" spans="1:51" ht="48" customHeight="1" x14ac:dyDescent="0.15">
      <c r="A915" s="372">
        <v>5</v>
      </c>
      <c r="B915" s="372">
        <v>1</v>
      </c>
      <c r="C915" s="358" t="s">
        <v>773</v>
      </c>
      <c r="D915" s="343"/>
      <c r="E915" s="343"/>
      <c r="F915" s="343"/>
      <c r="G915" s="343"/>
      <c r="H915" s="343"/>
      <c r="I915" s="343"/>
      <c r="J915" s="344">
        <v>9000020281000</v>
      </c>
      <c r="K915" s="345"/>
      <c r="L915" s="345"/>
      <c r="M915" s="345"/>
      <c r="N915" s="345"/>
      <c r="O915" s="345"/>
      <c r="P915" s="346" t="s">
        <v>779</v>
      </c>
      <c r="Q915" s="346"/>
      <c r="R915" s="346"/>
      <c r="S915" s="346"/>
      <c r="T915" s="346"/>
      <c r="U915" s="346"/>
      <c r="V915" s="346"/>
      <c r="W915" s="346"/>
      <c r="X915" s="346"/>
      <c r="Y915" s="347">
        <v>582</v>
      </c>
      <c r="Z915" s="348"/>
      <c r="AA915" s="348"/>
      <c r="AB915" s="349"/>
      <c r="AC915" s="368" t="s">
        <v>763</v>
      </c>
      <c r="AD915" s="369"/>
      <c r="AE915" s="369"/>
      <c r="AF915" s="369"/>
      <c r="AG915" s="369"/>
      <c r="AH915" s="352" t="s">
        <v>406</v>
      </c>
      <c r="AI915" s="353"/>
      <c r="AJ915" s="353"/>
      <c r="AK915" s="353"/>
      <c r="AL915" s="354" t="s">
        <v>406</v>
      </c>
      <c r="AM915" s="355"/>
      <c r="AN915" s="355"/>
      <c r="AO915" s="356"/>
      <c r="AP915" s="357" t="s">
        <v>406</v>
      </c>
      <c r="AQ915" s="357"/>
      <c r="AR915" s="357"/>
      <c r="AS915" s="357"/>
      <c r="AT915" s="357"/>
      <c r="AU915" s="357"/>
      <c r="AV915" s="357"/>
      <c r="AW915" s="357"/>
      <c r="AX915" s="357"/>
      <c r="AY915">
        <f>COUNTA($C$915)</f>
        <v>1</v>
      </c>
    </row>
    <row r="916" spans="1:51" ht="48" customHeight="1" x14ac:dyDescent="0.15">
      <c r="A916" s="372">
        <v>6</v>
      </c>
      <c r="B916" s="372">
        <v>1</v>
      </c>
      <c r="C916" s="358" t="s">
        <v>774</v>
      </c>
      <c r="D916" s="343"/>
      <c r="E916" s="343"/>
      <c r="F916" s="343"/>
      <c r="G916" s="343"/>
      <c r="H916" s="343"/>
      <c r="I916" s="343"/>
      <c r="J916" s="344">
        <v>8000020130001</v>
      </c>
      <c r="K916" s="345"/>
      <c r="L916" s="345"/>
      <c r="M916" s="345"/>
      <c r="N916" s="345"/>
      <c r="O916" s="345"/>
      <c r="P916" s="346" t="s">
        <v>779</v>
      </c>
      <c r="Q916" s="346"/>
      <c r="R916" s="346"/>
      <c r="S916" s="346"/>
      <c r="T916" s="346"/>
      <c r="U916" s="346"/>
      <c r="V916" s="346"/>
      <c r="W916" s="346"/>
      <c r="X916" s="346"/>
      <c r="Y916" s="347">
        <v>55</v>
      </c>
      <c r="Z916" s="348"/>
      <c r="AA916" s="348"/>
      <c r="AB916" s="349"/>
      <c r="AC916" s="368" t="s">
        <v>763</v>
      </c>
      <c r="AD916" s="369"/>
      <c r="AE916" s="369"/>
      <c r="AF916" s="369"/>
      <c r="AG916" s="369"/>
      <c r="AH916" s="352" t="s">
        <v>406</v>
      </c>
      <c r="AI916" s="353"/>
      <c r="AJ916" s="353"/>
      <c r="AK916" s="353"/>
      <c r="AL916" s="354" t="s">
        <v>406</v>
      </c>
      <c r="AM916" s="355"/>
      <c r="AN916" s="355"/>
      <c r="AO916" s="356"/>
      <c r="AP916" s="357" t="s">
        <v>406</v>
      </c>
      <c r="AQ916" s="357"/>
      <c r="AR916" s="357"/>
      <c r="AS916" s="357"/>
      <c r="AT916" s="357"/>
      <c r="AU916" s="357"/>
      <c r="AV916" s="357"/>
      <c r="AW916" s="357"/>
      <c r="AX916" s="357"/>
      <c r="AY916">
        <f>COUNTA($C$916)</f>
        <v>1</v>
      </c>
    </row>
    <row r="917" spans="1:51" ht="48" customHeight="1" x14ac:dyDescent="0.15">
      <c r="A917" s="372">
        <v>7</v>
      </c>
      <c r="B917" s="372">
        <v>1</v>
      </c>
      <c r="C917" s="358" t="s">
        <v>775</v>
      </c>
      <c r="D917" s="343"/>
      <c r="E917" s="343"/>
      <c r="F917" s="343"/>
      <c r="G917" s="343"/>
      <c r="H917" s="343"/>
      <c r="I917" s="343"/>
      <c r="J917" s="344">
        <v>6000020271004</v>
      </c>
      <c r="K917" s="345"/>
      <c r="L917" s="345"/>
      <c r="M917" s="345"/>
      <c r="N917" s="345"/>
      <c r="O917" s="345"/>
      <c r="P917" s="346" t="s">
        <v>779</v>
      </c>
      <c r="Q917" s="346"/>
      <c r="R917" s="346"/>
      <c r="S917" s="346"/>
      <c r="T917" s="346"/>
      <c r="U917" s="346"/>
      <c r="V917" s="346"/>
      <c r="W917" s="346"/>
      <c r="X917" s="346"/>
      <c r="Y917" s="347">
        <v>463</v>
      </c>
      <c r="Z917" s="348"/>
      <c r="AA917" s="348"/>
      <c r="AB917" s="349"/>
      <c r="AC917" s="368" t="s">
        <v>763</v>
      </c>
      <c r="AD917" s="369"/>
      <c r="AE917" s="369"/>
      <c r="AF917" s="369"/>
      <c r="AG917" s="369"/>
      <c r="AH917" s="352" t="s">
        <v>406</v>
      </c>
      <c r="AI917" s="353"/>
      <c r="AJ917" s="353"/>
      <c r="AK917" s="353"/>
      <c r="AL917" s="354" t="s">
        <v>406</v>
      </c>
      <c r="AM917" s="355"/>
      <c r="AN917" s="355"/>
      <c r="AO917" s="356"/>
      <c r="AP917" s="357" t="s">
        <v>406</v>
      </c>
      <c r="AQ917" s="357"/>
      <c r="AR917" s="357"/>
      <c r="AS917" s="357"/>
      <c r="AT917" s="357"/>
      <c r="AU917" s="357"/>
      <c r="AV917" s="357"/>
      <c r="AW917" s="357"/>
      <c r="AX917" s="357"/>
      <c r="AY917">
        <f>COUNTA($C$917)</f>
        <v>1</v>
      </c>
    </row>
    <row r="918" spans="1:51" ht="48" customHeight="1" x14ac:dyDescent="0.15">
      <c r="A918" s="372">
        <v>8</v>
      </c>
      <c r="B918" s="372">
        <v>1</v>
      </c>
      <c r="C918" s="358" t="s">
        <v>776</v>
      </c>
      <c r="D918" s="343"/>
      <c r="E918" s="343"/>
      <c r="F918" s="343"/>
      <c r="G918" s="343"/>
      <c r="H918" s="343"/>
      <c r="I918" s="343"/>
      <c r="J918" s="344">
        <v>3000020141003</v>
      </c>
      <c r="K918" s="345"/>
      <c r="L918" s="345"/>
      <c r="M918" s="345"/>
      <c r="N918" s="345"/>
      <c r="O918" s="345"/>
      <c r="P918" s="346" t="s">
        <v>779</v>
      </c>
      <c r="Q918" s="346"/>
      <c r="R918" s="346"/>
      <c r="S918" s="346"/>
      <c r="T918" s="346"/>
      <c r="U918" s="346"/>
      <c r="V918" s="346"/>
      <c r="W918" s="346"/>
      <c r="X918" s="346"/>
      <c r="Y918" s="347">
        <v>458</v>
      </c>
      <c r="Z918" s="348"/>
      <c r="AA918" s="348"/>
      <c r="AB918" s="349"/>
      <c r="AC918" s="368" t="s">
        <v>763</v>
      </c>
      <c r="AD918" s="369"/>
      <c r="AE918" s="369"/>
      <c r="AF918" s="369"/>
      <c r="AG918" s="369"/>
      <c r="AH918" s="352" t="s">
        <v>406</v>
      </c>
      <c r="AI918" s="353"/>
      <c r="AJ918" s="353"/>
      <c r="AK918" s="353"/>
      <c r="AL918" s="354" t="s">
        <v>406</v>
      </c>
      <c r="AM918" s="355"/>
      <c r="AN918" s="355"/>
      <c r="AO918" s="356"/>
      <c r="AP918" s="357" t="s">
        <v>406</v>
      </c>
      <c r="AQ918" s="357"/>
      <c r="AR918" s="357"/>
      <c r="AS918" s="357"/>
      <c r="AT918" s="357"/>
      <c r="AU918" s="357"/>
      <c r="AV918" s="357"/>
      <c r="AW918" s="357"/>
      <c r="AX918" s="357"/>
      <c r="AY918">
        <f>COUNTA($C$918)</f>
        <v>1</v>
      </c>
    </row>
    <row r="919" spans="1:51" ht="48" customHeight="1" x14ac:dyDescent="0.15">
      <c r="A919" s="372">
        <v>9</v>
      </c>
      <c r="B919" s="372">
        <v>1</v>
      </c>
      <c r="C919" s="358" t="s">
        <v>777</v>
      </c>
      <c r="D919" s="343"/>
      <c r="E919" s="343"/>
      <c r="F919" s="343"/>
      <c r="G919" s="343"/>
      <c r="H919" s="343"/>
      <c r="I919" s="343"/>
      <c r="J919" s="344">
        <v>7000020141305</v>
      </c>
      <c r="K919" s="345"/>
      <c r="L919" s="345"/>
      <c r="M919" s="345"/>
      <c r="N919" s="345"/>
      <c r="O919" s="345"/>
      <c r="P919" s="346" t="s">
        <v>779</v>
      </c>
      <c r="Q919" s="346"/>
      <c r="R919" s="346"/>
      <c r="S919" s="346"/>
      <c r="T919" s="346"/>
      <c r="U919" s="346"/>
      <c r="V919" s="346"/>
      <c r="W919" s="346"/>
      <c r="X919" s="346"/>
      <c r="Y919" s="347">
        <v>345</v>
      </c>
      <c r="Z919" s="348"/>
      <c r="AA919" s="348"/>
      <c r="AB919" s="349"/>
      <c r="AC919" s="368" t="s">
        <v>763</v>
      </c>
      <c r="AD919" s="369"/>
      <c r="AE919" s="369"/>
      <c r="AF919" s="369"/>
      <c r="AG919" s="369"/>
      <c r="AH919" s="352" t="s">
        <v>406</v>
      </c>
      <c r="AI919" s="353"/>
      <c r="AJ919" s="353"/>
      <c r="AK919" s="353"/>
      <c r="AL919" s="354" t="s">
        <v>406</v>
      </c>
      <c r="AM919" s="355"/>
      <c r="AN919" s="355"/>
      <c r="AO919" s="356"/>
      <c r="AP919" s="357" t="s">
        <v>406</v>
      </c>
      <c r="AQ919" s="357"/>
      <c r="AR919" s="357"/>
      <c r="AS919" s="357"/>
      <c r="AT919" s="357"/>
      <c r="AU919" s="357"/>
      <c r="AV919" s="357"/>
      <c r="AW919" s="357"/>
      <c r="AX919" s="357"/>
      <c r="AY919">
        <f>COUNTA($C$919)</f>
        <v>1</v>
      </c>
    </row>
    <row r="920" spans="1:51" ht="48" customHeight="1" x14ac:dyDescent="0.15">
      <c r="A920" s="372">
        <v>10</v>
      </c>
      <c r="B920" s="372">
        <v>1</v>
      </c>
      <c r="C920" s="358" t="s">
        <v>778</v>
      </c>
      <c r="D920" s="343"/>
      <c r="E920" s="343"/>
      <c r="F920" s="343"/>
      <c r="G920" s="343"/>
      <c r="H920" s="343"/>
      <c r="I920" s="343"/>
      <c r="J920" s="344">
        <v>8000020280003</v>
      </c>
      <c r="K920" s="345"/>
      <c r="L920" s="345"/>
      <c r="M920" s="345"/>
      <c r="N920" s="345"/>
      <c r="O920" s="345"/>
      <c r="P920" s="346" t="s">
        <v>779</v>
      </c>
      <c r="Q920" s="346"/>
      <c r="R920" s="346"/>
      <c r="S920" s="346"/>
      <c r="T920" s="346"/>
      <c r="U920" s="346"/>
      <c r="V920" s="346"/>
      <c r="W920" s="346"/>
      <c r="X920" s="346"/>
      <c r="Y920" s="347">
        <v>331</v>
      </c>
      <c r="Z920" s="348"/>
      <c r="AA920" s="348"/>
      <c r="AB920" s="349"/>
      <c r="AC920" s="368" t="s">
        <v>763</v>
      </c>
      <c r="AD920" s="369"/>
      <c r="AE920" s="369"/>
      <c r="AF920" s="369"/>
      <c r="AG920" s="369"/>
      <c r="AH920" s="352" t="s">
        <v>406</v>
      </c>
      <c r="AI920" s="353"/>
      <c r="AJ920" s="353"/>
      <c r="AK920" s="353"/>
      <c r="AL920" s="354" t="s">
        <v>406</v>
      </c>
      <c r="AM920" s="355"/>
      <c r="AN920" s="355"/>
      <c r="AO920" s="356"/>
      <c r="AP920" s="357" t="s">
        <v>406</v>
      </c>
      <c r="AQ920" s="357"/>
      <c r="AR920" s="357"/>
      <c r="AS920" s="357"/>
      <c r="AT920" s="357"/>
      <c r="AU920" s="357"/>
      <c r="AV920" s="357"/>
      <c r="AW920" s="357"/>
      <c r="AX920" s="357"/>
      <c r="AY920">
        <f>COUNTA($C$920)</f>
        <v>1</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45.75" hidden="1" customHeight="1" x14ac:dyDescent="0.15">
      <c r="A944" s="372">
        <v>1</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68"/>
      <c r="AD944" s="369"/>
      <c r="AE944" s="369"/>
      <c r="AF944" s="369"/>
      <c r="AG944" s="369"/>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45.75"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68"/>
      <c r="AD945" s="369"/>
      <c r="AE945" s="369"/>
      <c r="AF945" s="369"/>
      <c r="AG945" s="369"/>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45.75"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68"/>
      <c r="AD946" s="369"/>
      <c r="AE946" s="369"/>
      <c r="AF946" s="369"/>
      <c r="AG946" s="3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45.75"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68"/>
      <c r="AD947" s="369"/>
      <c r="AE947" s="369"/>
      <c r="AF947" s="369"/>
      <c r="AG947" s="3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45.75"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68"/>
      <c r="AD948" s="369"/>
      <c r="AE948" s="369"/>
      <c r="AF948" s="369"/>
      <c r="AG948" s="3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45.75"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68"/>
      <c r="AD949" s="369"/>
      <c r="AE949" s="369"/>
      <c r="AF949" s="369"/>
      <c r="AG949" s="3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45.75"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68"/>
      <c r="AD950" s="369"/>
      <c r="AE950" s="369"/>
      <c r="AF950" s="369"/>
      <c r="AG950" s="3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45.75"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68"/>
      <c r="AD951" s="369"/>
      <c r="AE951" s="369"/>
      <c r="AF951" s="369"/>
      <c r="AG951" s="3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45.75"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68"/>
      <c r="AD952" s="369"/>
      <c r="AE952" s="369"/>
      <c r="AF952" s="369"/>
      <c r="AG952" s="3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45.75"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68"/>
      <c r="AD953" s="369"/>
      <c r="AE953" s="369"/>
      <c r="AF953" s="369"/>
      <c r="AG953" s="3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2">
        <v>1</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329</v>
      </c>
      <c r="AQ1109" s="365"/>
      <c r="AR1109" s="365"/>
      <c r="AS1109" s="365"/>
      <c r="AT1109" s="365"/>
      <c r="AU1109" s="365"/>
      <c r="AV1109" s="365"/>
      <c r="AW1109" s="365"/>
      <c r="AX1109" s="365"/>
    </row>
    <row r="1110" spans="1:51" ht="30" customHeight="1" x14ac:dyDescent="0.15">
      <c r="A1110" s="372">
        <v>1</v>
      </c>
      <c r="B1110" s="372">
        <v>1</v>
      </c>
      <c r="C1110" s="370"/>
      <c r="D1110" s="370"/>
      <c r="E1110" s="150" t="s">
        <v>406</v>
      </c>
      <c r="F1110" s="371"/>
      <c r="G1110" s="371"/>
      <c r="H1110" s="371"/>
      <c r="I1110" s="371"/>
      <c r="J1110" s="344" t="s">
        <v>406</v>
      </c>
      <c r="K1110" s="345"/>
      <c r="L1110" s="345"/>
      <c r="M1110" s="345"/>
      <c r="N1110" s="345"/>
      <c r="O1110" s="345"/>
      <c r="P1110" s="379" t="s">
        <v>406</v>
      </c>
      <c r="Q1110" s="380"/>
      <c r="R1110" s="380"/>
      <c r="S1110" s="380"/>
      <c r="T1110" s="380"/>
      <c r="U1110" s="380"/>
      <c r="V1110" s="380"/>
      <c r="W1110" s="380"/>
      <c r="X1110" s="380"/>
      <c r="Y1110" s="347" t="s">
        <v>406</v>
      </c>
      <c r="Z1110" s="348"/>
      <c r="AA1110" s="348"/>
      <c r="AB1110" s="349"/>
      <c r="AC1110" s="373"/>
      <c r="AD1110" s="373"/>
      <c r="AE1110" s="373"/>
      <c r="AF1110" s="373"/>
      <c r="AG1110" s="373"/>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81">
      <formula>IF(RIGHT(TEXT(P14,"0.#"),1)=".",FALSE,TRUE)</formula>
    </cfRule>
    <cfRule type="expression" dxfId="2844" priority="14082">
      <formula>IF(RIGHT(TEXT(P14,"0.#"),1)=".",TRUE,FALSE)</formula>
    </cfRule>
  </conditionalFormatting>
  <conditionalFormatting sqref="P18:AX18">
    <cfRule type="expression" dxfId="2843" priority="13957">
      <formula>IF(RIGHT(TEXT(P18,"0.#"),1)=".",FALSE,TRUE)</formula>
    </cfRule>
    <cfRule type="expression" dxfId="2842" priority="13958">
      <formula>IF(RIGHT(TEXT(P18,"0.#"),1)=".",TRUE,FALSE)</formula>
    </cfRule>
  </conditionalFormatting>
  <conditionalFormatting sqref="Y790">
    <cfRule type="expression" dxfId="2841" priority="13953">
      <formula>IF(RIGHT(TEXT(Y790,"0.#"),1)=".",FALSE,TRUE)</formula>
    </cfRule>
    <cfRule type="expression" dxfId="2840" priority="13954">
      <formula>IF(RIGHT(TEXT(Y790,"0.#"),1)=".",TRUE,FALSE)</formula>
    </cfRule>
  </conditionalFormatting>
  <conditionalFormatting sqref="Y799">
    <cfRule type="expression" dxfId="2839" priority="13949">
      <formula>IF(RIGHT(TEXT(Y799,"0.#"),1)=".",FALSE,TRUE)</formula>
    </cfRule>
    <cfRule type="expression" dxfId="2838" priority="13950">
      <formula>IF(RIGHT(TEXT(Y799,"0.#"),1)=".",TRUE,FALSE)</formula>
    </cfRule>
  </conditionalFormatting>
  <conditionalFormatting sqref="Y830:Y837 Y828 Y817:Y824 Y815 Y804:Y811 Y802">
    <cfRule type="expression" dxfId="2837" priority="13731">
      <formula>IF(RIGHT(TEXT(Y802,"0.#"),1)=".",FALSE,TRUE)</formula>
    </cfRule>
    <cfRule type="expression" dxfId="2836" priority="13732">
      <formula>IF(RIGHT(TEXT(Y802,"0.#"),1)=".",TRUE,FALSE)</formula>
    </cfRule>
  </conditionalFormatting>
  <conditionalFormatting sqref="P16:AQ17 P15:AX15 P13:AX13">
    <cfRule type="expression" dxfId="2835" priority="13779">
      <formula>IF(RIGHT(TEXT(P13,"0.#"),1)=".",FALSE,TRUE)</formula>
    </cfRule>
    <cfRule type="expression" dxfId="2834" priority="13780">
      <formula>IF(RIGHT(TEXT(P13,"0.#"),1)=".",TRUE,FALSE)</formula>
    </cfRule>
  </conditionalFormatting>
  <conditionalFormatting sqref="P19:V19 AD19:AJ19">
    <cfRule type="expression" dxfId="2833" priority="13777">
      <formula>IF(RIGHT(TEXT(P19,"0.#"),1)=".",FALSE,TRUE)</formula>
    </cfRule>
    <cfRule type="expression" dxfId="2832" priority="13778">
      <formula>IF(RIGHT(TEXT(P19,"0.#"),1)=".",TRUE,FALSE)</formula>
    </cfRule>
  </conditionalFormatting>
  <conditionalFormatting sqref="AE101 AQ101">
    <cfRule type="expression" dxfId="2831" priority="13769">
      <formula>IF(RIGHT(TEXT(AE101,"0.#"),1)=".",FALSE,TRUE)</formula>
    </cfRule>
    <cfRule type="expression" dxfId="2830" priority="13770">
      <formula>IF(RIGHT(TEXT(AE101,"0.#"),1)=".",TRUE,FALSE)</formula>
    </cfRule>
  </conditionalFormatting>
  <conditionalFormatting sqref="Y791:Y798 Y789">
    <cfRule type="expression" dxfId="2829" priority="13755">
      <formula>IF(RIGHT(TEXT(Y789,"0.#"),1)=".",FALSE,TRUE)</formula>
    </cfRule>
    <cfRule type="expression" dxfId="2828" priority="13756">
      <formula>IF(RIGHT(TEXT(Y789,"0.#"),1)=".",TRUE,FALSE)</formula>
    </cfRule>
  </conditionalFormatting>
  <conditionalFormatting sqref="AU790">
    <cfRule type="expression" dxfId="2827" priority="13753">
      <formula>IF(RIGHT(TEXT(AU790,"0.#"),1)=".",FALSE,TRUE)</formula>
    </cfRule>
    <cfRule type="expression" dxfId="2826" priority="13754">
      <formula>IF(RIGHT(TEXT(AU790,"0.#"),1)=".",TRUE,FALSE)</formula>
    </cfRule>
  </conditionalFormatting>
  <conditionalFormatting sqref="AU799">
    <cfRule type="expression" dxfId="2825" priority="13751">
      <formula>IF(RIGHT(TEXT(AU799,"0.#"),1)=".",FALSE,TRUE)</formula>
    </cfRule>
    <cfRule type="expression" dxfId="2824" priority="13752">
      <formula>IF(RIGHT(TEXT(AU799,"0.#"),1)=".",TRUE,FALSE)</formula>
    </cfRule>
  </conditionalFormatting>
  <conditionalFormatting sqref="AU791:AU798 AU789">
    <cfRule type="expression" dxfId="2823" priority="13749">
      <formula>IF(RIGHT(TEXT(AU789,"0.#"),1)=".",FALSE,TRUE)</formula>
    </cfRule>
    <cfRule type="expression" dxfId="2822" priority="13750">
      <formula>IF(RIGHT(TEXT(AU789,"0.#"),1)=".",TRUE,FALSE)</formula>
    </cfRule>
  </conditionalFormatting>
  <conditionalFormatting sqref="Y829 Y816 Y803">
    <cfRule type="expression" dxfId="2821" priority="13735">
      <formula>IF(RIGHT(TEXT(Y803,"0.#"),1)=".",FALSE,TRUE)</formula>
    </cfRule>
    <cfRule type="expression" dxfId="2820" priority="13736">
      <formula>IF(RIGHT(TEXT(Y803,"0.#"),1)=".",TRUE,FALSE)</formula>
    </cfRule>
  </conditionalFormatting>
  <conditionalFormatting sqref="Y838 Y825 Y812">
    <cfRule type="expression" dxfId="2819" priority="13733">
      <formula>IF(RIGHT(TEXT(Y812,"0.#"),1)=".",FALSE,TRUE)</formula>
    </cfRule>
    <cfRule type="expression" dxfId="2818" priority="13734">
      <formula>IF(RIGHT(TEXT(Y812,"0.#"),1)=".",TRUE,FALSE)</formula>
    </cfRule>
  </conditionalFormatting>
  <conditionalFormatting sqref="AU829 AU816 AU803">
    <cfRule type="expression" dxfId="2817" priority="13729">
      <formula>IF(RIGHT(TEXT(AU803,"0.#"),1)=".",FALSE,TRUE)</formula>
    </cfRule>
    <cfRule type="expression" dxfId="2816" priority="13730">
      <formula>IF(RIGHT(TEXT(AU803,"0.#"),1)=".",TRUE,FALSE)</formula>
    </cfRule>
  </conditionalFormatting>
  <conditionalFormatting sqref="AU838 AU825 AU812">
    <cfRule type="expression" dxfId="2815" priority="13727">
      <formula>IF(RIGHT(TEXT(AU812,"0.#"),1)=".",FALSE,TRUE)</formula>
    </cfRule>
    <cfRule type="expression" dxfId="2814" priority="13728">
      <formula>IF(RIGHT(TEXT(AU812,"0.#"),1)=".",TRUE,FALSE)</formula>
    </cfRule>
  </conditionalFormatting>
  <conditionalFormatting sqref="AU830:AU837 AU828 AU817:AU824 AU815 AU804:AU811 AU802">
    <cfRule type="expression" dxfId="2813" priority="13725">
      <formula>IF(RIGHT(TEXT(AU802,"0.#"),1)=".",FALSE,TRUE)</formula>
    </cfRule>
    <cfRule type="expression" dxfId="2812" priority="13726">
      <formula>IF(RIGHT(TEXT(AU802,"0.#"),1)=".",TRUE,FALSE)</formula>
    </cfRule>
  </conditionalFormatting>
  <conditionalFormatting sqref="AM87">
    <cfRule type="expression" dxfId="2811" priority="13379">
      <formula>IF(RIGHT(TEXT(AM87,"0.#"),1)=".",FALSE,TRUE)</formula>
    </cfRule>
    <cfRule type="expression" dxfId="2810" priority="13380">
      <formula>IF(RIGHT(TEXT(AM87,"0.#"),1)=".",TRUE,FALSE)</formula>
    </cfRule>
  </conditionalFormatting>
  <conditionalFormatting sqref="AE55">
    <cfRule type="expression" dxfId="2809" priority="13447">
      <formula>IF(RIGHT(TEXT(AE55,"0.#"),1)=".",FALSE,TRUE)</formula>
    </cfRule>
    <cfRule type="expression" dxfId="2808" priority="13448">
      <formula>IF(RIGHT(TEXT(AE55,"0.#"),1)=".",TRUE,FALSE)</formula>
    </cfRule>
  </conditionalFormatting>
  <conditionalFormatting sqref="AI55">
    <cfRule type="expression" dxfId="2807" priority="13445">
      <formula>IF(RIGHT(TEXT(AI55,"0.#"),1)=".",FALSE,TRUE)</formula>
    </cfRule>
    <cfRule type="expression" dxfId="2806" priority="13446">
      <formula>IF(RIGHT(TEXT(AI55,"0.#"),1)=".",TRUE,FALSE)</formula>
    </cfRule>
  </conditionalFormatting>
  <conditionalFormatting sqref="AM34">
    <cfRule type="expression" dxfId="2805" priority="13525">
      <formula>IF(RIGHT(TEXT(AM34,"0.#"),1)=".",FALSE,TRUE)</formula>
    </cfRule>
    <cfRule type="expression" dxfId="2804" priority="13526">
      <formula>IF(RIGHT(TEXT(AM34,"0.#"),1)=".",TRUE,FALSE)</formula>
    </cfRule>
  </conditionalFormatting>
  <conditionalFormatting sqref="AI34">
    <cfRule type="expression" dxfId="2803" priority="13535">
      <formula>IF(RIGHT(TEXT(AI34,"0.#"),1)=".",FALSE,TRUE)</formula>
    </cfRule>
    <cfRule type="expression" dxfId="2802" priority="13536">
      <formula>IF(RIGHT(TEXT(AI34,"0.#"),1)=".",TRUE,FALSE)</formula>
    </cfRule>
  </conditionalFormatting>
  <conditionalFormatting sqref="AI33">
    <cfRule type="expression" dxfId="2801" priority="13533">
      <formula>IF(RIGHT(TEXT(AI33,"0.#"),1)=".",FALSE,TRUE)</formula>
    </cfRule>
    <cfRule type="expression" dxfId="2800" priority="13534">
      <formula>IF(RIGHT(TEXT(AI33,"0.#"),1)=".",TRUE,FALSE)</formula>
    </cfRule>
  </conditionalFormatting>
  <conditionalFormatting sqref="AI32">
    <cfRule type="expression" dxfId="2799" priority="13531">
      <formula>IF(RIGHT(TEXT(AI32,"0.#"),1)=".",FALSE,TRUE)</formula>
    </cfRule>
    <cfRule type="expression" dxfId="2798" priority="13532">
      <formula>IF(RIGHT(TEXT(AI32,"0.#"),1)=".",TRUE,FALSE)</formula>
    </cfRule>
  </conditionalFormatting>
  <conditionalFormatting sqref="AM32">
    <cfRule type="expression" dxfId="2797" priority="13529">
      <formula>IF(RIGHT(TEXT(AM32,"0.#"),1)=".",FALSE,TRUE)</formula>
    </cfRule>
    <cfRule type="expression" dxfId="2796" priority="13530">
      <formula>IF(RIGHT(TEXT(AM32,"0.#"),1)=".",TRUE,FALSE)</formula>
    </cfRule>
  </conditionalFormatting>
  <conditionalFormatting sqref="AM33">
    <cfRule type="expression" dxfId="2795" priority="13527">
      <formula>IF(RIGHT(TEXT(AM33,"0.#"),1)=".",FALSE,TRUE)</formula>
    </cfRule>
    <cfRule type="expression" dxfId="2794" priority="13528">
      <formula>IF(RIGHT(TEXT(AM33,"0.#"),1)=".",TRUE,FALSE)</formula>
    </cfRule>
  </conditionalFormatting>
  <conditionalFormatting sqref="AU32:AU34">
    <cfRule type="expression" dxfId="2793" priority="13517">
      <formula>IF(RIGHT(TEXT(AU32,"0.#"),1)=".",FALSE,TRUE)</formula>
    </cfRule>
    <cfRule type="expression" dxfId="2792" priority="13518">
      <formula>IF(RIGHT(TEXT(AU32,"0.#"),1)=".",TRUE,FALSE)</formula>
    </cfRule>
  </conditionalFormatting>
  <conditionalFormatting sqref="AE53">
    <cfRule type="expression" dxfId="2791" priority="13451">
      <formula>IF(RIGHT(TEXT(AE53,"0.#"),1)=".",FALSE,TRUE)</formula>
    </cfRule>
    <cfRule type="expression" dxfId="2790" priority="13452">
      <formula>IF(RIGHT(TEXT(AE53,"0.#"),1)=".",TRUE,FALSE)</formula>
    </cfRule>
  </conditionalFormatting>
  <conditionalFormatting sqref="AE54">
    <cfRule type="expression" dxfId="2789" priority="13449">
      <formula>IF(RIGHT(TEXT(AE54,"0.#"),1)=".",FALSE,TRUE)</formula>
    </cfRule>
    <cfRule type="expression" dxfId="2788" priority="13450">
      <formula>IF(RIGHT(TEXT(AE54,"0.#"),1)=".",TRUE,FALSE)</formula>
    </cfRule>
  </conditionalFormatting>
  <conditionalFormatting sqref="AI54">
    <cfRule type="expression" dxfId="2787" priority="13443">
      <formula>IF(RIGHT(TEXT(AI54,"0.#"),1)=".",FALSE,TRUE)</formula>
    </cfRule>
    <cfRule type="expression" dxfId="2786" priority="13444">
      <formula>IF(RIGHT(TEXT(AI54,"0.#"),1)=".",TRUE,FALSE)</formula>
    </cfRule>
  </conditionalFormatting>
  <conditionalFormatting sqref="AI53">
    <cfRule type="expression" dxfId="2785" priority="13441">
      <formula>IF(RIGHT(TEXT(AI53,"0.#"),1)=".",FALSE,TRUE)</formula>
    </cfRule>
    <cfRule type="expression" dxfId="2784" priority="13442">
      <formula>IF(RIGHT(TEXT(AI53,"0.#"),1)=".",TRUE,FALSE)</formula>
    </cfRule>
  </conditionalFormatting>
  <conditionalFormatting sqref="AM53">
    <cfRule type="expression" dxfId="2783" priority="13439">
      <formula>IF(RIGHT(TEXT(AM53,"0.#"),1)=".",FALSE,TRUE)</formula>
    </cfRule>
    <cfRule type="expression" dxfId="2782" priority="13440">
      <formula>IF(RIGHT(TEXT(AM53,"0.#"),1)=".",TRUE,FALSE)</formula>
    </cfRule>
  </conditionalFormatting>
  <conditionalFormatting sqref="AM54">
    <cfRule type="expression" dxfId="2781" priority="13437">
      <formula>IF(RIGHT(TEXT(AM54,"0.#"),1)=".",FALSE,TRUE)</formula>
    </cfRule>
    <cfRule type="expression" dxfId="2780" priority="13438">
      <formula>IF(RIGHT(TEXT(AM54,"0.#"),1)=".",TRUE,FALSE)</formula>
    </cfRule>
  </conditionalFormatting>
  <conditionalFormatting sqref="AM55">
    <cfRule type="expression" dxfId="2779" priority="13435">
      <formula>IF(RIGHT(TEXT(AM55,"0.#"),1)=".",FALSE,TRUE)</formula>
    </cfRule>
    <cfRule type="expression" dxfId="2778" priority="13436">
      <formula>IF(RIGHT(TEXT(AM55,"0.#"),1)=".",TRUE,FALSE)</formula>
    </cfRule>
  </conditionalFormatting>
  <conditionalFormatting sqref="AE60">
    <cfRule type="expression" dxfId="2777" priority="13421">
      <formula>IF(RIGHT(TEXT(AE60,"0.#"),1)=".",FALSE,TRUE)</formula>
    </cfRule>
    <cfRule type="expression" dxfId="2776" priority="13422">
      <formula>IF(RIGHT(TEXT(AE60,"0.#"),1)=".",TRUE,FALSE)</formula>
    </cfRule>
  </conditionalFormatting>
  <conditionalFormatting sqref="AE61">
    <cfRule type="expression" dxfId="2775" priority="13419">
      <formula>IF(RIGHT(TEXT(AE61,"0.#"),1)=".",FALSE,TRUE)</formula>
    </cfRule>
    <cfRule type="expression" dxfId="2774" priority="13420">
      <formula>IF(RIGHT(TEXT(AE61,"0.#"),1)=".",TRUE,FALSE)</formula>
    </cfRule>
  </conditionalFormatting>
  <conditionalFormatting sqref="AE62">
    <cfRule type="expression" dxfId="2773" priority="13417">
      <formula>IF(RIGHT(TEXT(AE62,"0.#"),1)=".",FALSE,TRUE)</formula>
    </cfRule>
    <cfRule type="expression" dxfId="2772" priority="13418">
      <formula>IF(RIGHT(TEXT(AE62,"0.#"),1)=".",TRUE,FALSE)</formula>
    </cfRule>
  </conditionalFormatting>
  <conditionalFormatting sqref="AI62">
    <cfRule type="expression" dxfId="2771" priority="13415">
      <formula>IF(RIGHT(TEXT(AI62,"0.#"),1)=".",FALSE,TRUE)</formula>
    </cfRule>
    <cfRule type="expression" dxfId="2770" priority="13416">
      <formula>IF(RIGHT(TEXT(AI62,"0.#"),1)=".",TRUE,FALSE)</formula>
    </cfRule>
  </conditionalFormatting>
  <conditionalFormatting sqref="AI61">
    <cfRule type="expression" dxfId="2769" priority="13413">
      <formula>IF(RIGHT(TEXT(AI61,"0.#"),1)=".",FALSE,TRUE)</formula>
    </cfRule>
    <cfRule type="expression" dxfId="2768" priority="13414">
      <formula>IF(RIGHT(TEXT(AI61,"0.#"),1)=".",TRUE,FALSE)</formula>
    </cfRule>
  </conditionalFormatting>
  <conditionalFormatting sqref="AI60">
    <cfRule type="expression" dxfId="2767" priority="13411">
      <formula>IF(RIGHT(TEXT(AI60,"0.#"),1)=".",FALSE,TRUE)</formula>
    </cfRule>
    <cfRule type="expression" dxfId="2766" priority="13412">
      <formula>IF(RIGHT(TEXT(AI60,"0.#"),1)=".",TRUE,FALSE)</formula>
    </cfRule>
  </conditionalFormatting>
  <conditionalFormatting sqref="AM60">
    <cfRule type="expression" dxfId="2765" priority="13409">
      <formula>IF(RIGHT(TEXT(AM60,"0.#"),1)=".",FALSE,TRUE)</formula>
    </cfRule>
    <cfRule type="expression" dxfId="2764" priority="13410">
      <formula>IF(RIGHT(TEXT(AM60,"0.#"),1)=".",TRUE,FALSE)</formula>
    </cfRule>
  </conditionalFormatting>
  <conditionalFormatting sqref="AM61">
    <cfRule type="expression" dxfId="2763" priority="13407">
      <formula>IF(RIGHT(TEXT(AM61,"0.#"),1)=".",FALSE,TRUE)</formula>
    </cfRule>
    <cfRule type="expression" dxfId="2762" priority="13408">
      <formula>IF(RIGHT(TEXT(AM61,"0.#"),1)=".",TRUE,FALSE)</formula>
    </cfRule>
  </conditionalFormatting>
  <conditionalFormatting sqref="AM62">
    <cfRule type="expression" dxfId="2761" priority="13405">
      <formula>IF(RIGHT(TEXT(AM62,"0.#"),1)=".",FALSE,TRUE)</formula>
    </cfRule>
    <cfRule type="expression" dxfId="2760" priority="13406">
      <formula>IF(RIGHT(TEXT(AM62,"0.#"),1)=".",TRUE,FALSE)</formula>
    </cfRule>
  </conditionalFormatting>
  <conditionalFormatting sqref="AE87">
    <cfRule type="expression" dxfId="2759" priority="13391">
      <formula>IF(RIGHT(TEXT(AE87,"0.#"),1)=".",FALSE,TRUE)</formula>
    </cfRule>
    <cfRule type="expression" dxfId="2758" priority="13392">
      <formula>IF(RIGHT(TEXT(AE87,"0.#"),1)=".",TRUE,FALSE)</formula>
    </cfRule>
  </conditionalFormatting>
  <conditionalFormatting sqref="AE88">
    <cfRule type="expression" dxfId="2757" priority="13389">
      <formula>IF(RIGHT(TEXT(AE88,"0.#"),1)=".",FALSE,TRUE)</formula>
    </cfRule>
    <cfRule type="expression" dxfId="2756" priority="13390">
      <formula>IF(RIGHT(TEXT(AE88,"0.#"),1)=".",TRUE,FALSE)</formula>
    </cfRule>
  </conditionalFormatting>
  <conditionalFormatting sqref="AE89">
    <cfRule type="expression" dxfId="2755" priority="13387">
      <formula>IF(RIGHT(TEXT(AE89,"0.#"),1)=".",FALSE,TRUE)</formula>
    </cfRule>
    <cfRule type="expression" dxfId="2754" priority="13388">
      <formula>IF(RIGHT(TEXT(AE89,"0.#"),1)=".",TRUE,FALSE)</formula>
    </cfRule>
  </conditionalFormatting>
  <conditionalFormatting sqref="AI89">
    <cfRule type="expression" dxfId="2753" priority="13385">
      <formula>IF(RIGHT(TEXT(AI89,"0.#"),1)=".",FALSE,TRUE)</formula>
    </cfRule>
    <cfRule type="expression" dxfId="2752" priority="13386">
      <formula>IF(RIGHT(TEXT(AI89,"0.#"),1)=".",TRUE,FALSE)</formula>
    </cfRule>
  </conditionalFormatting>
  <conditionalFormatting sqref="AI88">
    <cfRule type="expression" dxfId="2751" priority="13383">
      <formula>IF(RIGHT(TEXT(AI88,"0.#"),1)=".",FALSE,TRUE)</formula>
    </cfRule>
    <cfRule type="expression" dxfId="2750" priority="13384">
      <formula>IF(RIGHT(TEXT(AI88,"0.#"),1)=".",TRUE,FALSE)</formula>
    </cfRule>
  </conditionalFormatting>
  <conditionalFormatting sqref="AI87">
    <cfRule type="expression" dxfId="2749" priority="13381">
      <formula>IF(RIGHT(TEXT(AI87,"0.#"),1)=".",FALSE,TRUE)</formula>
    </cfRule>
    <cfRule type="expression" dxfId="2748" priority="13382">
      <formula>IF(RIGHT(TEXT(AI87,"0.#"),1)=".",TRUE,FALSE)</formula>
    </cfRule>
  </conditionalFormatting>
  <conditionalFormatting sqref="AM88">
    <cfRule type="expression" dxfId="2747" priority="13377">
      <formula>IF(RIGHT(TEXT(AM88,"0.#"),1)=".",FALSE,TRUE)</formula>
    </cfRule>
    <cfRule type="expression" dxfId="2746" priority="13378">
      <formula>IF(RIGHT(TEXT(AM88,"0.#"),1)=".",TRUE,FALSE)</formula>
    </cfRule>
  </conditionalFormatting>
  <conditionalFormatting sqref="AM89">
    <cfRule type="expression" dxfId="2745" priority="13375">
      <formula>IF(RIGHT(TEXT(AM89,"0.#"),1)=".",FALSE,TRUE)</formula>
    </cfRule>
    <cfRule type="expression" dxfId="2744" priority="13376">
      <formula>IF(RIGHT(TEXT(AM89,"0.#"),1)=".",TRUE,FALSE)</formula>
    </cfRule>
  </conditionalFormatting>
  <conditionalFormatting sqref="AE92">
    <cfRule type="expression" dxfId="2743" priority="13361">
      <formula>IF(RIGHT(TEXT(AE92,"0.#"),1)=".",FALSE,TRUE)</formula>
    </cfRule>
    <cfRule type="expression" dxfId="2742" priority="13362">
      <formula>IF(RIGHT(TEXT(AE92,"0.#"),1)=".",TRUE,FALSE)</formula>
    </cfRule>
  </conditionalFormatting>
  <conditionalFormatting sqref="AE93">
    <cfRule type="expression" dxfId="2741" priority="13359">
      <formula>IF(RIGHT(TEXT(AE93,"0.#"),1)=".",FALSE,TRUE)</formula>
    </cfRule>
    <cfRule type="expression" dxfId="2740" priority="13360">
      <formula>IF(RIGHT(TEXT(AE93,"0.#"),1)=".",TRUE,FALSE)</formula>
    </cfRule>
  </conditionalFormatting>
  <conditionalFormatting sqref="AE94">
    <cfRule type="expression" dxfId="2739" priority="13357">
      <formula>IF(RIGHT(TEXT(AE94,"0.#"),1)=".",FALSE,TRUE)</formula>
    </cfRule>
    <cfRule type="expression" dxfId="2738" priority="13358">
      <formula>IF(RIGHT(TEXT(AE94,"0.#"),1)=".",TRUE,FALSE)</formula>
    </cfRule>
  </conditionalFormatting>
  <conditionalFormatting sqref="AI94">
    <cfRule type="expression" dxfId="2737" priority="13355">
      <formula>IF(RIGHT(TEXT(AI94,"0.#"),1)=".",FALSE,TRUE)</formula>
    </cfRule>
    <cfRule type="expression" dxfId="2736" priority="13356">
      <formula>IF(RIGHT(TEXT(AI94,"0.#"),1)=".",TRUE,FALSE)</formula>
    </cfRule>
  </conditionalFormatting>
  <conditionalFormatting sqref="AI93">
    <cfRule type="expression" dxfId="2735" priority="13353">
      <formula>IF(RIGHT(TEXT(AI93,"0.#"),1)=".",FALSE,TRUE)</formula>
    </cfRule>
    <cfRule type="expression" dxfId="2734" priority="13354">
      <formula>IF(RIGHT(TEXT(AI93,"0.#"),1)=".",TRUE,FALSE)</formula>
    </cfRule>
  </conditionalFormatting>
  <conditionalFormatting sqref="AI92">
    <cfRule type="expression" dxfId="2733" priority="13351">
      <formula>IF(RIGHT(TEXT(AI92,"0.#"),1)=".",FALSE,TRUE)</formula>
    </cfRule>
    <cfRule type="expression" dxfId="2732" priority="13352">
      <formula>IF(RIGHT(TEXT(AI92,"0.#"),1)=".",TRUE,FALSE)</formula>
    </cfRule>
  </conditionalFormatting>
  <conditionalFormatting sqref="AM92">
    <cfRule type="expression" dxfId="2731" priority="13349">
      <formula>IF(RIGHT(TEXT(AM92,"0.#"),1)=".",FALSE,TRUE)</formula>
    </cfRule>
    <cfRule type="expression" dxfId="2730" priority="13350">
      <formula>IF(RIGHT(TEXT(AM92,"0.#"),1)=".",TRUE,FALSE)</formula>
    </cfRule>
  </conditionalFormatting>
  <conditionalFormatting sqref="AM93">
    <cfRule type="expression" dxfId="2729" priority="13347">
      <formula>IF(RIGHT(TEXT(AM93,"0.#"),1)=".",FALSE,TRUE)</formula>
    </cfRule>
    <cfRule type="expression" dxfId="2728" priority="13348">
      <formula>IF(RIGHT(TEXT(AM93,"0.#"),1)=".",TRUE,FALSE)</formula>
    </cfRule>
  </conditionalFormatting>
  <conditionalFormatting sqref="AM94">
    <cfRule type="expression" dxfId="2727" priority="13345">
      <formula>IF(RIGHT(TEXT(AM94,"0.#"),1)=".",FALSE,TRUE)</formula>
    </cfRule>
    <cfRule type="expression" dxfId="2726" priority="13346">
      <formula>IF(RIGHT(TEXT(AM94,"0.#"),1)=".",TRUE,FALSE)</formula>
    </cfRule>
  </conditionalFormatting>
  <conditionalFormatting sqref="AE97">
    <cfRule type="expression" dxfId="2725" priority="13331">
      <formula>IF(RIGHT(TEXT(AE97,"0.#"),1)=".",FALSE,TRUE)</formula>
    </cfRule>
    <cfRule type="expression" dxfId="2724" priority="13332">
      <formula>IF(RIGHT(TEXT(AE97,"0.#"),1)=".",TRUE,FALSE)</formula>
    </cfRule>
  </conditionalFormatting>
  <conditionalFormatting sqref="AE98">
    <cfRule type="expression" dxfId="2723" priority="13329">
      <formula>IF(RIGHT(TEXT(AE98,"0.#"),1)=".",FALSE,TRUE)</formula>
    </cfRule>
    <cfRule type="expression" dxfId="2722" priority="13330">
      <formula>IF(RIGHT(TEXT(AE98,"0.#"),1)=".",TRUE,FALSE)</formula>
    </cfRule>
  </conditionalFormatting>
  <conditionalFormatting sqref="AE99">
    <cfRule type="expression" dxfId="2721" priority="13327">
      <formula>IF(RIGHT(TEXT(AE99,"0.#"),1)=".",FALSE,TRUE)</formula>
    </cfRule>
    <cfRule type="expression" dxfId="2720" priority="13328">
      <formula>IF(RIGHT(TEXT(AE99,"0.#"),1)=".",TRUE,FALSE)</formula>
    </cfRule>
  </conditionalFormatting>
  <conditionalFormatting sqref="AI99">
    <cfRule type="expression" dxfId="2719" priority="13325">
      <formula>IF(RIGHT(TEXT(AI99,"0.#"),1)=".",FALSE,TRUE)</formula>
    </cfRule>
    <cfRule type="expression" dxfId="2718" priority="13326">
      <formula>IF(RIGHT(TEXT(AI99,"0.#"),1)=".",TRUE,FALSE)</formula>
    </cfRule>
  </conditionalFormatting>
  <conditionalFormatting sqref="AI98">
    <cfRule type="expression" dxfId="2717" priority="13323">
      <formula>IF(RIGHT(TEXT(AI98,"0.#"),1)=".",FALSE,TRUE)</formula>
    </cfRule>
    <cfRule type="expression" dxfId="2716" priority="13324">
      <formula>IF(RIGHT(TEXT(AI98,"0.#"),1)=".",TRUE,FALSE)</formula>
    </cfRule>
  </conditionalFormatting>
  <conditionalFormatting sqref="AI97">
    <cfRule type="expression" dxfId="2715" priority="13321">
      <formula>IF(RIGHT(TEXT(AI97,"0.#"),1)=".",FALSE,TRUE)</formula>
    </cfRule>
    <cfRule type="expression" dxfId="2714" priority="13322">
      <formula>IF(RIGHT(TEXT(AI97,"0.#"),1)=".",TRUE,FALSE)</formula>
    </cfRule>
  </conditionalFormatting>
  <conditionalFormatting sqref="AM97">
    <cfRule type="expression" dxfId="2713" priority="13319">
      <formula>IF(RIGHT(TEXT(AM97,"0.#"),1)=".",FALSE,TRUE)</formula>
    </cfRule>
    <cfRule type="expression" dxfId="2712" priority="13320">
      <formula>IF(RIGHT(TEXT(AM97,"0.#"),1)=".",TRUE,FALSE)</formula>
    </cfRule>
  </conditionalFormatting>
  <conditionalFormatting sqref="AM98">
    <cfRule type="expression" dxfId="2711" priority="13317">
      <formula>IF(RIGHT(TEXT(AM98,"0.#"),1)=".",FALSE,TRUE)</formula>
    </cfRule>
    <cfRule type="expression" dxfId="2710" priority="13318">
      <formula>IF(RIGHT(TEXT(AM98,"0.#"),1)=".",TRUE,FALSE)</formula>
    </cfRule>
  </conditionalFormatting>
  <conditionalFormatting sqref="AM99">
    <cfRule type="expression" dxfId="2709" priority="13315">
      <formula>IF(RIGHT(TEXT(AM99,"0.#"),1)=".",FALSE,TRUE)</formula>
    </cfRule>
    <cfRule type="expression" dxfId="2708" priority="13316">
      <formula>IF(RIGHT(TEXT(AM99,"0.#"),1)=".",TRUE,FALSE)</formula>
    </cfRule>
  </conditionalFormatting>
  <conditionalFormatting sqref="AI101">
    <cfRule type="expression" dxfId="2707" priority="13301">
      <formula>IF(RIGHT(TEXT(AI101,"0.#"),1)=".",FALSE,TRUE)</formula>
    </cfRule>
    <cfRule type="expression" dxfId="2706" priority="13302">
      <formula>IF(RIGHT(TEXT(AI101,"0.#"),1)=".",TRUE,FALSE)</formula>
    </cfRule>
  </conditionalFormatting>
  <conditionalFormatting sqref="AM101">
    <cfRule type="expression" dxfId="2705" priority="13299">
      <formula>IF(RIGHT(TEXT(AM101,"0.#"),1)=".",FALSE,TRUE)</formula>
    </cfRule>
    <cfRule type="expression" dxfId="2704" priority="13300">
      <formula>IF(RIGHT(TEXT(AM101,"0.#"),1)=".",TRUE,FALSE)</formula>
    </cfRule>
  </conditionalFormatting>
  <conditionalFormatting sqref="AE102">
    <cfRule type="expression" dxfId="2703" priority="13297">
      <formula>IF(RIGHT(TEXT(AE102,"0.#"),1)=".",FALSE,TRUE)</formula>
    </cfRule>
    <cfRule type="expression" dxfId="2702" priority="13298">
      <formula>IF(RIGHT(TEXT(AE102,"0.#"),1)=".",TRUE,FALSE)</formula>
    </cfRule>
  </conditionalFormatting>
  <conditionalFormatting sqref="AI102">
    <cfRule type="expression" dxfId="2701" priority="13295">
      <formula>IF(RIGHT(TEXT(AI102,"0.#"),1)=".",FALSE,TRUE)</formula>
    </cfRule>
    <cfRule type="expression" dxfId="2700" priority="13296">
      <formula>IF(RIGHT(TEXT(AI102,"0.#"),1)=".",TRUE,FALSE)</formula>
    </cfRule>
  </conditionalFormatting>
  <conditionalFormatting sqref="AM102">
    <cfRule type="expression" dxfId="2699" priority="13293">
      <formula>IF(RIGHT(TEXT(AM102,"0.#"),1)=".",FALSE,TRUE)</formula>
    </cfRule>
    <cfRule type="expression" dxfId="2698" priority="13294">
      <formula>IF(RIGHT(TEXT(AM102,"0.#"),1)=".",TRUE,FALSE)</formula>
    </cfRule>
  </conditionalFormatting>
  <conditionalFormatting sqref="AQ102">
    <cfRule type="expression" dxfId="2697" priority="13291">
      <formula>IF(RIGHT(TEXT(AQ102,"0.#"),1)=".",FALSE,TRUE)</formula>
    </cfRule>
    <cfRule type="expression" dxfId="2696" priority="13292">
      <formula>IF(RIGHT(TEXT(AQ102,"0.#"),1)=".",TRUE,FALSE)</formula>
    </cfRule>
  </conditionalFormatting>
  <conditionalFormatting sqref="AE104">
    <cfRule type="expression" dxfId="2695" priority="13289">
      <formula>IF(RIGHT(TEXT(AE104,"0.#"),1)=".",FALSE,TRUE)</formula>
    </cfRule>
    <cfRule type="expression" dxfId="2694" priority="13290">
      <formula>IF(RIGHT(TEXT(AE104,"0.#"),1)=".",TRUE,FALSE)</formula>
    </cfRule>
  </conditionalFormatting>
  <conditionalFormatting sqref="AI104">
    <cfRule type="expression" dxfId="2693" priority="13287">
      <formula>IF(RIGHT(TEXT(AI104,"0.#"),1)=".",FALSE,TRUE)</formula>
    </cfRule>
    <cfRule type="expression" dxfId="2692" priority="13288">
      <formula>IF(RIGHT(TEXT(AI104,"0.#"),1)=".",TRUE,FALSE)</formula>
    </cfRule>
  </conditionalFormatting>
  <conditionalFormatting sqref="AM104">
    <cfRule type="expression" dxfId="2691" priority="13285">
      <formula>IF(RIGHT(TEXT(AM104,"0.#"),1)=".",FALSE,TRUE)</formula>
    </cfRule>
    <cfRule type="expression" dxfId="2690" priority="13286">
      <formula>IF(RIGHT(TEXT(AM104,"0.#"),1)=".",TRUE,FALSE)</formula>
    </cfRule>
  </conditionalFormatting>
  <conditionalFormatting sqref="AE105">
    <cfRule type="expression" dxfId="2689" priority="13283">
      <formula>IF(RIGHT(TEXT(AE105,"0.#"),1)=".",FALSE,TRUE)</formula>
    </cfRule>
    <cfRule type="expression" dxfId="2688" priority="13284">
      <formula>IF(RIGHT(TEXT(AE105,"0.#"),1)=".",TRUE,FALSE)</formula>
    </cfRule>
  </conditionalFormatting>
  <conditionalFormatting sqref="AI105">
    <cfRule type="expression" dxfId="2687" priority="13281">
      <formula>IF(RIGHT(TEXT(AI105,"0.#"),1)=".",FALSE,TRUE)</formula>
    </cfRule>
    <cfRule type="expression" dxfId="2686" priority="13282">
      <formula>IF(RIGHT(TEXT(AI105,"0.#"),1)=".",TRUE,FALSE)</formula>
    </cfRule>
  </conditionalFormatting>
  <conditionalFormatting sqref="AM105">
    <cfRule type="expression" dxfId="2685" priority="13279">
      <formula>IF(RIGHT(TEXT(AM105,"0.#"),1)=".",FALSE,TRUE)</formula>
    </cfRule>
    <cfRule type="expression" dxfId="2684" priority="13280">
      <formula>IF(RIGHT(TEXT(AM105,"0.#"),1)=".",TRUE,FALSE)</formula>
    </cfRule>
  </conditionalFormatting>
  <conditionalFormatting sqref="AE107">
    <cfRule type="expression" dxfId="2683" priority="13275">
      <formula>IF(RIGHT(TEXT(AE107,"0.#"),1)=".",FALSE,TRUE)</formula>
    </cfRule>
    <cfRule type="expression" dxfId="2682" priority="13276">
      <formula>IF(RIGHT(TEXT(AE107,"0.#"),1)=".",TRUE,FALSE)</formula>
    </cfRule>
  </conditionalFormatting>
  <conditionalFormatting sqref="AI107">
    <cfRule type="expression" dxfId="2681" priority="13273">
      <formula>IF(RIGHT(TEXT(AI107,"0.#"),1)=".",FALSE,TRUE)</formula>
    </cfRule>
    <cfRule type="expression" dxfId="2680" priority="13274">
      <formula>IF(RIGHT(TEXT(AI107,"0.#"),1)=".",TRUE,FALSE)</formula>
    </cfRule>
  </conditionalFormatting>
  <conditionalFormatting sqref="AM107">
    <cfRule type="expression" dxfId="2679" priority="13271">
      <formula>IF(RIGHT(TEXT(AM107,"0.#"),1)=".",FALSE,TRUE)</formula>
    </cfRule>
    <cfRule type="expression" dxfId="2678" priority="13272">
      <formula>IF(RIGHT(TEXT(AM107,"0.#"),1)=".",TRUE,FALSE)</formula>
    </cfRule>
  </conditionalFormatting>
  <conditionalFormatting sqref="AE108">
    <cfRule type="expression" dxfId="2677" priority="13269">
      <formula>IF(RIGHT(TEXT(AE108,"0.#"),1)=".",FALSE,TRUE)</formula>
    </cfRule>
    <cfRule type="expression" dxfId="2676" priority="13270">
      <formula>IF(RIGHT(TEXT(AE108,"0.#"),1)=".",TRUE,FALSE)</formula>
    </cfRule>
  </conditionalFormatting>
  <conditionalFormatting sqref="AI108">
    <cfRule type="expression" dxfId="2675" priority="13267">
      <formula>IF(RIGHT(TEXT(AI108,"0.#"),1)=".",FALSE,TRUE)</formula>
    </cfRule>
    <cfRule type="expression" dxfId="2674" priority="13268">
      <formula>IF(RIGHT(TEXT(AI108,"0.#"),1)=".",TRUE,FALSE)</formula>
    </cfRule>
  </conditionalFormatting>
  <conditionalFormatting sqref="AM108">
    <cfRule type="expression" dxfId="2673" priority="13265">
      <formula>IF(RIGHT(TEXT(AM108,"0.#"),1)=".",FALSE,TRUE)</formula>
    </cfRule>
    <cfRule type="expression" dxfId="2672" priority="13266">
      <formula>IF(RIGHT(TEXT(AM108,"0.#"),1)=".",TRUE,FALSE)</formula>
    </cfRule>
  </conditionalFormatting>
  <conditionalFormatting sqref="AE110">
    <cfRule type="expression" dxfId="2671" priority="13261">
      <formula>IF(RIGHT(TEXT(AE110,"0.#"),1)=".",FALSE,TRUE)</formula>
    </cfRule>
    <cfRule type="expression" dxfId="2670" priority="13262">
      <formula>IF(RIGHT(TEXT(AE110,"0.#"),1)=".",TRUE,FALSE)</formula>
    </cfRule>
  </conditionalFormatting>
  <conditionalFormatting sqref="AI110">
    <cfRule type="expression" dxfId="2669" priority="13259">
      <formula>IF(RIGHT(TEXT(AI110,"0.#"),1)=".",FALSE,TRUE)</formula>
    </cfRule>
    <cfRule type="expression" dxfId="2668" priority="13260">
      <formula>IF(RIGHT(TEXT(AI110,"0.#"),1)=".",TRUE,FALSE)</formula>
    </cfRule>
  </conditionalFormatting>
  <conditionalFormatting sqref="AM110">
    <cfRule type="expression" dxfId="2667" priority="13257">
      <formula>IF(RIGHT(TEXT(AM110,"0.#"),1)=".",FALSE,TRUE)</formula>
    </cfRule>
    <cfRule type="expression" dxfId="2666" priority="13258">
      <formula>IF(RIGHT(TEXT(AM110,"0.#"),1)=".",TRUE,FALSE)</formula>
    </cfRule>
  </conditionalFormatting>
  <conditionalFormatting sqref="AE111">
    <cfRule type="expression" dxfId="2665" priority="13255">
      <formula>IF(RIGHT(TEXT(AE111,"0.#"),1)=".",FALSE,TRUE)</formula>
    </cfRule>
    <cfRule type="expression" dxfId="2664" priority="13256">
      <formula>IF(RIGHT(TEXT(AE111,"0.#"),1)=".",TRUE,FALSE)</formula>
    </cfRule>
  </conditionalFormatting>
  <conditionalFormatting sqref="AI111">
    <cfRule type="expression" dxfId="2663" priority="13253">
      <formula>IF(RIGHT(TEXT(AI111,"0.#"),1)=".",FALSE,TRUE)</formula>
    </cfRule>
    <cfRule type="expression" dxfId="2662" priority="13254">
      <formula>IF(RIGHT(TEXT(AI111,"0.#"),1)=".",TRUE,FALSE)</formula>
    </cfRule>
  </conditionalFormatting>
  <conditionalFormatting sqref="AM111">
    <cfRule type="expression" dxfId="2661" priority="13251">
      <formula>IF(RIGHT(TEXT(AM111,"0.#"),1)=".",FALSE,TRUE)</formula>
    </cfRule>
    <cfRule type="expression" dxfId="2660" priority="13252">
      <formula>IF(RIGHT(TEXT(AM111,"0.#"),1)=".",TRUE,FALSE)</formula>
    </cfRule>
  </conditionalFormatting>
  <conditionalFormatting sqref="AE113">
    <cfRule type="expression" dxfId="2659" priority="13247">
      <formula>IF(RIGHT(TEXT(AE113,"0.#"),1)=".",FALSE,TRUE)</formula>
    </cfRule>
    <cfRule type="expression" dxfId="2658" priority="13248">
      <formula>IF(RIGHT(TEXT(AE113,"0.#"),1)=".",TRUE,FALSE)</formula>
    </cfRule>
  </conditionalFormatting>
  <conditionalFormatting sqref="AI113">
    <cfRule type="expression" dxfId="2657" priority="13245">
      <formula>IF(RIGHT(TEXT(AI113,"0.#"),1)=".",FALSE,TRUE)</formula>
    </cfRule>
    <cfRule type="expression" dxfId="2656" priority="13246">
      <formula>IF(RIGHT(TEXT(AI113,"0.#"),1)=".",TRUE,FALSE)</formula>
    </cfRule>
  </conditionalFormatting>
  <conditionalFormatting sqref="AM113">
    <cfRule type="expression" dxfId="2655" priority="13243">
      <formula>IF(RIGHT(TEXT(AM113,"0.#"),1)=".",FALSE,TRUE)</formula>
    </cfRule>
    <cfRule type="expression" dxfId="2654" priority="13244">
      <formula>IF(RIGHT(TEXT(AM113,"0.#"),1)=".",TRUE,FALSE)</formula>
    </cfRule>
  </conditionalFormatting>
  <conditionalFormatting sqref="AE114">
    <cfRule type="expression" dxfId="2653" priority="13241">
      <formula>IF(RIGHT(TEXT(AE114,"0.#"),1)=".",FALSE,TRUE)</formula>
    </cfRule>
    <cfRule type="expression" dxfId="2652" priority="13242">
      <formula>IF(RIGHT(TEXT(AE114,"0.#"),1)=".",TRUE,FALSE)</formula>
    </cfRule>
  </conditionalFormatting>
  <conditionalFormatting sqref="AI114">
    <cfRule type="expression" dxfId="2651" priority="13239">
      <formula>IF(RIGHT(TEXT(AI114,"0.#"),1)=".",FALSE,TRUE)</formula>
    </cfRule>
    <cfRule type="expression" dxfId="2650" priority="13240">
      <formula>IF(RIGHT(TEXT(AI114,"0.#"),1)=".",TRUE,FALSE)</formula>
    </cfRule>
  </conditionalFormatting>
  <conditionalFormatting sqref="AM114">
    <cfRule type="expression" dxfId="2649" priority="13237">
      <formula>IF(RIGHT(TEXT(AM114,"0.#"),1)=".",FALSE,TRUE)</formula>
    </cfRule>
    <cfRule type="expression" dxfId="2648" priority="13238">
      <formula>IF(RIGHT(TEXT(AM114,"0.#"),1)=".",TRUE,FALSE)</formula>
    </cfRule>
  </conditionalFormatting>
  <conditionalFormatting sqref="AE116 AQ116">
    <cfRule type="expression" dxfId="2647" priority="13233">
      <formula>IF(RIGHT(TEXT(AE116,"0.#"),1)=".",FALSE,TRUE)</formula>
    </cfRule>
    <cfRule type="expression" dxfId="2646" priority="13234">
      <formula>IF(RIGHT(TEXT(AE116,"0.#"),1)=".",TRUE,FALSE)</formula>
    </cfRule>
  </conditionalFormatting>
  <conditionalFormatting sqref="AI116">
    <cfRule type="expression" dxfId="2645" priority="13231">
      <formula>IF(RIGHT(TEXT(AI116,"0.#"),1)=".",FALSE,TRUE)</formula>
    </cfRule>
    <cfRule type="expression" dxfId="2644" priority="13232">
      <formula>IF(RIGHT(TEXT(AI116,"0.#"),1)=".",TRUE,FALSE)</formula>
    </cfRule>
  </conditionalFormatting>
  <conditionalFormatting sqref="AM116">
    <cfRule type="expression" dxfId="2643" priority="13229">
      <formula>IF(RIGHT(TEXT(AM116,"0.#"),1)=".",FALSE,TRUE)</formula>
    </cfRule>
    <cfRule type="expression" dxfId="2642" priority="13230">
      <formula>IF(RIGHT(TEXT(AM116,"0.#"),1)=".",TRUE,FALSE)</formula>
    </cfRule>
  </conditionalFormatting>
  <conditionalFormatting sqref="AE117 AM117">
    <cfRule type="expression" dxfId="2641" priority="13227">
      <formula>IF(RIGHT(TEXT(AE117,"0.#"),1)=".",FALSE,TRUE)</formula>
    </cfRule>
    <cfRule type="expression" dxfId="2640" priority="13228">
      <formula>IF(RIGHT(TEXT(AE117,"0.#"),1)=".",TRUE,FALSE)</formula>
    </cfRule>
  </conditionalFormatting>
  <conditionalFormatting sqref="AI117">
    <cfRule type="expression" dxfId="2639" priority="13225">
      <formula>IF(RIGHT(TEXT(AI117,"0.#"),1)=".",FALSE,TRUE)</formula>
    </cfRule>
    <cfRule type="expression" dxfId="2638" priority="13226">
      <formula>IF(RIGHT(TEXT(AI117,"0.#"),1)=".",TRUE,FALSE)</formula>
    </cfRule>
  </conditionalFormatting>
  <conditionalFormatting sqref="AQ117">
    <cfRule type="expression" dxfId="2637" priority="13221">
      <formula>IF(RIGHT(TEXT(AQ117,"0.#"),1)=".",FALSE,TRUE)</formula>
    </cfRule>
    <cfRule type="expression" dxfId="2636" priority="13222">
      <formula>IF(RIGHT(TEXT(AQ117,"0.#"),1)=".",TRUE,FALSE)</formula>
    </cfRule>
  </conditionalFormatting>
  <conditionalFormatting sqref="AE119 AQ119">
    <cfRule type="expression" dxfId="2635" priority="13219">
      <formula>IF(RIGHT(TEXT(AE119,"0.#"),1)=".",FALSE,TRUE)</formula>
    </cfRule>
    <cfRule type="expression" dxfId="2634" priority="13220">
      <formula>IF(RIGHT(TEXT(AE119,"0.#"),1)=".",TRUE,FALSE)</formula>
    </cfRule>
  </conditionalFormatting>
  <conditionalFormatting sqref="AI119">
    <cfRule type="expression" dxfId="2633" priority="13217">
      <formula>IF(RIGHT(TEXT(AI119,"0.#"),1)=".",FALSE,TRUE)</formula>
    </cfRule>
    <cfRule type="expression" dxfId="2632" priority="13218">
      <formula>IF(RIGHT(TEXT(AI119,"0.#"),1)=".",TRUE,FALSE)</formula>
    </cfRule>
  </conditionalFormatting>
  <conditionalFormatting sqref="AM119">
    <cfRule type="expression" dxfId="2631" priority="13215">
      <formula>IF(RIGHT(TEXT(AM119,"0.#"),1)=".",FALSE,TRUE)</formula>
    </cfRule>
    <cfRule type="expression" dxfId="2630" priority="13216">
      <formula>IF(RIGHT(TEXT(AM119,"0.#"),1)=".",TRUE,FALSE)</formula>
    </cfRule>
  </conditionalFormatting>
  <conditionalFormatting sqref="AQ120">
    <cfRule type="expression" dxfId="2629" priority="13207">
      <formula>IF(RIGHT(TEXT(AQ120,"0.#"),1)=".",FALSE,TRUE)</formula>
    </cfRule>
    <cfRule type="expression" dxfId="2628" priority="13208">
      <formula>IF(RIGHT(TEXT(AQ120,"0.#"),1)=".",TRUE,FALSE)</formula>
    </cfRule>
  </conditionalFormatting>
  <conditionalFormatting sqref="AE122 AQ122">
    <cfRule type="expression" dxfId="2627" priority="13205">
      <formula>IF(RIGHT(TEXT(AE122,"0.#"),1)=".",FALSE,TRUE)</formula>
    </cfRule>
    <cfRule type="expression" dxfId="2626" priority="13206">
      <formula>IF(RIGHT(TEXT(AE122,"0.#"),1)=".",TRUE,FALSE)</formula>
    </cfRule>
  </conditionalFormatting>
  <conditionalFormatting sqref="AI122">
    <cfRule type="expression" dxfId="2625" priority="13203">
      <formula>IF(RIGHT(TEXT(AI122,"0.#"),1)=".",FALSE,TRUE)</formula>
    </cfRule>
    <cfRule type="expression" dxfId="2624" priority="13204">
      <formula>IF(RIGHT(TEXT(AI122,"0.#"),1)=".",TRUE,FALSE)</formula>
    </cfRule>
  </conditionalFormatting>
  <conditionalFormatting sqref="AM122">
    <cfRule type="expression" dxfId="2623" priority="13201">
      <formula>IF(RIGHT(TEXT(AM122,"0.#"),1)=".",FALSE,TRUE)</formula>
    </cfRule>
    <cfRule type="expression" dxfId="2622" priority="13202">
      <formula>IF(RIGHT(TEXT(AM122,"0.#"),1)=".",TRUE,FALSE)</formula>
    </cfRule>
  </conditionalFormatting>
  <conditionalFormatting sqref="AQ123">
    <cfRule type="expression" dxfId="2621" priority="13193">
      <formula>IF(RIGHT(TEXT(AQ123,"0.#"),1)=".",FALSE,TRUE)</formula>
    </cfRule>
    <cfRule type="expression" dxfId="2620" priority="13194">
      <formula>IF(RIGHT(TEXT(AQ123,"0.#"),1)=".",TRUE,FALSE)</formula>
    </cfRule>
  </conditionalFormatting>
  <conditionalFormatting sqref="AE125 AQ125">
    <cfRule type="expression" dxfId="2619" priority="13191">
      <formula>IF(RIGHT(TEXT(AE125,"0.#"),1)=".",FALSE,TRUE)</formula>
    </cfRule>
    <cfRule type="expression" dxfId="2618" priority="13192">
      <formula>IF(RIGHT(TEXT(AE125,"0.#"),1)=".",TRUE,FALSE)</formula>
    </cfRule>
  </conditionalFormatting>
  <conditionalFormatting sqref="AI125">
    <cfRule type="expression" dxfId="2617" priority="13189">
      <formula>IF(RIGHT(TEXT(AI125,"0.#"),1)=".",FALSE,TRUE)</formula>
    </cfRule>
    <cfRule type="expression" dxfId="2616" priority="13190">
      <formula>IF(RIGHT(TEXT(AI125,"0.#"),1)=".",TRUE,FALSE)</formula>
    </cfRule>
  </conditionalFormatting>
  <conditionalFormatting sqref="AM125">
    <cfRule type="expression" dxfId="2615" priority="13187">
      <formula>IF(RIGHT(TEXT(AM125,"0.#"),1)=".",FALSE,TRUE)</formula>
    </cfRule>
    <cfRule type="expression" dxfId="2614" priority="13188">
      <formula>IF(RIGHT(TEXT(AM125,"0.#"),1)=".",TRUE,FALSE)</formula>
    </cfRule>
  </conditionalFormatting>
  <conditionalFormatting sqref="AQ126">
    <cfRule type="expression" dxfId="2613" priority="13179">
      <formula>IF(RIGHT(TEXT(AQ126,"0.#"),1)=".",FALSE,TRUE)</formula>
    </cfRule>
    <cfRule type="expression" dxfId="2612" priority="13180">
      <formula>IF(RIGHT(TEXT(AQ126,"0.#"),1)=".",TRUE,FALSE)</formula>
    </cfRule>
  </conditionalFormatting>
  <conditionalFormatting sqref="AE128 AQ128">
    <cfRule type="expression" dxfId="2611" priority="13177">
      <formula>IF(RIGHT(TEXT(AE128,"0.#"),1)=".",FALSE,TRUE)</formula>
    </cfRule>
    <cfRule type="expression" dxfId="2610" priority="13178">
      <formula>IF(RIGHT(TEXT(AE128,"0.#"),1)=".",TRUE,FALSE)</formula>
    </cfRule>
  </conditionalFormatting>
  <conditionalFormatting sqref="AI128">
    <cfRule type="expression" dxfId="2609" priority="13175">
      <formula>IF(RIGHT(TEXT(AI128,"0.#"),1)=".",FALSE,TRUE)</formula>
    </cfRule>
    <cfRule type="expression" dxfId="2608" priority="13176">
      <formula>IF(RIGHT(TEXT(AI128,"0.#"),1)=".",TRUE,FALSE)</formula>
    </cfRule>
  </conditionalFormatting>
  <conditionalFormatting sqref="AM128">
    <cfRule type="expression" dxfId="2607" priority="13173">
      <formula>IF(RIGHT(TEXT(AM128,"0.#"),1)=".",FALSE,TRUE)</formula>
    </cfRule>
    <cfRule type="expression" dxfId="2606" priority="13174">
      <formula>IF(RIGHT(TEXT(AM128,"0.#"),1)=".",TRUE,FALSE)</formula>
    </cfRule>
  </conditionalFormatting>
  <conditionalFormatting sqref="AQ129">
    <cfRule type="expression" dxfId="2605" priority="13165">
      <formula>IF(RIGHT(TEXT(AQ129,"0.#"),1)=".",FALSE,TRUE)</formula>
    </cfRule>
    <cfRule type="expression" dxfId="2604" priority="13166">
      <formula>IF(RIGHT(TEXT(AQ129,"0.#"),1)=".",TRUE,FALSE)</formula>
    </cfRule>
  </conditionalFormatting>
  <conditionalFormatting sqref="AE75">
    <cfRule type="expression" dxfId="2603" priority="13163">
      <formula>IF(RIGHT(TEXT(AE75,"0.#"),1)=".",FALSE,TRUE)</formula>
    </cfRule>
    <cfRule type="expression" dxfId="2602" priority="13164">
      <formula>IF(RIGHT(TEXT(AE75,"0.#"),1)=".",TRUE,FALSE)</formula>
    </cfRule>
  </conditionalFormatting>
  <conditionalFormatting sqref="AE76">
    <cfRule type="expression" dxfId="2601" priority="13161">
      <formula>IF(RIGHT(TEXT(AE76,"0.#"),1)=".",FALSE,TRUE)</formula>
    </cfRule>
    <cfRule type="expression" dxfId="2600" priority="13162">
      <formula>IF(RIGHT(TEXT(AE76,"0.#"),1)=".",TRUE,FALSE)</formula>
    </cfRule>
  </conditionalFormatting>
  <conditionalFormatting sqref="AE77">
    <cfRule type="expression" dxfId="2599" priority="13159">
      <formula>IF(RIGHT(TEXT(AE77,"0.#"),1)=".",FALSE,TRUE)</formula>
    </cfRule>
    <cfRule type="expression" dxfId="2598" priority="13160">
      <formula>IF(RIGHT(TEXT(AE77,"0.#"),1)=".",TRUE,FALSE)</formula>
    </cfRule>
  </conditionalFormatting>
  <conditionalFormatting sqref="AI77">
    <cfRule type="expression" dxfId="2597" priority="13157">
      <formula>IF(RIGHT(TEXT(AI77,"0.#"),1)=".",FALSE,TRUE)</formula>
    </cfRule>
    <cfRule type="expression" dxfId="2596" priority="13158">
      <formula>IF(RIGHT(TEXT(AI77,"0.#"),1)=".",TRUE,FALSE)</formula>
    </cfRule>
  </conditionalFormatting>
  <conditionalFormatting sqref="AI76">
    <cfRule type="expression" dxfId="2595" priority="13155">
      <formula>IF(RIGHT(TEXT(AI76,"0.#"),1)=".",FALSE,TRUE)</formula>
    </cfRule>
    <cfRule type="expression" dxfId="2594" priority="13156">
      <formula>IF(RIGHT(TEXT(AI76,"0.#"),1)=".",TRUE,FALSE)</formula>
    </cfRule>
  </conditionalFormatting>
  <conditionalFormatting sqref="AI75">
    <cfRule type="expression" dxfId="2593" priority="13153">
      <formula>IF(RIGHT(TEXT(AI75,"0.#"),1)=".",FALSE,TRUE)</formula>
    </cfRule>
    <cfRule type="expression" dxfId="2592" priority="13154">
      <formula>IF(RIGHT(TEXT(AI75,"0.#"),1)=".",TRUE,FALSE)</formula>
    </cfRule>
  </conditionalFormatting>
  <conditionalFormatting sqref="AM75">
    <cfRule type="expression" dxfId="2591" priority="13151">
      <formula>IF(RIGHT(TEXT(AM75,"0.#"),1)=".",FALSE,TRUE)</formula>
    </cfRule>
    <cfRule type="expression" dxfId="2590" priority="13152">
      <formula>IF(RIGHT(TEXT(AM75,"0.#"),1)=".",TRUE,FALSE)</formula>
    </cfRule>
  </conditionalFormatting>
  <conditionalFormatting sqref="AM76">
    <cfRule type="expression" dxfId="2589" priority="13149">
      <formula>IF(RIGHT(TEXT(AM76,"0.#"),1)=".",FALSE,TRUE)</formula>
    </cfRule>
    <cfRule type="expression" dxfId="2588" priority="13150">
      <formula>IF(RIGHT(TEXT(AM76,"0.#"),1)=".",TRUE,FALSE)</formula>
    </cfRule>
  </conditionalFormatting>
  <conditionalFormatting sqref="AM77">
    <cfRule type="expression" dxfId="2587" priority="13147">
      <formula>IF(RIGHT(TEXT(AM77,"0.#"),1)=".",FALSE,TRUE)</formula>
    </cfRule>
    <cfRule type="expression" dxfId="2586" priority="13148">
      <formula>IF(RIGHT(TEXT(AM77,"0.#"),1)=".",TRUE,FALSE)</formula>
    </cfRule>
  </conditionalFormatting>
  <conditionalFormatting sqref="AI134:AI135 AM134:AM135 AQ134:AQ135 AU134:AU135">
    <cfRule type="expression" dxfId="2585" priority="13133">
      <formula>IF(RIGHT(TEXT(AI134,"0.#"),1)=".",FALSE,TRUE)</formula>
    </cfRule>
    <cfRule type="expression" dxfId="2584" priority="13134">
      <formula>IF(RIGHT(TEXT(AI134,"0.#"),1)=".",TRUE,FALSE)</formula>
    </cfRule>
  </conditionalFormatting>
  <conditionalFormatting sqref="AE433">
    <cfRule type="expression" dxfId="2583" priority="13103">
      <formula>IF(RIGHT(TEXT(AE433,"0.#"),1)=".",FALSE,TRUE)</formula>
    </cfRule>
    <cfRule type="expression" dxfId="2582" priority="13104">
      <formula>IF(RIGHT(TEXT(AE433,"0.#"),1)=".",TRUE,FALSE)</formula>
    </cfRule>
  </conditionalFormatting>
  <conditionalFormatting sqref="AM435">
    <cfRule type="expression" dxfId="2581" priority="13087">
      <formula>IF(RIGHT(TEXT(AM435,"0.#"),1)=".",FALSE,TRUE)</formula>
    </cfRule>
    <cfRule type="expression" dxfId="2580" priority="13088">
      <formula>IF(RIGHT(TEXT(AM435,"0.#"),1)=".",TRUE,FALSE)</formula>
    </cfRule>
  </conditionalFormatting>
  <conditionalFormatting sqref="AE434">
    <cfRule type="expression" dxfId="2579" priority="13101">
      <formula>IF(RIGHT(TEXT(AE434,"0.#"),1)=".",FALSE,TRUE)</formula>
    </cfRule>
    <cfRule type="expression" dxfId="2578" priority="13102">
      <formula>IF(RIGHT(TEXT(AE434,"0.#"),1)=".",TRUE,FALSE)</formula>
    </cfRule>
  </conditionalFormatting>
  <conditionalFormatting sqref="AE435">
    <cfRule type="expression" dxfId="2577" priority="13099">
      <formula>IF(RIGHT(TEXT(AE435,"0.#"),1)=".",FALSE,TRUE)</formula>
    </cfRule>
    <cfRule type="expression" dxfId="2576" priority="13100">
      <formula>IF(RIGHT(TEXT(AE435,"0.#"),1)=".",TRUE,FALSE)</formula>
    </cfRule>
  </conditionalFormatting>
  <conditionalFormatting sqref="AM433">
    <cfRule type="expression" dxfId="2575" priority="13091">
      <formula>IF(RIGHT(TEXT(AM433,"0.#"),1)=".",FALSE,TRUE)</formula>
    </cfRule>
    <cfRule type="expression" dxfId="2574" priority="13092">
      <formula>IF(RIGHT(TEXT(AM433,"0.#"),1)=".",TRUE,FALSE)</formula>
    </cfRule>
  </conditionalFormatting>
  <conditionalFormatting sqref="AM434">
    <cfRule type="expression" dxfId="2573" priority="13089">
      <formula>IF(RIGHT(TEXT(AM434,"0.#"),1)=".",FALSE,TRUE)</formula>
    </cfRule>
    <cfRule type="expression" dxfId="2572" priority="13090">
      <formula>IF(RIGHT(TEXT(AM434,"0.#"),1)=".",TRUE,FALSE)</formula>
    </cfRule>
  </conditionalFormatting>
  <conditionalFormatting sqref="AU433">
    <cfRule type="expression" dxfId="2571" priority="13079">
      <formula>IF(RIGHT(TEXT(AU433,"0.#"),1)=".",FALSE,TRUE)</formula>
    </cfRule>
    <cfRule type="expression" dxfId="2570" priority="13080">
      <formula>IF(RIGHT(TEXT(AU433,"0.#"),1)=".",TRUE,FALSE)</formula>
    </cfRule>
  </conditionalFormatting>
  <conditionalFormatting sqref="AU434">
    <cfRule type="expression" dxfId="2569" priority="13077">
      <formula>IF(RIGHT(TEXT(AU434,"0.#"),1)=".",FALSE,TRUE)</formula>
    </cfRule>
    <cfRule type="expression" dxfId="2568" priority="13078">
      <formula>IF(RIGHT(TEXT(AU434,"0.#"),1)=".",TRUE,FALSE)</formula>
    </cfRule>
  </conditionalFormatting>
  <conditionalFormatting sqref="AU435">
    <cfRule type="expression" dxfId="2567" priority="13075">
      <formula>IF(RIGHT(TEXT(AU435,"0.#"),1)=".",FALSE,TRUE)</formula>
    </cfRule>
    <cfRule type="expression" dxfId="2566" priority="13076">
      <formula>IF(RIGHT(TEXT(AU435,"0.#"),1)=".",TRUE,FALSE)</formula>
    </cfRule>
  </conditionalFormatting>
  <conditionalFormatting sqref="AI435">
    <cfRule type="expression" dxfId="2565" priority="13009">
      <formula>IF(RIGHT(TEXT(AI435,"0.#"),1)=".",FALSE,TRUE)</formula>
    </cfRule>
    <cfRule type="expression" dxfId="2564" priority="13010">
      <formula>IF(RIGHT(TEXT(AI435,"0.#"),1)=".",TRUE,FALSE)</formula>
    </cfRule>
  </conditionalFormatting>
  <conditionalFormatting sqref="AI433">
    <cfRule type="expression" dxfId="2563" priority="13013">
      <formula>IF(RIGHT(TEXT(AI433,"0.#"),1)=".",FALSE,TRUE)</formula>
    </cfRule>
    <cfRule type="expression" dxfId="2562" priority="13014">
      <formula>IF(RIGHT(TEXT(AI433,"0.#"),1)=".",TRUE,FALSE)</formula>
    </cfRule>
  </conditionalFormatting>
  <conditionalFormatting sqref="AI434">
    <cfRule type="expression" dxfId="2561" priority="13011">
      <formula>IF(RIGHT(TEXT(AI434,"0.#"),1)=".",FALSE,TRUE)</formula>
    </cfRule>
    <cfRule type="expression" dxfId="2560" priority="13012">
      <formula>IF(RIGHT(TEXT(AI434,"0.#"),1)=".",TRUE,FALSE)</formula>
    </cfRule>
  </conditionalFormatting>
  <conditionalFormatting sqref="AQ434">
    <cfRule type="expression" dxfId="2559" priority="12995">
      <formula>IF(RIGHT(TEXT(AQ434,"0.#"),1)=".",FALSE,TRUE)</formula>
    </cfRule>
    <cfRule type="expression" dxfId="2558" priority="12996">
      <formula>IF(RIGHT(TEXT(AQ434,"0.#"),1)=".",TRUE,FALSE)</formula>
    </cfRule>
  </conditionalFormatting>
  <conditionalFormatting sqref="AQ435">
    <cfRule type="expression" dxfId="2557" priority="12981">
      <formula>IF(RIGHT(TEXT(AQ435,"0.#"),1)=".",FALSE,TRUE)</formula>
    </cfRule>
    <cfRule type="expression" dxfId="2556" priority="12982">
      <formula>IF(RIGHT(TEXT(AQ435,"0.#"),1)=".",TRUE,FALSE)</formula>
    </cfRule>
  </conditionalFormatting>
  <conditionalFormatting sqref="AQ433">
    <cfRule type="expression" dxfId="2555" priority="12979">
      <formula>IF(RIGHT(TEXT(AQ433,"0.#"),1)=".",FALSE,TRUE)</formula>
    </cfRule>
    <cfRule type="expression" dxfId="2554" priority="12980">
      <formula>IF(RIGHT(TEXT(AQ433,"0.#"),1)=".",TRUE,FALSE)</formula>
    </cfRule>
  </conditionalFormatting>
  <conditionalFormatting sqref="AL855:AO874">
    <cfRule type="expression" dxfId="2553" priority="6703">
      <formula>IF(AND(AL855&gt;=0, RIGHT(TEXT(AL855,"0.#"),1)&lt;&gt;"."),TRUE,FALSE)</formula>
    </cfRule>
    <cfRule type="expression" dxfId="2552" priority="6704">
      <formula>IF(AND(AL855&gt;=0, RIGHT(TEXT(AL855,"0.#"),1)="."),TRUE,FALSE)</formula>
    </cfRule>
    <cfRule type="expression" dxfId="2551" priority="6705">
      <formula>IF(AND(AL855&lt;0, RIGHT(TEXT(AL855,"0.#"),1)&lt;&gt;"."),TRUE,FALSE)</formula>
    </cfRule>
    <cfRule type="expression" dxfId="2550" priority="6706">
      <formula>IF(AND(AL855&lt;0, RIGHT(TEXT(AL855,"0.#"),1)="."),TRUE,FALSE)</formula>
    </cfRule>
  </conditionalFormatting>
  <conditionalFormatting sqref="AQ53:AQ55">
    <cfRule type="expression" dxfId="2549" priority="4725">
      <formula>IF(RIGHT(TEXT(AQ53,"0.#"),1)=".",FALSE,TRUE)</formula>
    </cfRule>
    <cfRule type="expression" dxfId="2548" priority="4726">
      <formula>IF(RIGHT(TEXT(AQ53,"0.#"),1)=".",TRUE,FALSE)</formula>
    </cfRule>
  </conditionalFormatting>
  <conditionalFormatting sqref="AU53:AU55">
    <cfRule type="expression" dxfId="2547" priority="4723">
      <formula>IF(RIGHT(TEXT(AU53,"0.#"),1)=".",FALSE,TRUE)</formula>
    </cfRule>
    <cfRule type="expression" dxfId="2546" priority="4724">
      <formula>IF(RIGHT(TEXT(AU53,"0.#"),1)=".",TRUE,FALSE)</formula>
    </cfRule>
  </conditionalFormatting>
  <conditionalFormatting sqref="AQ60:AQ62">
    <cfRule type="expression" dxfId="2545" priority="4721">
      <formula>IF(RIGHT(TEXT(AQ60,"0.#"),1)=".",FALSE,TRUE)</formula>
    </cfRule>
    <cfRule type="expression" dxfId="2544" priority="4722">
      <formula>IF(RIGHT(TEXT(AQ60,"0.#"),1)=".",TRUE,FALSE)</formula>
    </cfRule>
  </conditionalFormatting>
  <conditionalFormatting sqref="AU60:AU62">
    <cfRule type="expression" dxfId="2543" priority="4719">
      <formula>IF(RIGHT(TEXT(AU60,"0.#"),1)=".",FALSE,TRUE)</formula>
    </cfRule>
    <cfRule type="expression" dxfId="2542" priority="4720">
      <formula>IF(RIGHT(TEXT(AU60,"0.#"),1)=".",TRUE,FALSE)</formula>
    </cfRule>
  </conditionalFormatting>
  <conditionalFormatting sqref="AQ75:AQ77">
    <cfRule type="expression" dxfId="2541" priority="4717">
      <formula>IF(RIGHT(TEXT(AQ75,"0.#"),1)=".",FALSE,TRUE)</formula>
    </cfRule>
    <cfRule type="expression" dxfId="2540" priority="4718">
      <formula>IF(RIGHT(TEXT(AQ75,"0.#"),1)=".",TRUE,FALSE)</formula>
    </cfRule>
  </conditionalFormatting>
  <conditionalFormatting sqref="AU75:AU77">
    <cfRule type="expression" dxfId="2539" priority="4715">
      <formula>IF(RIGHT(TEXT(AU75,"0.#"),1)=".",FALSE,TRUE)</formula>
    </cfRule>
    <cfRule type="expression" dxfId="2538" priority="4716">
      <formula>IF(RIGHT(TEXT(AU75,"0.#"),1)=".",TRUE,FALSE)</formula>
    </cfRule>
  </conditionalFormatting>
  <conditionalFormatting sqref="AQ87:AQ89">
    <cfRule type="expression" dxfId="2537" priority="4713">
      <formula>IF(RIGHT(TEXT(AQ87,"0.#"),1)=".",FALSE,TRUE)</formula>
    </cfRule>
    <cfRule type="expression" dxfId="2536" priority="4714">
      <formula>IF(RIGHT(TEXT(AQ87,"0.#"),1)=".",TRUE,FALSE)</formula>
    </cfRule>
  </conditionalFormatting>
  <conditionalFormatting sqref="AU87:AU89">
    <cfRule type="expression" dxfId="2535" priority="4711">
      <formula>IF(RIGHT(TEXT(AU87,"0.#"),1)=".",FALSE,TRUE)</formula>
    </cfRule>
    <cfRule type="expression" dxfId="2534" priority="4712">
      <formula>IF(RIGHT(TEXT(AU87,"0.#"),1)=".",TRUE,FALSE)</formula>
    </cfRule>
  </conditionalFormatting>
  <conditionalFormatting sqref="AQ92:AQ94">
    <cfRule type="expression" dxfId="2533" priority="4709">
      <formula>IF(RIGHT(TEXT(AQ92,"0.#"),1)=".",FALSE,TRUE)</formula>
    </cfRule>
    <cfRule type="expression" dxfId="2532" priority="4710">
      <formula>IF(RIGHT(TEXT(AQ92,"0.#"),1)=".",TRUE,FALSE)</formula>
    </cfRule>
  </conditionalFormatting>
  <conditionalFormatting sqref="AU92:AU94">
    <cfRule type="expression" dxfId="2531" priority="4707">
      <formula>IF(RIGHT(TEXT(AU92,"0.#"),1)=".",FALSE,TRUE)</formula>
    </cfRule>
    <cfRule type="expression" dxfId="2530" priority="4708">
      <formula>IF(RIGHT(TEXT(AU92,"0.#"),1)=".",TRUE,FALSE)</formula>
    </cfRule>
  </conditionalFormatting>
  <conditionalFormatting sqref="AQ97:AQ99">
    <cfRule type="expression" dxfId="2529" priority="4705">
      <formula>IF(RIGHT(TEXT(AQ97,"0.#"),1)=".",FALSE,TRUE)</formula>
    </cfRule>
    <cfRule type="expression" dxfId="2528" priority="4706">
      <formula>IF(RIGHT(TEXT(AQ97,"0.#"),1)=".",TRUE,FALSE)</formula>
    </cfRule>
  </conditionalFormatting>
  <conditionalFormatting sqref="AU97:AU99">
    <cfRule type="expression" dxfId="2527" priority="4703">
      <formula>IF(RIGHT(TEXT(AU97,"0.#"),1)=".",FALSE,TRUE)</formula>
    </cfRule>
    <cfRule type="expression" dxfId="2526" priority="4704">
      <formula>IF(RIGHT(TEXT(AU97,"0.#"),1)=".",TRUE,FALSE)</formula>
    </cfRule>
  </conditionalFormatting>
  <conditionalFormatting sqref="AE458">
    <cfRule type="expression" dxfId="2525" priority="4397">
      <formula>IF(RIGHT(TEXT(AE458,"0.#"),1)=".",FALSE,TRUE)</formula>
    </cfRule>
    <cfRule type="expression" dxfId="2524" priority="4398">
      <formula>IF(RIGHT(TEXT(AE458,"0.#"),1)=".",TRUE,FALSE)</formula>
    </cfRule>
  </conditionalFormatting>
  <conditionalFormatting sqref="AM460">
    <cfRule type="expression" dxfId="2523" priority="4387">
      <formula>IF(RIGHT(TEXT(AM460,"0.#"),1)=".",FALSE,TRUE)</formula>
    </cfRule>
    <cfRule type="expression" dxfId="2522" priority="4388">
      <formula>IF(RIGHT(TEXT(AM460,"0.#"),1)=".",TRUE,FALSE)</formula>
    </cfRule>
  </conditionalFormatting>
  <conditionalFormatting sqref="AE459">
    <cfRule type="expression" dxfId="2521" priority="4395">
      <formula>IF(RIGHT(TEXT(AE459,"0.#"),1)=".",FALSE,TRUE)</formula>
    </cfRule>
    <cfRule type="expression" dxfId="2520" priority="4396">
      <formula>IF(RIGHT(TEXT(AE459,"0.#"),1)=".",TRUE,FALSE)</formula>
    </cfRule>
  </conditionalFormatting>
  <conditionalFormatting sqref="AE460">
    <cfRule type="expression" dxfId="2519" priority="4393">
      <formula>IF(RIGHT(TEXT(AE460,"0.#"),1)=".",FALSE,TRUE)</formula>
    </cfRule>
    <cfRule type="expression" dxfId="2518" priority="4394">
      <formula>IF(RIGHT(TEXT(AE460,"0.#"),1)=".",TRUE,FALSE)</formula>
    </cfRule>
  </conditionalFormatting>
  <conditionalFormatting sqref="AM458">
    <cfRule type="expression" dxfId="2517" priority="4391">
      <formula>IF(RIGHT(TEXT(AM458,"0.#"),1)=".",FALSE,TRUE)</formula>
    </cfRule>
    <cfRule type="expression" dxfId="2516" priority="4392">
      <formula>IF(RIGHT(TEXT(AM458,"0.#"),1)=".",TRUE,FALSE)</formula>
    </cfRule>
  </conditionalFormatting>
  <conditionalFormatting sqref="AM459">
    <cfRule type="expression" dxfId="2515" priority="4389">
      <formula>IF(RIGHT(TEXT(AM459,"0.#"),1)=".",FALSE,TRUE)</formula>
    </cfRule>
    <cfRule type="expression" dxfId="2514" priority="4390">
      <formula>IF(RIGHT(TEXT(AM459,"0.#"),1)=".",TRUE,FALSE)</formula>
    </cfRule>
  </conditionalFormatting>
  <conditionalFormatting sqref="AU458">
    <cfRule type="expression" dxfId="2513" priority="4385">
      <formula>IF(RIGHT(TEXT(AU458,"0.#"),1)=".",FALSE,TRUE)</formula>
    </cfRule>
    <cfRule type="expression" dxfId="2512" priority="4386">
      <formula>IF(RIGHT(TEXT(AU458,"0.#"),1)=".",TRUE,FALSE)</formula>
    </cfRule>
  </conditionalFormatting>
  <conditionalFormatting sqref="AU459">
    <cfRule type="expression" dxfId="2511" priority="4383">
      <formula>IF(RIGHT(TEXT(AU459,"0.#"),1)=".",FALSE,TRUE)</formula>
    </cfRule>
    <cfRule type="expression" dxfId="2510" priority="4384">
      <formula>IF(RIGHT(TEXT(AU459,"0.#"),1)=".",TRUE,FALSE)</formula>
    </cfRule>
  </conditionalFormatting>
  <conditionalFormatting sqref="AU460">
    <cfRule type="expression" dxfId="2509" priority="4381">
      <formula>IF(RIGHT(TEXT(AU460,"0.#"),1)=".",FALSE,TRUE)</formula>
    </cfRule>
    <cfRule type="expression" dxfId="2508" priority="4382">
      <formula>IF(RIGHT(TEXT(AU460,"0.#"),1)=".",TRUE,FALSE)</formula>
    </cfRule>
  </conditionalFormatting>
  <conditionalFormatting sqref="AI460">
    <cfRule type="expression" dxfId="2507" priority="4375">
      <formula>IF(RIGHT(TEXT(AI460,"0.#"),1)=".",FALSE,TRUE)</formula>
    </cfRule>
    <cfRule type="expression" dxfId="2506" priority="4376">
      <formula>IF(RIGHT(TEXT(AI460,"0.#"),1)=".",TRUE,FALSE)</formula>
    </cfRule>
  </conditionalFormatting>
  <conditionalFormatting sqref="AI458">
    <cfRule type="expression" dxfId="2505" priority="4379">
      <formula>IF(RIGHT(TEXT(AI458,"0.#"),1)=".",FALSE,TRUE)</formula>
    </cfRule>
    <cfRule type="expression" dxfId="2504" priority="4380">
      <formula>IF(RIGHT(TEXT(AI458,"0.#"),1)=".",TRUE,FALSE)</formula>
    </cfRule>
  </conditionalFormatting>
  <conditionalFormatting sqref="AI459">
    <cfRule type="expression" dxfId="2503" priority="4377">
      <formula>IF(RIGHT(TEXT(AI459,"0.#"),1)=".",FALSE,TRUE)</formula>
    </cfRule>
    <cfRule type="expression" dxfId="2502" priority="4378">
      <formula>IF(RIGHT(TEXT(AI459,"0.#"),1)=".",TRUE,FALSE)</formula>
    </cfRule>
  </conditionalFormatting>
  <conditionalFormatting sqref="AQ459">
    <cfRule type="expression" dxfId="2501" priority="4373">
      <formula>IF(RIGHT(TEXT(AQ459,"0.#"),1)=".",FALSE,TRUE)</formula>
    </cfRule>
    <cfRule type="expression" dxfId="2500" priority="4374">
      <formula>IF(RIGHT(TEXT(AQ459,"0.#"),1)=".",TRUE,FALSE)</formula>
    </cfRule>
  </conditionalFormatting>
  <conditionalFormatting sqref="AQ460">
    <cfRule type="expression" dxfId="2499" priority="4371">
      <formula>IF(RIGHT(TEXT(AQ460,"0.#"),1)=".",FALSE,TRUE)</formula>
    </cfRule>
    <cfRule type="expression" dxfId="2498" priority="4372">
      <formula>IF(RIGHT(TEXT(AQ460,"0.#"),1)=".",TRUE,FALSE)</formula>
    </cfRule>
  </conditionalFormatting>
  <conditionalFormatting sqref="AQ458">
    <cfRule type="expression" dxfId="2497" priority="4369">
      <formula>IF(RIGHT(TEXT(AQ458,"0.#"),1)=".",FALSE,TRUE)</formula>
    </cfRule>
    <cfRule type="expression" dxfId="2496" priority="4370">
      <formula>IF(RIGHT(TEXT(AQ458,"0.#"),1)=".",TRUE,FALSE)</formula>
    </cfRule>
  </conditionalFormatting>
  <conditionalFormatting sqref="AE120 AM120">
    <cfRule type="expression" dxfId="2495" priority="3047">
      <formula>IF(RIGHT(TEXT(AE120,"0.#"),1)=".",FALSE,TRUE)</formula>
    </cfRule>
    <cfRule type="expression" dxfId="2494" priority="3048">
      <formula>IF(RIGHT(TEXT(AE120,"0.#"),1)=".",TRUE,FALSE)</formula>
    </cfRule>
  </conditionalFormatting>
  <conditionalFormatting sqref="AI126">
    <cfRule type="expression" dxfId="2493" priority="3037">
      <formula>IF(RIGHT(TEXT(AI126,"0.#"),1)=".",FALSE,TRUE)</formula>
    </cfRule>
    <cfRule type="expression" dxfId="2492" priority="3038">
      <formula>IF(RIGHT(TEXT(AI126,"0.#"),1)=".",TRUE,FALSE)</formula>
    </cfRule>
  </conditionalFormatting>
  <conditionalFormatting sqref="AI120">
    <cfRule type="expression" dxfId="2491" priority="3045">
      <formula>IF(RIGHT(TEXT(AI120,"0.#"),1)=".",FALSE,TRUE)</formula>
    </cfRule>
    <cfRule type="expression" dxfId="2490" priority="3046">
      <formula>IF(RIGHT(TEXT(AI120,"0.#"),1)=".",TRUE,FALSE)</formula>
    </cfRule>
  </conditionalFormatting>
  <conditionalFormatting sqref="AE123 AM123">
    <cfRule type="expression" dxfId="2489" priority="3043">
      <formula>IF(RIGHT(TEXT(AE123,"0.#"),1)=".",FALSE,TRUE)</formula>
    </cfRule>
    <cfRule type="expression" dxfId="2488" priority="3044">
      <formula>IF(RIGHT(TEXT(AE123,"0.#"),1)=".",TRUE,FALSE)</formula>
    </cfRule>
  </conditionalFormatting>
  <conditionalFormatting sqref="AI123">
    <cfRule type="expression" dxfId="2487" priority="3041">
      <formula>IF(RIGHT(TEXT(AI123,"0.#"),1)=".",FALSE,TRUE)</formula>
    </cfRule>
    <cfRule type="expression" dxfId="2486" priority="3042">
      <formula>IF(RIGHT(TEXT(AI123,"0.#"),1)=".",TRUE,FALSE)</formula>
    </cfRule>
  </conditionalFormatting>
  <conditionalFormatting sqref="AE126 AM126">
    <cfRule type="expression" dxfId="2485" priority="3039">
      <formula>IF(RIGHT(TEXT(AE126,"0.#"),1)=".",FALSE,TRUE)</formula>
    </cfRule>
    <cfRule type="expression" dxfId="2484" priority="3040">
      <formula>IF(RIGHT(TEXT(AE126,"0.#"),1)=".",TRUE,FALSE)</formula>
    </cfRule>
  </conditionalFormatting>
  <conditionalFormatting sqref="AE129 AM129">
    <cfRule type="expression" dxfId="2483" priority="3035">
      <formula>IF(RIGHT(TEXT(AE129,"0.#"),1)=".",FALSE,TRUE)</formula>
    </cfRule>
    <cfRule type="expression" dxfId="2482" priority="3036">
      <formula>IF(RIGHT(TEXT(AE129,"0.#"),1)=".",TRUE,FALSE)</formula>
    </cfRule>
  </conditionalFormatting>
  <conditionalFormatting sqref="AI129">
    <cfRule type="expression" dxfId="2481" priority="3033">
      <formula>IF(RIGHT(TEXT(AI129,"0.#"),1)=".",FALSE,TRUE)</formula>
    </cfRule>
    <cfRule type="expression" dxfId="2480" priority="3034">
      <formula>IF(RIGHT(TEXT(AI129,"0.#"),1)=".",TRUE,FALSE)</formula>
    </cfRule>
  </conditionalFormatting>
  <conditionalFormatting sqref="Y847:Y874">
    <cfRule type="expression" dxfId="2479" priority="3031">
      <formula>IF(RIGHT(TEXT(Y847,"0.#"),1)=".",FALSE,TRUE)</formula>
    </cfRule>
    <cfRule type="expression" dxfId="2478" priority="3032">
      <formula>IF(RIGHT(TEXT(Y847,"0.#"),1)=".",TRUE,FALSE)</formula>
    </cfRule>
  </conditionalFormatting>
  <conditionalFormatting sqref="AU518">
    <cfRule type="expression" dxfId="2477" priority="1541">
      <formula>IF(RIGHT(TEXT(AU518,"0.#"),1)=".",FALSE,TRUE)</formula>
    </cfRule>
    <cfRule type="expression" dxfId="2476" priority="1542">
      <formula>IF(RIGHT(TEXT(AU518,"0.#"),1)=".",TRUE,FALSE)</formula>
    </cfRule>
  </conditionalFormatting>
  <conditionalFormatting sqref="AQ551">
    <cfRule type="expression" dxfId="2475" priority="1317">
      <formula>IF(RIGHT(TEXT(AQ551,"0.#"),1)=".",FALSE,TRUE)</formula>
    </cfRule>
    <cfRule type="expression" dxfId="2474" priority="1318">
      <formula>IF(RIGHT(TEXT(AQ551,"0.#"),1)=".",TRUE,FALSE)</formula>
    </cfRule>
  </conditionalFormatting>
  <conditionalFormatting sqref="AE556">
    <cfRule type="expression" dxfId="2473" priority="1315">
      <formula>IF(RIGHT(TEXT(AE556,"0.#"),1)=".",FALSE,TRUE)</formula>
    </cfRule>
    <cfRule type="expression" dxfId="2472" priority="1316">
      <formula>IF(RIGHT(TEXT(AE556,"0.#"),1)=".",TRUE,FALSE)</formula>
    </cfRule>
  </conditionalFormatting>
  <conditionalFormatting sqref="AE557">
    <cfRule type="expression" dxfId="2471" priority="1313">
      <formula>IF(RIGHT(TEXT(AE557,"0.#"),1)=".",FALSE,TRUE)</formula>
    </cfRule>
    <cfRule type="expression" dxfId="2470" priority="1314">
      <formula>IF(RIGHT(TEXT(AE557,"0.#"),1)=".",TRUE,FALSE)</formula>
    </cfRule>
  </conditionalFormatting>
  <conditionalFormatting sqref="AE558">
    <cfRule type="expression" dxfId="2469" priority="1311">
      <formula>IF(RIGHT(TEXT(AE558,"0.#"),1)=".",FALSE,TRUE)</formula>
    </cfRule>
    <cfRule type="expression" dxfId="2468" priority="1312">
      <formula>IF(RIGHT(TEXT(AE558,"0.#"),1)=".",TRUE,FALSE)</formula>
    </cfRule>
  </conditionalFormatting>
  <conditionalFormatting sqref="AU556">
    <cfRule type="expression" dxfId="2467" priority="1303">
      <formula>IF(RIGHT(TEXT(AU556,"0.#"),1)=".",FALSE,TRUE)</formula>
    </cfRule>
    <cfRule type="expression" dxfId="2466" priority="1304">
      <formula>IF(RIGHT(TEXT(AU556,"0.#"),1)=".",TRUE,FALSE)</formula>
    </cfRule>
  </conditionalFormatting>
  <conditionalFormatting sqref="AU557">
    <cfRule type="expression" dxfId="2465" priority="1301">
      <formula>IF(RIGHT(TEXT(AU557,"0.#"),1)=".",FALSE,TRUE)</formula>
    </cfRule>
    <cfRule type="expression" dxfId="2464" priority="1302">
      <formula>IF(RIGHT(TEXT(AU557,"0.#"),1)=".",TRUE,FALSE)</formula>
    </cfRule>
  </conditionalFormatting>
  <conditionalFormatting sqref="AU558">
    <cfRule type="expression" dxfId="2463" priority="1299">
      <formula>IF(RIGHT(TEXT(AU558,"0.#"),1)=".",FALSE,TRUE)</formula>
    </cfRule>
    <cfRule type="expression" dxfId="2462" priority="1300">
      <formula>IF(RIGHT(TEXT(AU558,"0.#"),1)=".",TRUE,FALSE)</formula>
    </cfRule>
  </conditionalFormatting>
  <conditionalFormatting sqref="AQ557">
    <cfRule type="expression" dxfId="2461" priority="1291">
      <formula>IF(RIGHT(TEXT(AQ557,"0.#"),1)=".",FALSE,TRUE)</formula>
    </cfRule>
    <cfRule type="expression" dxfId="2460" priority="1292">
      <formula>IF(RIGHT(TEXT(AQ557,"0.#"),1)=".",TRUE,FALSE)</formula>
    </cfRule>
  </conditionalFormatting>
  <conditionalFormatting sqref="AQ558">
    <cfRule type="expression" dxfId="2459" priority="1289">
      <formula>IF(RIGHT(TEXT(AQ558,"0.#"),1)=".",FALSE,TRUE)</formula>
    </cfRule>
    <cfRule type="expression" dxfId="2458" priority="1290">
      <formula>IF(RIGHT(TEXT(AQ558,"0.#"),1)=".",TRUE,FALSE)</formula>
    </cfRule>
  </conditionalFormatting>
  <conditionalFormatting sqref="AQ556">
    <cfRule type="expression" dxfId="2457" priority="1287">
      <formula>IF(RIGHT(TEXT(AQ556,"0.#"),1)=".",FALSE,TRUE)</formula>
    </cfRule>
    <cfRule type="expression" dxfId="2456" priority="1288">
      <formula>IF(RIGHT(TEXT(AQ556,"0.#"),1)=".",TRUE,FALSE)</formula>
    </cfRule>
  </conditionalFormatting>
  <conditionalFormatting sqref="AE561">
    <cfRule type="expression" dxfId="2455" priority="1285">
      <formula>IF(RIGHT(TEXT(AE561,"0.#"),1)=".",FALSE,TRUE)</formula>
    </cfRule>
    <cfRule type="expression" dxfId="2454" priority="1286">
      <formula>IF(RIGHT(TEXT(AE561,"0.#"),1)=".",TRUE,FALSE)</formula>
    </cfRule>
  </conditionalFormatting>
  <conditionalFormatting sqref="AE562">
    <cfRule type="expression" dxfId="2453" priority="1283">
      <formula>IF(RIGHT(TEXT(AE562,"0.#"),1)=".",FALSE,TRUE)</formula>
    </cfRule>
    <cfRule type="expression" dxfId="2452" priority="1284">
      <formula>IF(RIGHT(TEXT(AE562,"0.#"),1)=".",TRUE,FALSE)</formula>
    </cfRule>
  </conditionalFormatting>
  <conditionalFormatting sqref="AE563">
    <cfRule type="expression" dxfId="2451" priority="1281">
      <formula>IF(RIGHT(TEXT(AE563,"0.#"),1)=".",FALSE,TRUE)</formula>
    </cfRule>
    <cfRule type="expression" dxfId="2450" priority="1282">
      <formula>IF(RIGHT(TEXT(AE563,"0.#"),1)=".",TRUE,FALSE)</formula>
    </cfRule>
  </conditionalFormatting>
  <conditionalFormatting sqref="AL1111:AO1139">
    <cfRule type="expression" dxfId="2449" priority="2937">
      <formula>IF(AND(AL1111&gt;=0, RIGHT(TEXT(AL1111,"0.#"),1)&lt;&gt;"."),TRUE,FALSE)</formula>
    </cfRule>
    <cfRule type="expression" dxfId="2448" priority="2938">
      <formula>IF(AND(AL1111&gt;=0, RIGHT(TEXT(AL1111,"0.#"),1)="."),TRUE,FALSE)</formula>
    </cfRule>
    <cfRule type="expression" dxfId="2447" priority="2939">
      <formula>IF(AND(AL1111&lt;0, RIGHT(TEXT(AL1111,"0.#"),1)&lt;&gt;"."),TRUE,FALSE)</formula>
    </cfRule>
    <cfRule type="expression" dxfId="2446" priority="2940">
      <formula>IF(AND(AL1111&lt;0, RIGHT(TEXT(AL1111,"0.#"),1)="."),TRUE,FALSE)</formula>
    </cfRule>
  </conditionalFormatting>
  <conditionalFormatting sqref="Y1111:Y1139">
    <cfRule type="expression" dxfId="2445" priority="2935">
      <formula>IF(RIGHT(TEXT(Y1111,"0.#"),1)=".",FALSE,TRUE)</formula>
    </cfRule>
    <cfRule type="expression" dxfId="2444" priority="2936">
      <formula>IF(RIGHT(TEXT(Y1111,"0.#"),1)=".",TRUE,FALSE)</formula>
    </cfRule>
  </conditionalFormatting>
  <conditionalFormatting sqref="AQ553">
    <cfRule type="expression" dxfId="2443" priority="1319">
      <formula>IF(RIGHT(TEXT(AQ553,"0.#"),1)=".",FALSE,TRUE)</formula>
    </cfRule>
    <cfRule type="expression" dxfId="2442" priority="1320">
      <formula>IF(RIGHT(TEXT(AQ553,"0.#"),1)=".",TRUE,FALSE)</formula>
    </cfRule>
  </conditionalFormatting>
  <conditionalFormatting sqref="AU552">
    <cfRule type="expression" dxfId="2441" priority="1331">
      <formula>IF(RIGHT(TEXT(AU552,"0.#"),1)=".",FALSE,TRUE)</formula>
    </cfRule>
    <cfRule type="expression" dxfId="2440" priority="1332">
      <formula>IF(RIGHT(TEXT(AU552,"0.#"),1)=".",TRUE,FALSE)</formula>
    </cfRule>
  </conditionalFormatting>
  <conditionalFormatting sqref="AE552">
    <cfRule type="expression" dxfId="2439" priority="1343">
      <formula>IF(RIGHT(TEXT(AE552,"0.#"),1)=".",FALSE,TRUE)</formula>
    </cfRule>
    <cfRule type="expression" dxfId="2438" priority="1344">
      <formula>IF(RIGHT(TEXT(AE552,"0.#"),1)=".",TRUE,FALSE)</formula>
    </cfRule>
  </conditionalFormatting>
  <conditionalFormatting sqref="AQ548">
    <cfRule type="expression" dxfId="2437" priority="1349">
      <formula>IF(RIGHT(TEXT(AQ548,"0.#"),1)=".",FALSE,TRUE)</formula>
    </cfRule>
    <cfRule type="expression" dxfId="2436" priority="1350">
      <formula>IF(RIGHT(TEXT(AQ548,"0.#"),1)=".",TRUE,FALSE)</formula>
    </cfRule>
  </conditionalFormatting>
  <conditionalFormatting sqref="Y845:Y846">
    <cfRule type="expression" dxfId="2435" priority="2887">
      <formula>IF(RIGHT(TEXT(Y845,"0.#"),1)=".",FALSE,TRUE)</formula>
    </cfRule>
    <cfRule type="expression" dxfId="2434" priority="2888">
      <formula>IF(RIGHT(TEXT(Y845,"0.#"),1)=".",TRUE,FALSE)</formula>
    </cfRule>
  </conditionalFormatting>
  <conditionalFormatting sqref="AE492">
    <cfRule type="expression" dxfId="2433" priority="1675">
      <formula>IF(RIGHT(TEXT(AE492,"0.#"),1)=".",FALSE,TRUE)</formula>
    </cfRule>
    <cfRule type="expression" dxfId="2432" priority="1676">
      <formula>IF(RIGHT(TEXT(AE492,"0.#"),1)=".",TRUE,FALSE)</formula>
    </cfRule>
  </conditionalFormatting>
  <conditionalFormatting sqref="AE493">
    <cfRule type="expression" dxfId="2431" priority="1673">
      <formula>IF(RIGHT(TEXT(AE493,"0.#"),1)=".",FALSE,TRUE)</formula>
    </cfRule>
    <cfRule type="expression" dxfId="2430" priority="1674">
      <formula>IF(RIGHT(TEXT(AE493,"0.#"),1)=".",TRUE,FALSE)</formula>
    </cfRule>
  </conditionalFormatting>
  <conditionalFormatting sqref="AE494">
    <cfRule type="expression" dxfId="2429" priority="1671">
      <formula>IF(RIGHT(TEXT(AE494,"0.#"),1)=".",FALSE,TRUE)</formula>
    </cfRule>
    <cfRule type="expression" dxfId="2428" priority="1672">
      <formula>IF(RIGHT(TEXT(AE494,"0.#"),1)=".",TRUE,FALSE)</formula>
    </cfRule>
  </conditionalFormatting>
  <conditionalFormatting sqref="AQ493">
    <cfRule type="expression" dxfId="2427" priority="1651">
      <formula>IF(RIGHT(TEXT(AQ493,"0.#"),1)=".",FALSE,TRUE)</formula>
    </cfRule>
    <cfRule type="expression" dxfId="2426" priority="1652">
      <formula>IF(RIGHT(TEXT(AQ493,"0.#"),1)=".",TRUE,FALSE)</formula>
    </cfRule>
  </conditionalFormatting>
  <conditionalFormatting sqref="AQ494">
    <cfRule type="expression" dxfId="2425" priority="1649">
      <formula>IF(RIGHT(TEXT(AQ494,"0.#"),1)=".",FALSE,TRUE)</formula>
    </cfRule>
    <cfRule type="expression" dxfId="2424" priority="1650">
      <formula>IF(RIGHT(TEXT(AQ494,"0.#"),1)=".",TRUE,FALSE)</formula>
    </cfRule>
  </conditionalFormatting>
  <conditionalFormatting sqref="AQ492">
    <cfRule type="expression" dxfId="2423" priority="1647">
      <formula>IF(RIGHT(TEXT(AQ492,"0.#"),1)=".",FALSE,TRUE)</formula>
    </cfRule>
    <cfRule type="expression" dxfId="2422" priority="1648">
      <formula>IF(RIGHT(TEXT(AQ492,"0.#"),1)=".",TRUE,FALSE)</formula>
    </cfRule>
  </conditionalFormatting>
  <conditionalFormatting sqref="AU494">
    <cfRule type="expression" dxfId="2421" priority="1659">
      <formula>IF(RIGHT(TEXT(AU494,"0.#"),1)=".",FALSE,TRUE)</formula>
    </cfRule>
    <cfRule type="expression" dxfId="2420" priority="1660">
      <formula>IF(RIGHT(TEXT(AU494,"0.#"),1)=".",TRUE,FALSE)</formula>
    </cfRule>
  </conditionalFormatting>
  <conditionalFormatting sqref="AU492">
    <cfRule type="expression" dxfId="2419" priority="1663">
      <formula>IF(RIGHT(TEXT(AU492,"0.#"),1)=".",FALSE,TRUE)</formula>
    </cfRule>
    <cfRule type="expression" dxfId="2418" priority="1664">
      <formula>IF(RIGHT(TEXT(AU492,"0.#"),1)=".",TRUE,FALSE)</formula>
    </cfRule>
  </conditionalFormatting>
  <conditionalFormatting sqref="AU493">
    <cfRule type="expression" dxfId="2417" priority="1661">
      <formula>IF(RIGHT(TEXT(AU493,"0.#"),1)=".",FALSE,TRUE)</formula>
    </cfRule>
    <cfRule type="expression" dxfId="2416" priority="1662">
      <formula>IF(RIGHT(TEXT(AU493,"0.#"),1)=".",TRUE,FALSE)</formula>
    </cfRule>
  </conditionalFormatting>
  <conditionalFormatting sqref="AU583">
    <cfRule type="expression" dxfId="2415" priority="1179">
      <formula>IF(RIGHT(TEXT(AU583,"0.#"),1)=".",FALSE,TRUE)</formula>
    </cfRule>
    <cfRule type="expression" dxfId="2414" priority="1180">
      <formula>IF(RIGHT(TEXT(AU583,"0.#"),1)=".",TRUE,FALSE)</formula>
    </cfRule>
  </conditionalFormatting>
  <conditionalFormatting sqref="AU582">
    <cfRule type="expression" dxfId="2413" priority="1181">
      <formula>IF(RIGHT(TEXT(AU582,"0.#"),1)=".",FALSE,TRUE)</formula>
    </cfRule>
    <cfRule type="expression" dxfId="2412" priority="1182">
      <formula>IF(RIGHT(TEXT(AU582,"0.#"),1)=".",TRUE,FALSE)</formula>
    </cfRule>
  </conditionalFormatting>
  <conditionalFormatting sqref="AE499">
    <cfRule type="expression" dxfId="2411" priority="1641">
      <formula>IF(RIGHT(TEXT(AE499,"0.#"),1)=".",FALSE,TRUE)</formula>
    </cfRule>
    <cfRule type="expression" dxfId="2410" priority="1642">
      <formula>IF(RIGHT(TEXT(AE499,"0.#"),1)=".",TRUE,FALSE)</formula>
    </cfRule>
  </conditionalFormatting>
  <conditionalFormatting sqref="AE497">
    <cfRule type="expression" dxfId="2409" priority="1645">
      <formula>IF(RIGHT(TEXT(AE497,"0.#"),1)=".",FALSE,TRUE)</formula>
    </cfRule>
    <cfRule type="expression" dxfId="2408" priority="1646">
      <formula>IF(RIGHT(TEXT(AE497,"0.#"),1)=".",TRUE,FALSE)</formula>
    </cfRule>
  </conditionalFormatting>
  <conditionalFormatting sqref="AE498">
    <cfRule type="expression" dxfId="2407" priority="1643">
      <formula>IF(RIGHT(TEXT(AE498,"0.#"),1)=".",FALSE,TRUE)</formula>
    </cfRule>
    <cfRule type="expression" dxfId="2406" priority="1644">
      <formula>IF(RIGHT(TEXT(AE498,"0.#"),1)=".",TRUE,FALSE)</formula>
    </cfRule>
  </conditionalFormatting>
  <conditionalFormatting sqref="AU499">
    <cfRule type="expression" dxfId="2405" priority="1629">
      <formula>IF(RIGHT(TEXT(AU499,"0.#"),1)=".",FALSE,TRUE)</formula>
    </cfRule>
    <cfRule type="expression" dxfId="2404" priority="1630">
      <formula>IF(RIGHT(TEXT(AU499,"0.#"),1)=".",TRUE,FALSE)</formula>
    </cfRule>
  </conditionalFormatting>
  <conditionalFormatting sqref="AU497">
    <cfRule type="expression" dxfId="2403" priority="1633">
      <formula>IF(RIGHT(TEXT(AU497,"0.#"),1)=".",FALSE,TRUE)</formula>
    </cfRule>
    <cfRule type="expression" dxfId="2402" priority="1634">
      <formula>IF(RIGHT(TEXT(AU497,"0.#"),1)=".",TRUE,FALSE)</formula>
    </cfRule>
  </conditionalFormatting>
  <conditionalFormatting sqref="AU498">
    <cfRule type="expression" dxfId="2401" priority="1631">
      <formula>IF(RIGHT(TEXT(AU498,"0.#"),1)=".",FALSE,TRUE)</formula>
    </cfRule>
    <cfRule type="expression" dxfId="2400" priority="1632">
      <formula>IF(RIGHT(TEXT(AU498,"0.#"),1)=".",TRUE,FALSE)</formula>
    </cfRule>
  </conditionalFormatting>
  <conditionalFormatting sqref="AQ497">
    <cfRule type="expression" dxfId="2399" priority="1617">
      <formula>IF(RIGHT(TEXT(AQ497,"0.#"),1)=".",FALSE,TRUE)</formula>
    </cfRule>
    <cfRule type="expression" dxfId="2398" priority="1618">
      <formula>IF(RIGHT(TEXT(AQ497,"0.#"),1)=".",TRUE,FALSE)</formula>
    </cfRule>
  </conditionalFormatting>
  <conditionalFormatting sqref="AQ498">
    <cfRule type="expression" dxfId="2397" priority="1621">
      <formula>IF(RIGHT(TEXT(AQ498,"0.#"),1)=".",FALSE,TRUE)</formula>
    </cfRule>
    <cfRule type="expression" dxfId="2396" priority="1622">
      <formula>IF(RIGHT(TEXT(AQ498,"0.#"),1)=".",TRUE,FALSE)</formula>
    </cfRule>
  </conditionalFormatting>
  <conditionalFormatting sqref="AQ499">
    <cfRule type="expression" dxfId="2395" priority="1619">
      <formula>IF(RIGHT(TEXT(AQ499,"0.#"),1)=".",FALSE,TRUE)</formula>
    </cfRule>
    <cfRule type="expression" dxfId="2394" priority="1620">
      <formula>IF(RIGHT(TEXT(AQ499,"0.#"),1)=".",TRUE,FALSE)</formula>
    </cfRule>
  </conditionalFormatting>
  <conditionalFormatting sqref="AE504">
    <cfRule type="expression" dxfId="2393" priority="1611">
      <formula>IF(RIGHT(TEXT(AE504,"0.#"),1)=".",FALSE,TRUE)</formula>
    </cfRule>
    <cfRule type="expression" dxfId="2392" priority="1612">
      <formula>IF(RIGHT(TEXT(AE504,"0.#"),1)=".",TRUE,FALSE)</formula>
    </cfRule>
  </conditionalFormatting>
  <conditionalFormatting sqref="AE502">
    <cfRule type="expression" dxfId="2391" priority="1615">
      <formula>IF(RIGHT(TEXT(AE502,"0.#"),1)=".",FALSE,TRUE)</formula>
    </cfRule>
    <cfRule type="expression" dxfId="2390" priority="1616">
      <formula>IF(RIGHT(TEXT(AE502,"0.#"),1)=".",TRUE,FALSE)</formula>
    </cfRule>
  </conditionalFormatting>
  <conditionalFormatting sqref="AE503">
    <cfRule type="expression" dxfId="2389" priority="1613">
      <formula>IF(RIGHT(TEXT(AE503,"0.#"),1)=".",FALSE,TRUE)</formula>
    </cfRule>
    <cfRule type="expression" dxfId="2388" priority="1614">
      <formula>IF(RIGHT(TEXT(AE503,"0.#"),1)=".",TRUE,FALSE)</formula>
    </cfRule>
  </conditionalFormatting>
  <conditionalFormatting sqref="AU504">
    <cfRule type="expression" dxfId="2387" priority="1599">
      <formula>IF(RIGHT(TEXT(AU504,"0.#"),1)=".",FALSE,TRUE)</formula>
    </cfRule>
    <cfRule type="expression" dxfId="2386" priority="1600">
      <formula>IF(RIGHT(TEXT(AU504,"0.#"),1)=".",TRUE,FALSE)</formula>
    </cfRule>
  </conditionalFormatting>
  <conditionalFormatting sqref="AU502">
    <cfRule type="expression" dxfId="2385" priority="1603">
      <formula>IF(RIGHT(TEXT(AU502,"0.#"),1)=".",FALSE,TRUE)</formula>
    </cfRule>
    <cfRule type="expression" dxfId="2384" priority="1604">
      <formula>IF(RIGHT(TEXT(AU502,"0.#"),1)=".",TRUE,FALSE)</formula>
    </cfRule>
  </conditionalFormatting>
  <conditionalFormatting sqref="AU503">
    <cfRule type="expression" dxfId="2383" priority="1601">
      <formula>IF(RIGHT(TEXT(AU503,"0.#"),1)=".",FALSE,TRUE)</formula>
    </cfRule>
    <cfRule type="expression" dxfId="2382" priority="1602">
      <formula>IF(RIGHT(TEXT(AU503,"0.#"),1)=".",TRUE,FALSE)</formula>
    </cfRule>
  </conditionalFormatting>
  <conditionalFormatting sqref="AQ502">
    <cfRule type="expression" dxfId="2381" priority="1587">
      <formula>IF(RIGHT(TEXT(AQ502,"0.#"),1)=".",FALSE,TRUE)</formula>
    </cfRule>
    <cfRule type="expression" dxfId="2380" priority="1588">
      <formula>IF(RIGHT(TEXT(AQ502,"0.#"),1)=".",TRUE,FALSE)</formula>
    </cfRule>
  </conditionalFormatting>
  <conditionalFormatting sqref="AQ503">
    <cfRule type="expression" dxfId="2379" priority="1591">
      <formula>IF(RIGHT(TEXT(AQ503,"0.#"),1)=".",FALSE,TRUE)</formula>
    </cfRule>
    <cfRule type="expression" dxfId="2378" priority="1592">
      <formula>IF(RIGHT(TEXT(AQ503,"0.#"),1)=".",TRUE,FALSE)</formula>
    </cfRule>
  </conditionalFormatting>
  <conditionalFormatting sqref="AQ504">
    <cfRule type="expression" dxfId="2377" priority="1589">
      <formula>IF(RIGHT(TEXT(AQ504,"0.#"),1)=".",FALSE,TRUE)</formula>
    </cfRule>
    <cfRule type="expression" dxfId="2376" priority="1590">
      <formula>IF(RIGHT(TEXT(AQ504,"0.#"),1)=".",TRUE,FALSE)</formula>
    </cfRule>
  </conditionalFormatting>
  <conditionalFormatting sqref="AE509">
    <cfRule type="expression" dxfId="2375" priority="1581">
      <formula>IF(RIGHT(TEXT(AE509,"0.#"),1)=".",FALSE,TRUE)</formula>
    </cfRule>
    <cfRule type="expression" dxfId="2374" priority="1582">
      <formula>IF(RIGHT(TEXT(AE509,"0.#"),1)=".",TRUE,FALSE)</formula>
    </cfRule>
  </conditionalFormatting>
  <conditionalFormatting sqref="AE507">
    <cfRule type="expression" dxfId="2373" priority="1585">
      <formula>IF(RIGHT(TEXT(AE507,"0.#"),1)=".",FALSE,TRUE)</formula>
    </cfRule>
    <cfRule type="expression" dxfId="2372" priority="1586">
      <formula>IF(RIGHT(TEXT(AE507,"0.#"),1)=".",TRUE,FALSE)</formula>
    </cfRule>
  </conditionalFormatting>
  <conditionalFormatting sqref="AE508">
    <cfRule type="expression" dxfId="2371" priority="1583">
      <formula>IF(RIGHT(TEXT(AE508,"0.#"),1)=".",FALSE,TRUE)</formula>
    </cfRule>
    <cfRule type="expression" dxfId="2370" priority="1584">
      <formula>IF(RIGHT(TEXT(AE508,"0.#"),1)=".",TRUE,FALSE)</formula>
    </cfRule>
  </conditionalFormatting>
  <conditionalFormatting sqref="AU509">
    <cfRule type="expression" dxfId="2369" priority="1569">
      <formula>IF(RIGHT(TEXT(AU509,"0.#"),1)=".",FALSE,TRUE)</formula>
    </cfRule>
    <cfRule type="expression" dxfId="2368" priority="1570">
      <formula>IF(RIGHT(TEXT(AU509,"0.#"),1)=".",TRUE,FALSE)</formula>
    </cfRule>
  </conditionalFormatting>
  <conditionalFormatting sqref="AU507">
    <cfRule type="expression" dxfId="2367" priority="1573">
      <formula>IF(RIGHT(TEXT(AU507,"0.#"),1)=".",FALSE,TRUE)</formula>
    </cfRule>
    <cfRule type="expression" dxfId="2366" priority="1574">
      <formula>IF(RIGHT(TEXT(AU507,"0.#"),1)=".",TRUE,FALSE)</formula>
    </cfRule>
  </conditionalFormatting>
  <conditionalFormatting sqref="AU508">
    <cfRule type="expression" dxfId="2365" priority="1571">
      <formula>IF(RIGHT(TEXT(AU508,"0.#"),1)=".",FALSE,TRUE)</formula>
    </cfRule>
    <cfRule type="expression" dxfId="2364" priority="1572">
      <formula>IF(RIGHT(TEXT(AU508,"0.#"),1)=".",TRUE,FALSE)</formula>
    </cfRule>
  </conditionalFormatting>
  <conditionalFormatting sqref="AQ507">
    <cfRule type="expression" dxfId="2363" priority="1557">
      <formula>IF(RIGHT(TEXT(AQ507,"0.#"),1)=".",FALSE,TRUE)</formula>
    </cfRule>
    <cfRule type="expression" dxfId="2362" priority="1558">
      <formula>IF(RIGHT(TEXT(AQ507,"0.#"),1)=".",TRUE,FALSE)</formula>
    </cfRule>
  </conditionalFormatting>
  <conditionalFormatting sqref="AQ508">
    <cfRule type="expression" dxfId="2361" priority="1561">
      <formula>IF(RIGHT(TEXT(AQ508,"0.#"),1)=".",FALSE,TRUE)</formula>
    </cfRule>
    <cfRule type="expression" dxfId="2360" priority="1562">
      <formula>IF(RIGHT(TEXT(AQ508,"0.#"),1)=".",TRUE,FALSE)</formula>
    </cfRule>
  </conditionalFormatting>
  <conditionalFormatting sqref="AQ509">
    <cfRule type="expression" dxfId="2359" priority="1559">
      <formula>IF(RIGHT(TEXT(AQ509,"0.#"),1)=".",FALSE,TRUE)</formula>
    </cfRule>
    <cfRule type="expression" dxfId="2358" priority="1560">
      <formula>IF(RIGHT(TEXT(AQ509,"0.#"),1)=".",TRUE,FALSE)</formula>
    </cfRule>
  </conditionalFormatting>
  <conditionalFormatting sqref="AE465">
    <cfRule type="expression" dxfId="2357" priority="1851">
      <formula>IF(RIGHT(TEXT(AE465,"0.#"),1)=".",FALSE,TRUE)</formula>
    </cfRule>
    <cfRule type="expression" dxfId="2356" priority="1852">
      <formula>IF(RIGHT(TEXT(AE465,"0.#"),1)=".",TRUE,FALSE)</formula>
    </cfRule>
  </conditionalFormatting>
  <conditionalFormatting sqref="AE463">
    <cfRule type="expression" dxfId="2355" priority="1855">
      <formula>IF(RIGHT(TEXT(AE463,"0.#"),1)=".",FALSE,TRUE)</formula>
    </cfRule>
    <cfRule type="expression" dxfId="2354" priority="1856">
      <formula>IF(RIGHT(TEXT(AE463,"0.#"),1)=".",TRUE,FALSE)</formula>
    </cfRule>
  </conditionalFormatting>
  <conditionalFormatting sqref="AE464">
    <cfRule type="expression" dxfId="2353" priority="1853">
      <formula>IF(RIGHT(TEXT(AE464,"0.#"),1)=".",FALSE,TRUE)</formula>
    </cfRule>
    <cfRule type="expression" dxfId="2352" priority="1854">
      <formula>IF(RIGHT(TEXT(AE464,"0.#"),1)=".",TRUE,FALSE)</formula>
    </cfRule>
  </conditionalFormatting>
  <conditionalFormatting sqref="AM465">
    <cfRule type="expression" dxfId="2351" priority="1845">
      <formula>IF(RIGHT(TEXT(AM465,"0.#"),1)=".",FALSE,TRUE)</formula>
    </cfRule>
    <cfRule type="expression" dxfId="2350" priority="1846">
      <formula>IF(RIGHT(TEXT(AM465,"0.#"),1)=".",TRUE,FALSE)</formula>
    </cfRule>
  </conditionalFormatting>
  <conditionalFormatting sqref="AM463">
    <cfRule type="expression" dxfId="2349" priority="1849">
      <formula>IF(RIGHT(TEXT(AM463,"0.#"),1)=".",FALSE,TRUE)</formula>
    </cfRule>
    <cfRule type="expression" dxfId="2348" priority="1850">
      <formula>IF(RIGHT(TEXT(AM463,"0.#"),1)=".",TRUE,FALSE)</formula>
    </cfRule>
  </conditionalFormatting>
  <conditionalFormatting sqref="AM464">
    <cfRule type="expression" dxfId="2347" priority="1847">
      <formula>IF(RIGHT(TEXT(AM464,"0.#"),1)=".",FALSE,TRUE)</formula>
    </cfRule>
    <cfRule type="expression" dxfId="2346" priority="1848">
      <formula>IF(RIGHT(TEXT(AM464,"0.#"),1)=".",TRUE,FALSE)</formula>
    </cfRule>
  </conditionalFormatting>
  <conditionalFormatting sqref="AU465">
    <cfRule type="expression" dxfId="2345" priority="1839">
      <formula>IF(RIGHT(TEXT(AU465,"0.#"),1)=".",FALSE,TRUE)</formula>
    </cfRule>
    <cfRule type="expression" dxfId="2344" priority="1840">
      <formula>IF(RIGHT(TEXT(AU465,"0.#"),1)=".",TRUE,FALSE)</formula>
    </cfRule>
  </conditionalFormatting>
  <conditionalFormatting sqref="AU463">
    <cfRule type="expression" dxfId="2343" priority="1843">
      <formula>IF(RIGHT(TEXT(AU463,"0.#"),1)=".",FALSE,TRUE)</formula>
    </cfRule>
    <cfRule type="expression" dxfId="2342" priority="1844">
      <formula>IF(RIGHT(TEXT(AU463,"0.#"),1)=".",TRUE,FALSE)</formula>
    </cfRule>
  </conditionalFormatting>
  <conditionalFormatting sqref="AU464">
    <cfRule type="expression" dxfId="2341" priority="1841">
      <formula>IF(RIGHT(TEXT(AU464,"0.#"),1)=".",FALSE,TRUE)</formula>
    </cfRule>
    <cfRule type="expression" dxfId="2340" priority="1842">
      <formula>IF(RIGHT(TEXT(AU464,"0.#"),1)=".",TRUE,FALSE)</formula>
    </cfRule>
  </conditionalFormatting>
  <conditionalFormatting sqref="AI465">
    <cfRule type="expression" dxfId="2339" priority="1833">
      <formula>IF(RIGHT(TEXT(AI465,"0.#"),1)=".",FALSE,TRUE)</formula>
    </cfRule>
    <cfRule type="expression" dxfId="2338" priority="1834">
      <formula>IF(RIGHT(TEXT(AI465,"0.#"),1)=".",TRUE,FALSE)</formula>
    </cfRule>
  </conditionalFormatting>
  <conditionalFormatting sqref="AI463">
    <cfRule type="expression" dxfId="2337" priority="1837">
      <formula>IF(RIGHT(TEXT(AI463,"0.#"),1)=".",FALSE,TRUE)</formula>
    </cfRule>
    <cfRule type="expression" dxfId="2336" priority="1838">
      <formula>IF(RIGHT(TEXT(AI463,"0.#"),1)=".",TRUE,FALSE)</formula>
    </cfRule>
  </conditionalFormatting>
  <conditionalFormatting sqref="AI464">
    <cfRule type="expression" dxfId="2335" priority="1835">
      <formula>IF(RIGHT(TEXT(AI464,"0.#"),1)=".",FALSE,TRUE)</formula>
    </cfRule>
    <cfRule type="expression" dxfId="2334" priority="1836">
      <formula>IF(RIGHT(TEXT(AI464,"0.#"),1)=".",TRUE,FALSE)</formula>
    </cfRule>
  </conditionalFormatting>
  <conditionalFormatting sqref="AQ463">
    <cfRule type="expression" dxfId="2333" priority="1827">
      <formula>IF(RIGHT(TEXT(AQ463,"0.#"),1)=".",FALSE,TRUE)</formula>
    </cfRule>
    <cfRule type="expression" dxfId="2332" priority="1828">
      <formula>IF(RIGHT(TEXT(AQ463,"0.#"),1)=".",TRUE,FALSE)</formula>
    </cfRule>
  </conditionalFormatting>
  <conditionalFormatting sqref="AQ464">
    <cfRule type="expression" dxfId="2331" priority="1831">
      <formula>IF(RIGHT(TEXT(AQ464,"0.#"),1)=".",FALSE,TRUE)</formula>
    </cfRule>
    <cfRule type="expression" dxfId="2330" priority="1832">
      <formula>IF(RIGHT(TEXT(AQ464,"0.#"),1)=".",TRUE,FALSE)</formula>
    </cfRule>
  </conditionalFormatting>
  <conditionalFormatting sqref="AQ465">
    <cfRule type="expression" dxfId="2329" priority="1829">
      <formula>IF(RIGHT(TEXT(AQ465,"0.#"),1)=".",FALSE,TRUE)</formula>
    </cfRule>
    <cfRule type="expression" dxfId="2328" priority="1830">
      <formula>IF(RIGHT(TEXT(AQ465,"0.#"),1)=".",TRUE,FALSE)</formula>
    </cfRule>
  </conditionalFormatting>
  <conditionalFormatting sqref="AE470">
    <cfRule type="expression" dxfId="2327" priority="1821">
      <formula>IF(RIGHT(TEXT(AE470,"0.#"),1)=".",FALSE,TRUE)</formula>
    </cfRule>
    <cfRule type="expression" dxfId="2326" priority="1822">
      <formula>IF(RIGHT(TEXT(AE470,"0.#"),1)=".",TRUE,FALSE)</formula>
    </cfRule>
  </conditionalFormatting>
  <conditionalFormatting sqref="AE468">
    <cfRule type="expression" dxfId="2325" priority="1825">
      <formula>IF(RIGHT(TEXT(AE468,"0.#"),1)=".",FALSE,TRUE)</formula>
    </cfRule>
    <cfRule type="expression" dxfId="2324" priority="1826">
      <formula>IF(RIGHT(TEXT(AE468,"0.#"),1)=".",TRUE,FALSE)</formula>
    </cfRule>
  </conditionalFormatting>
  <conditionalFormatting sqref="AE469">
    <cfRule type="expression" dxfId="2323" priority="1823">
      <formula>IF(RIGHT(TEXT(AE469,"0.#"),1)=".",FALSE,TRUE)</formula>
    </cfRule>
    <cfRule type="expression" dxfId="2322" priority="1824">
      <formula>IF(RIGHT(TEXT(AE469,"0.#"),1)=".",TRUE,FALSE)</formula>
    </cfRule>
  </conditionalFormatting>
  <conditionalFormatting sqref="AM470">
    <cfRule type="expression" dxfId="2321" priority="1815">
      <formula>IF(RIGHT(TEXT(AM470,"0.#"),1)=".",FALSE,TRUE)</formula>
    </cfRule>
    <cfRule type="expression" dxfId="2320" priority="1816">
      <formula>IF(RIGHT(TEXT(AM470,"0.#"),1)=".",TRUE,FALSE)</formula>
    </cfRule>
  </conditionalFormatting>
  <conditionalFormatting sqref="AM468">
    <cfRule type="expression" dxfId="2319" priority="1819">
      <formula>IF(RIGHT(TEXT(AM468,"0.#"),1)=".",FALSE,TRUE)</formula>
    </cfRule>
    <cfRule type="expression" dxfId="2318" priority="1820">
      <formula>IF(RIGHT(TEXT(AM468,"0.#"),1)=".",TRUE,FALSE)</formula>
    </cfRule>
  </conditionalFormatting>
  <conditionalFormatting sqref="AM469">
    <cfRule type="expression" dxfId="2317" priority="1817">
      <formula>IF(RIGHT(TEXT(AM469,"0.#"),1)=".",FALSE,TRUE)</formula>
    </cfRule>
    <cfRule type="expression" dxfId="2316" priority="1818">
      <formula>IF(RIGHT(TEXT(AM469,"0.#"),1)=".",TRUE,FALSE)</formula>
    </cfRule>
  </conditionalFormatting>
  <conditionalFormatting sqref="AU470">
    <cfRule type="expression" dxfId="2315" priority="1809">
      <formula>IF(RIGHT(TEXT(AU470,"0.#"),1)=".",FALSE,TRUE)</formula>
    </cfRule>
    <cfRule type="expression" dxfId="2314" priority="1810">
      <formula>IF(RIGHT(TEXT(AU470,"0.#"),1)=".",TRUE,FALSE)</formula>
    </cfRule>
  </conditionalFormatting>
  <conditionalFormatting sqref="AU468">
    <cfRule type="expression" dxfId="2313" priority="1813">
      <formula>IF(RIGHT(TEXT(AU468,"0.#"),1)=".",FALSE,TRUE)</formula>
    </cfRule>
    <cfRule type="expression" dxfId="2312" priority="1814">
      <formula>IF(RIGHT(TEXT(AU468,"0.#"),1)=".",TRUE,FALSE)</formula>
    </cfRule>
  </conditionalFormatting>
  <conditionalFormatting sqref="AU469">
    <cfRule type="expression" dxfId="2311" priority="1811">
      <formula>IF(RIGHT(TEXT(AU469,"0.#"),1)=".",FALSE,TRUE)</formula>
    </cfRule>
    <cfRule type="expression" dxfId="2310" priority="1812">
      <formula>IF(RIGHT(TEXT(AU469,"0.#"),1)=".",TRUE,FALSE)</formula>
    </cfRule>
  </conditionalFormatting>
  <conditionalFormatting sqref="AI470">
    <cfRule type="expression" dxfId="2309" priority="1803">
      <formula>IF(RIGHT(TEXT(AI470,"0.#"),1)=".",FALSE,TRUE)</formula>
    </cfRule>
    <cfRule type="expression" dxfId="2308" priority="1804">
      <formula>IF(RIGHT(TEXT(AI470,"0.#"),1)=".",TRUE,FALSE)</formula>
    </cfRule>
  </conditionalFormatting>
  <conditionalFormatting sqref="AI468">
    <cfRule type="expression" dxfId="2307" priority="1807">
      <formula>IF(RIGHT(TEXT(AI468,"0.#"),1)=".",FALSE,TRUE)</formula>
    </cfRule>
    <cfRule type="expression" dxfId="2306" priority="1808">
      <formula>IF(RIGHT(TEXT(AI468,"0.#"),1)=".",TRUE,FALSE)</formula>
    </cfRule>
  </conditionalFormatting>
  <conditionalFormatting sqref="AI469">
    <cfRule type="expression" dxfId="2305" priority="1805">
      <formula>IF(RIGHT(TEXT(AI469,"0.#"),1)=".",FALSE,TRUE)</formula>
    </cfRule>
    <cfRule type="expression" dxfId="2304" priority="1806">
      <formula>IF(RIGHT(TEXT(AI469,"0.#"),1)=".",TRUE,FALSE)</formula>
    </cfRule>
  </conditionalFormatting>
  <conditionalFormatting sqref="AQ468">
    <cfRule type="expression" dxfId="2303" priority="1797">
      <formula>IF(RIGHT(TEXT(AQ468,"0.#"),1)=".",FALSE,TRUE)</formula>
    </cfRule>
    <cfRule type="expression" dxfId="2302" priority="1798">
      <formula>IF(RIGHT(TEXT(AQ468,"0.#"),1)=".",TRUE,FALSE)</formula>
    </cfRule>
  </conditionalFormatting>
  <conditionalFormatting sqref="AQ469">
    <cfRule type="expression" dxfId="2301" priority="1801">
      <formula>IF(RIGHT(TEXT(AQ469,"0.#"),1)=".",FALSE,TRUE)</formula>
    </cfRule>
    <cfRule type="expression" dxfId="2300" priority="1802">
      <formula>IF(RIGHT(TEXT(AQ469,"0.#"),1)=".",TRUE,FALSE)</formula>
    </cfRule>
  </conditionalFormatting>
  <conditionalFormatting sqref="AQ470">
    <cfRule type="expression" dxfId="2299" priority="1799">
      <formula>IF(RIGHT(TEXT(AQ470,"0.#"),1)=".",FALSE,TRUE)</formula>
    </cfRule>
    <cfRule type="expression" dxfId="2298" priority="1800">
      <formula>IF(RIGHT(TEXT(AQ470,"0.#"),1)=".",TRUE,FALSE)</formula>
    </cfRule>
  </conditionalFormatting>
  <conditionalFormatting sqref="AE475">
    <cfRule type="expression" dxfId="2297" priority="1791">
      <formula>IF(RIGHT(TEXT(AE475,"0.#"),1)=".",FALSE,TRUE)</formula>
    </cfRule>
    <cfRule type="expression" dxfId="2296" priority="1792">
      <formula>IF(RIGHT(TEXT(AE475,"0.#"),1)=".",TRUE,FALSE)</formula>
    </cfRule>
  </conditionalFormatting>
  <conditionalFormatting sqref="AE473">
    <cfRule type="expression" dxfId="2295" priority="1795">
      <formula>IF(RIGHT(TEXT(AE473,"0.#"),1)=".",FALSE,TRUE)</formula>
    </cfRule>
    <cfRule type="expression" dxfId="2294" priority="1796">
      <formula>IF(RIGHT(TEXT(AE473,"0.#"),1)=".",TRUE,FALSE)</formula>
    </cfRule>
  </conditionalFormatting>
  <conditionalFormatting sqref="AE474">
    <cfRule type="expression" dxfId="2293" priority="1793">
      <formula>IF(RIGHT(TEXT(AE474,"0.#"),1)=".",FALSE,TRUE)</formula>
    </cfRule>
    <cfRule type="expression" dxfId="2292" priority="1794">
      <formula>IF(RIGHT(TEXT(AE474,"0.#"),1)=".",TRUE,FALSE)</formula>
    </cfRule>
  </conditionalFormatting>
  <conditionalFormatting sqref="AM475">
    <cfRule type="expression" dxfId="2291" priority="1785">
      <formula>IF(RIGHT(TEXT(AM475,"0.#"),1)=".",FALSE,TRUE)</formula>
    </cfRule>
    <cfRule type="expression" dxfId="2290" priority="1786">
      <formula>IF(RIGHT(TEXT(AM475,"0.#"),1)=".",TRUE,FALSE)</formula>
    </cfRule>
  </conditionalFormatting>
  <conditionalFormatting sqref="AM473">
    <cfRule type="expression" dxfId="2289" priority="1789">
      <formula>IF(RIGHT(TEXT(AM473,"0.#"),1)=".",FALSE,TRUE)</formula>
    </cfRule>
    <cfRule type="expression" dxfId="2288" priority="1790">
      <formula>IF(RIGHT(TEXT(AM473,"0.#"),1)=".",TRUE,FALSE)</formula>
    </cfRule>
  </conditionalFormatting>
  <conditionalFormatting sqref="AM474">
    <cfRule type="expression" dxfId="2287" priority="1787">
      <formula>IF(RIGHT(TEXT(AM474,"0.#"),1)=".",FALSE,TRUE)</formula>
    </cfRule>
    <cfRule type="expression" dxfId="2286" priority="1788">
      <formula>IF(RIGHT(TEXT(AM474,"0.#"),1)=".",TRUE,FALSE)</formula>
    </cfRule>
  </conditionalFormatting>
  <conditionalFormatting sqref="AU475">
    <cfRule type="expression" dxfId="2285" priority="1779">
      <formula>IF(RIGHT(TEXT(AU475,"0.#"),1)=".",FALSE,TRUE)</formula>
    </cfRule>
    <cfRule type="expression" dxfId="2284" priority="1780">
      <formula>IF(RIGHT(TEXT(AU475,"0.#"),1)=".",TRUE,FALSE)</formula>
    </cfRule>
  </conditionalFormatting>
  <conditionalFormatting sqref="AU473">
    <cfRule type="expression" dxfId="2283" priority="1783">
      <formula>IF(RIGHT(TEXT(AU473,"0.#"),1)=".",FALSE,TRUE)</formula>
    </cfRule>
    <cfRule type="expression" dxfId="2282" priority="1784">
      <formula>IF(RIGHT(TEXT(AU473,"0.#"),1)=".",TRUE,FALSE)</formula>
    </cfRule>
  </conditionalFormatting>
  <conditionalFormatting sqref="AU474">
    <cfRule type="expression" dxfId="2281" priority="1781">
      <formula>IF(RIGHT(TEXT(AU474,"0.#"),1)=".",FALSE,TRUE)</formula>
    </cfRule>
    <cfRule type="expression" dxfId="2280" priority="1782">
      <formula>IF(RIGHT(TEXT(AU474,"0.#"),1)=".",TRUE,FALSE)</formula>
    </cfRule>
  </conditionalFormatting>
  <conditionalFormatting sqref="AI475">
    <cfRule type="expression" dxfId="2279" priority="1773">
      <formula>IF(RIGHT(TEXT(AI475,"0.#"),1)=".",FALSE,TRUE)</formula>
    </cfRule>
    <cfRule type="expression" dxfId="2278" priority="1774">
      <formula>IF(RIGHT(TEXT(AI475,"0.#"),1)=".",TRUE,FALSE)</formula>
    </cfRule>
  </conditionalFormatting>
  <conditionalFormatting sqref="AI473">
    <cfRule type="expression" dxfId="2277" priority="1777">
      <formula>IF(RIGHT(TEXT(AI473,"0.#"),1)=".",FALSE,TRUE)</formula>
    </cfRule>
    <cfRule type="expression" dxfId="2276" priority="1778">
      <formula>IF(RIGHT(TEXT(AI473,"0.#"),1)=".",TRUE,FALSE)</formula>
    </cfRule>
  </conditionalFormatting>
  <conditionalFormatting sqref="AI474">
    <cfRule type="expression" dxfId="2275" priority="1775">
      <formula>IF(RIGHT(TEXT(AI474,"0.#"),1)=".",FALSE,TRUE)</formula>
    </cfRule>
    <cfRule type="expression" dxfId="2274" priority="1776">
      <formula>IF(RIGHT(TEXT(AI474,"0.#"),1)=".",TRUE,FALSE)</formula>
    </cfRule>
  </conditionalFormatting>
  <conditionalFormatting sqref="AQ473">
    <cfRule type="expression" dxfId="2273" priority="1767">
      <formula>IF(RIGHT(TEXT(AQ473,"0.#"),1)=".",FALSE,TRUE)</formula>
    </cfRule>
    <cfRule type="expression" dxfId="2272" priority="1768">
      <formula>IF(RIGHT(TEXT(AQ473,"0.#"),1)=".",TRUE,FALSE)</formula>
    </cfRule>
  </conditionalFormatting>
  <conditionalFormatting sqref="AQ474">
    <cfRule type="expression" dxfId="2271" priority="1771">
      <formula>IF(RIGHT(TEXT(AQ474,"0.#"),1)=".",FALSE,TRUE)</formula>
    </cfRule>
    <cfRule type="expression" dxfId="2270" priority="1772">
      <formula>IF(RIGHT(TEXT(AQ474,"0.#"),1)=".",TRUE,FALSE)</formula>
    </cfRule>
  </conditionalFormatting>
  <conditionalFormatting sqref="AQ475">
    <cfRule type="expression" dxfId="2269" priority="1769">
      <formula>IF(RIGHT(TEXT(AQ475,"0.#"),1)=".",FALSE,TRUE)</formula>
    </cfRule>
    <cfRule type="expression" dxfId="2268" priority="1770">
      <formula>IF(RIGHT(TEXT(AQ475,"0.#"),1)=".",TRUE,FALSE)</formula>
    </cfRule>
  </conditionalFormatting>
  <conditionalFormatting sqref="AE480">
    <cfRule type="expression" dxfId="2267" priority="1761">
      <formula>IF(RIGHT(TEXT(AE480,"0.#"),1)=".",FALSE,TRUE)</formula>
    </cfRule>
    <cfRule type="expression" dxfId="2266" priority="1762">
      <formula>IF(RIGHT(TEXT(AE480,"0.#"),1)=".",TRUE,FALSE)</formula>
    </cfRule>
  </conditionalFormatting>
  <conditionalFormatting sqref="AE478">
    <cfRule type="expression" dxfId="2265" priority="1765">
      <formula>IF(RIGHT(TEXT(AE478,"0.#"),1)=".",FALSE,TRUE)</formula>
    </cfRule>
    <cfRule type="expression" dxfId="2264" priority="1766">
      <formula>IF(RIGHT(TEXT(AE478,"0.#"),1)=".",TRUE,FALSE)</formula>
    </cfRule>
  </conditionalFormatting>
  <conditionalFormatting sqref="AE479">
    <cfRule type="expression" dxfId="2263" priority="1763">
      <formula>IF(RIGHT(TEXT(AE479,"0.#"),1)=".",FALSE,TRUE)</formula>
    </cfRule>
    <cfRule type="expression" dxfId="2262" priority="1764">
      <formula>IF(RIGHT(TEXT(AE479,"0.#"),1)=".",TRUE,FALSE)</formula>
    </cfRule>
  </conditionalFormatting>
  <conditionalFormatting sqref="AM480">
    <cfRule type="expression" dxfId="2261" priority="1755">
      <formula>IF(RIGHT(TEXT(AM480,"0.#"),1)=".",FALSE,TRUE)</formula>
    </cfRule>
    <cfRule type="expression" dxfId="2260" priority="1756">
      <formula>IF(RIGHT(TEXT(AM480,"0.#"),1)=".",TRUE,FALSE)</formula>
    </cfRule>
  </conditionalFormatting>
  <conditionalFormatting sqref="AM478">
    <cfRule type="expression" dxfId="2259" priority="1759">
      <formula>IF(RIGHT(TEXT(AM478,"0.#"),1)=".",FALSE,TRUE)</formula>
    </cfRule>
    <cfRule type="expression" dxfId="2258" priority="1760">
      <formula>IF(RIGHT(TEXT(AM478,"0.#"),1)=".",TRUE,FALSE)</formula>
    </cfRule>
  </conditionalFormatting>
  <conditionalFormatting sqref="AM479">
    <cfRule type="expression" dxfId="2257" priority="1757">
      <formula>IF(RIGHT(TEXT(AM479,"0.#"),1)=".",FALSE,TRUE)</formula>
    </cfRule>
    <cfRule type="expression" dxfId="2256" priority="1758">
      <formula>IF(RIGHT(TEXT(AM479,"0.#"),1)=".",TRUE,FALSE)</formula>
    </cfRule>
  </conditionalFormatting>
  <conditionalFormatting sqref="AU480">
    <cfRule type="expression" dxfId="2255" priority="1749">
      <formula>IF(RIGHT(TEXT(AU480,"0.#"),1)=".",FALSE,TRUE)</formula>
    </cfRule>
    <cfRule type="expression" dxfId="2254" priority="1750">
      <formula>IF(RIGHT(TEXT(AU480,"0.#"),1)=".",TRUE,FALSE)</formula>
    </cfRule>
  </conditionalFormatting>
  <conditionalFormatting sqref="AU478">
    <cfRule type="expression" dxfId="2253" priority="1753">
      <formula>IF(RIGHT(TEXT(AU478,"0.#"),1)=".",FALSE,TRUE)</formula>
    </cfRule>
    <cfRule type="expression" dxfId="2252" priority="1754">
      <formula>IF(RIGHT(TEXT(AU478,"0.#"),1)=".",TRUE,FALSE)</formula>
    </cfRule>
  </conditionalFormatting>
  <conditionalFormatting sqref="AU479">
    <cfRule type="expression" dxfId="2251" priority="1751">
      <formula>IF(RIGHT(TEXT(AU479,"0.#"),1)=".",FALSE,TRUE)</formula>
    </cfRule>
    <cfRule type="expression" dxfId="2250" priority="1752">
      <formula>IF(RIGHT(TEXT(AU479,"0.#"),1)=".",TRUE,FALSE)</formula>
    </cfRule>
  </conditionalFormatting>
  <conditionalFormatting sqref="AI480">
    <cfRule type="expression" dxfId="2249" priority="1743">
      <formula>IF(RIGHT(TEXT(AI480,"0.#"),1)=".",FALSE,TRUE)</formula>
    </cfRule>
    <cfRule type="expression" dxfId="2248" priority="1744">
      <formula>IF(RIGHT(TEXT(AI480,"0.#"),1)=".",TRUE,FALSE)</formula>
    </cfRule>
  </conditionalFormatting>
  <conditionalFormatting sqref="AI478">
    <cfRule type="expression" dxfId="2247" priority="1747">
      <formula>IF(RIGHT(TEXT(AI478,"0.#"),1)=".",FALSE,TRUE)</formula>
    </cfRule>
    <cfRule type="expression" dxfId="2246" priority="1748">
      <formula>IF(RIGHT(TEXT(AI478,"0.#"),1)=".",TRUE,FALSE)</formula>
    </cfRule>
  </conditionalFormatting>
  <conditionalFormatting sqref="AI479">
    <cfRule type="expression" dxfId="2245" priority="1745">
      <formula>IF(RIGHT(TEXT(AI479,"0.#"),1)=".",FALSE,TRUE)</formula>
    </cfRule>
    <cfRule type="expression" dxfId="2244" priority="1746">
      <formula>IF(RIGHT(TEXT(AI479,"0.#"),1)=".",TRUE,FALSE)</formula>
    </cfRule>
  </conditionalFormatting>
  <conditionalFormatting sqref="AQ478">
    <cfRule type="expression" dxfId="2243" priority="1737">
      <formula>IF(RIGHT(TEXT(AQ478,"0.#"),1)=".",FALSE,TRUE)</formula>
    </cfRule>
    <cfRule type="expression" dxfId="2242" priority="1738">
      <formula>IF(RIGHT(TEXT(AQ478,"0.#"),1)=".",TRUE,FALSE)</formula>
    </cfRule>
  </conditionalFormatting>
  <conditionalFormatting sqref="AQ479">
    <cfRule type="expression" dxfId="2241" priority="1741">
      <formula>IF(RIGHT(TEXT(AQ479,"0.#"),1)=".",FALSE,TRUE)</formula>
    </cfRule>
    <cfRule type="expression" dxfId="2240" priority="1742">
      <formula>IF(RIGHT(TEXT(AQ479,"0.#"),1)=".",TRUE,FALSE)</formula>
    </cfRule>
  </conditionalFormatting>
  <conditionalFormatting sqref="AQ480">
    <cfRule type="expression" dxfId="2239" priority="1739">
      <formula>IF(RIGHT(TEXT(AQ480,"0.#"),1)=".",FALSE,TRUE)</formula>
    </cfRule>
    <cfRule type="expression" dxfId="2238" priority="1740">
      <formula>IF(RIGHT(TEXT(AQ480,"0.#"),1)=".",TRUE,FALSE)</formula>
    </cfRule>
  </conditionalFormatting>
  <conditionalFormatting sqref="AM47">
    <cfRule type="expression" dxfId="2237" priority="2031">
      <formula>IF(RIGHT(TEXT(AM47,"0.#"),1)=".",FALSE,TRUE)</formula>
    </cfRule>
    <cfRule type="expression" dxfId="2236" priority="2032">
      <formula>IF(RIGHT(TEXT(AM47,"0.#"),1)=".",TRUE,FALSE)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M46">
    <cfRule type="expression" dxfId="2233" priority="2033">
      <formula>IF(RIGHT(TEXT(AM46,"0.#"),1)=".",FALSE,TRUE)</formula>
    </cfRule>
    <cfRule type="expression" dxfId="2232" priority="2034">
      <formula>IF(RIGHT(TEXT(AM46,"0.#"),1)=".",TRUE,FALSE)</formula>
    </cfRule>
  </conditionalFormatting>
  <conditionalFormatting sqref="AU46:AU48">
    <cfRule type="expression" dxfId="2231" priority="2025">
      <formula>IF(RIGHT(TEXT(AU46,"0.#"),1)=".",FALSE,TRUE)</formula>
    </cfRule>
    <cfRule type="expression" dxfId="2230" priority="2026">
      <formula>IF(RIGHT(TEXT(AU46,"0.#"),1)=".",TRUE,FALSE)</formula>
    </cfRule>
  </conditionalFormatting>
  <conditionalFormatting sqref="AM48">
    <cfRule type="expression" dxfId="2229" priority="2029">
      <formula>IF(RIGHT(TEXT(AM48,"0.#"),1)=".",FALSE,TRUE)</formula>
    </cfRule>
    <cfRule type="expression" dxfId="2228" priority="2030">
      <formula>IF(RIGHT(TEXT(AM48,"0.#"),1)=".",TRUE,FALSE)</formula>
    </cfRule>
  </conditionalFormatting>
  <conditionalFormatting sqref="AQ46:AQ48">
    <cfRule type="expression" dxfId="2227" priority="2027">
      <formula>IF(RIGHT(TEXT(AQ46,"0.#"),1)=".",FALSE,TRUE)</formula>
    </cfRule>
    <cfRule type="expression" dxfId="2226" priority="2028">
      <formula>IF(RIGHT(TEXT(AQ46,"0.#"),1)=".",TRUE,FALSE)</formula>
    </cfRule>
  </conditionalFormatting>
  <conditionalFormatting sqref="AE146:AE147 AI146:AI147 AM146:AM147 AQ146:AQ147 AU146:AU147">
    <cfRule type="expression" dxfId="2225" priority="2019">
      <formula>IF(RIGHT(TEXT(AE146,"0.#"),1)=".",FALSE,TRUE)</formula>
    </cfRule>
    <cfRule type="expression" dxfId="2224" priority="2020">
      <formula>IF(RIGHT(TEXT(AE146,"0.#"),1)=".",TRUE,FALSE)</formula>
    </cfRule>
  </conditionalFormatting>
  <conditionalFormatting sqref="AE138:AE139 AI138:AI139 AM138:AM139 AQ138:AQ139 AU138:AU139">
    <cfRule type="expression" dxfId="2223" priority="2023">
      <formula>IF(RIGHT(TEXT(AE138,"0.#"),1)=".",FALSE,TRUE)</formula>
    </cfRule>
    <cfRule type="expression" dxfId="2222" priority="2024">
      <formula>IF(RIGHT(TEXT(AE138,"0.#"),1)=".",TRUE,FALSE)</formula>
    </cfRule>
  </conditionalFormatting>
  <conditionalFormatting sqref="AE142:AE143 AI142:AI143 AM142:AM143 AQ142:AQ143 AU142:AU143">
    <cfRule type="expression" dxfId="2221" priority="2021">
      <formula>IF(RIGHT(TEXT(AE142,"0.#"),1)=".",FALSE,TRUE)</formula>
    </cfRule>
    <cfRule type="expression" dxfId="2220" priority="2022">
      <formula>IF(RIGHT(TEXT(AE142,"0.#"),1)=".",TRUE,FALSE)</formula>
    </cfRule>
  </conditionalFormatting>
  <conditionalFormatting sqref="AE198:AE199 AI198:AI199 AM198:AM199 AQ198:AQ199 AU198:AU199">
    <cfRule type="expression" dxfId="2219" priority="2013">
      <formula>IF(RIGHT(TEXT(AE198,"0.#"),1)=".",FALSE,TRUE)</formula>
    </cfRule>
    <cfRule type="expression" dxfId="2218" priority="2014">
      <formula>IF(RIGHT(TEXT(AE198,"0.#"),1)=".",TRUE,FALSE)</formula>
    </cfRule>
  </conditionalFormatting>
  <conditionalFormatting sqref="AE150:AE151 AI150:AI151 AM150:AM151 AQ150:AQ151 AU150:AU151">
    <cfRule type="expression" dxfId="2217" priority="2017">
      <formula>IF(RIGHT(TEXT(AE150,"0.#"),1)=".",FALSE,TRUE)</formula>
    </cfRule>
    <cfRule type="expression" dxfId="2216" priority="2018">
      <formula>IF(RIGHT(TEXT(AE150,"0.#"),1)=".",TRUE,FALSE)</formula>
    </cfRule>
  </conditionalFormatting>
  <conditionalFormatting sqref="AE194:AE195 AI194:AI195 AM194:AM195 AQ194:AQ195 AU194:AU195">
    <cfRule type="expression" dxfId="2215" priority="2015">
      <formula>IF(RIGHT(TEXT(AE194,"0.#"),1)=".",FALSE,TRUE)</formula>
    </cfRule>
    <cfRule type="expression" dxfId="2214" priority="2016">
      <formula>IF(RIGHT(TEXT(AE194,"0.#"),1)=".",TRUE,FALSE)</formula>
    </cfRule>
  </conditionalFormatting>
  <conditionalFormatting sqref="AE210:AE211 AI210:AI211 AM210:AM211 AQ210:AQ211 AU210:AU211">
    <cfRule type="expression" dxfId="2213" priority="2007">
      <formula>IF(RIGHT(TEXT(AE210,"0.#"),1)=".",FALSE,TRUE)</formula>
    </cfRule>
    <cfRule type="expression" dxfId="2212" priority="2008">
      <formula>IF(RIGHT(TEXT(AE210,"0.#"),1)=".",TRUE,FALSE)</formula>
    </cfRule>
  </conditionalFormatting>
  <conditionalFormatting sqref="AE202:AE203 AI202:AI203 AM202:AM203 AQ202:AQ203 AU202:AU203">
    <cfRule type="expression" dxfId="2211" priority="2011">
      <formula>IF(RIGHT(TEXT(AE202,"0.#"),1)=".",FALSE,TRUE)</formula>
    </cfRule>
    <cfRule type="expression" dxfId="2210" priority="2012">
      <formula>IF(RIGHT(TEXT(AE202,"0.#"),1)=".",TRUE,FALSE)</formula>
    </cfRule>
  </conditionalFormatting>
  <conditionalFormatting sqref="AE206:AE207 AI206:AI207 AM206:AM207 AQ206:AQ207 AU206:AU207">
    <cfRule type="expression" dxfId="2209" priority="2009">
      <formula>IF(RIGHT(TEXT(AE206,"0.#"),1)=".",FALSE,TRUE)</formula>
    </cfRule>
    <cfRule type="expression" dxfId="2208" priority="2010">
      <formula>IF(RIGHT(TEXT(AE206,"0.#"),1)=".",TRUE,FALSE)</formula>
    </cfRule>
  </conditionalFormatting>
  <conditionalFormatting sqref="AE262:AE263 AI262:AI263 AM262:AM263 AQ262:AQ263 AU262:AU263">
    <cfRule type="expression" dxfId="2207" priority="2001">
      <formula>IF(RIGHT(TEXT(AE262,"0.#"),1)=".",FALSE,TRUE)</formula>
    </cfRule>
    <cfRule type="expression" dxfId="2206" priority="2002">
      <formula>IF(RIGHT(TEXT(AE262,"0.#"),1)=".",TRUE,FALSE)</formula>
    </cfRule>
  </conditionalFormatting>
  <conditionalFormatting sqref="AE254:AE255 AI254:AI255 AM254:AM255 AQ254:AQ255 AU254:AU255">
    <cfRule type="expression" dxfId="2205" priority="2005">
      <formula>IF(RIGHT(TEXT(AE254,"0.#"),1)=".",FALSE,TRUE)</formula>
    </cfRule>
    <cfRule type="expression" dxfId="2204" priority="2006">
      <formula>IF(RIGHT(TEXT(AE254,"0.#"),1)=".",TRUE,FALSE)</formula>
    </cfRule>
  </conditionalFormatting>
  <conditionalFormatting sqref="AE258:AE259 AI258:AI259 AM258:AM259 AQ258:AQ259 AU258:AU259">
    <cfRule type="expression" dxfId="2203" priority="2003">
      <formula>IF(RIGHT(TEXT(AE258,"0.#"),1)=".",FALSE,TRUE)</formula>
    </cfRule>
    <cfRule type="expression" dxfId="2202" priority="2004">
      <formula>IF(RIGHT(TEXT(AE258,"0.#"),1)=".",TRUE,FALSE)</formula>
    </cfRule>
  </conditionalFormatting>
  <conditionalFormatting sqref="AE314:AE315 AI314:AI315 AM314:AM315 AQ314:AQ315 AU314:AU315">
    <cfRule type="expression" dxfId="2201" priority="1995">
      <formula>IF(RIGHT(TEXT(AE314,"0.#"),1)=".",FALSE,TRUE)</formula>
    </cfRule>
    <cfRule type="expression" dxfId="2200" priority="1996">
      <formula>IF(RIGHT(TEXT(AE314,"0.#"),1)=".",TRUE,FALSE)</formula>
    </cfRule>
  </conditionalFormatting>
  <conditionalFormatting sqref="AE266:AE267 AI266:AI267 AM266:AM267 AQ266:AQ267 AU266:AU267">
    <cfRule type="expression" dxfId="2199" priority="1999">
      <formula>IF(RIGHT(TEXT(AE266,"0.#"),1)=".",FALSE,TRUE)</formula>
    </cfRule>
    <cfRule type="expression" dxfId="2198" priority="2000">
      <formula>IF(RIGHT(TEXT(AE266,"0.#"),1)=".",TRUE,FALSE)</formula>
    </cfRule>
  </conditionalFormatting>
  <conditionalFormatting sqref="AE270:AE271 AI270:AI271 AM270:AM271 AQ270:AQ271 AU270:AU271">
    <cfRule type="expression" dxfId="2197" priority="1997">
      <formula>IF(RIGHT(TEXT(AE270,"0.#"),1)=".",FALSE,TRUE)</formula>
    </cfRule>
    <cfRule type="expression" dxfId="2196" priority="1998">
      <formula>IF(RIGHT(TEXT(AE270,"0.#"),1)=".",TRUE,FALSE)</formula>
    </cfRule>
  </conditionalFormatting>
  <conditionalFormatting sqref="AE326:AE327 AI326:AI327 AM326:AM327 AQ326:AQ327 AU326:AU327">
    <cfRule type="expression" dxfId="2195" priority="1989">
      <formula>IF(RIGHT(TEXT(AE326,"0.#"),1)=".",FALSE,TRUE)</formula>
    </cfRule>
    <cfRule type="expression" dxfId="2194" priority="1990">
      <formula>IF(RIGHT(TEXT(AE326,"0.#"),1)=".",TRUE,FALSE)</formula>
    </cfRule>
  </conditionalFormatting>
  <conditionalFormatting sqref="AE318:AE319 AI318:AI319 AM318:AM319 AQ318:AQ319 AU318:AU319">
    <cfRule type="expression" dxfId="2193" priority="1993">
      <formula>IF(RIGHT(TEXT(AE318,"0.#"),1)=".",FALSE,TRUE)</formula>
    </cfRule>
    <cfRule type="expression" dxfId="2192" priority="1994">
      <formula>IF(RIGHT(TEXT(AE318,"0.#"),1)=".",TRUE,FALSE)</formula>
    </cfRule>
  </conditionalFormatting>
  <conditionalFormatting sqref="AE322:AE323 AI322:AI323 AM322:AM323 AQ322:AQ323 AU322:AU323">
    <cfRule type="expression" dxfId="2191" priority="1991">
      <formula>IF(RIGHT(TEXT(AE322,"0.#"),1)=".",FALSE,TRUE)</formula>
    </cfRule>
    <cfRule type="expression" dxfId="2190" priority="1992">
      <formula>IF(RIGHT(TEXT(AE322,"0.#"),1)=".",TRUE,FALSE)</formula>
    </cfRule>
  </conditionalFormatting>
  <conditionalFormatting sqref="AE378:AE379 AI378:AI379 AM378:AM379 AQ378:AQ379 AU378:AU379">
    <cfRule type="expression" dxfId="2189" priority="1983">
      <formula>IF(RIGHT(TEXT(AE378,"0.#"),1)=".",FALSE,TRUE)</formula>
    </cfRule>
    <cfRule type="expression" dxfId="2188" priority="1984">
      <formula>IF(RIGHT(TEXT(AE378,"0.#"),1)=".",TRUE,FALSE)</formula>
    </cfRule>
  </conditionalFormatting>
  <conditionalFormatting sqref="AE330:AE331 AI330:AI331 AM330:AM331 AQ330:AQ331 AU330:AU331">
    <cfRule type="expression" dxfId="2187" priority="1987">
      <formula>IF(RIGHT(TEXT(AE330,"0.#"),1)=".",FALSE,TRUE)</formula>
    </cfRule>
    <cfRule type="expression" dxfId="2186" priority="1988">
      <formula>IF(RIGHT(TEXT(AE330,"0.#"),1)=".",TRUE,FALSE)</formula>
    </cfRule>
  </conditionalFormatting>
  <conditionalFormatting sqref="AE374:AE375 AI374:AI375 AM374:AM375 AQ374:AQ375 AU374:AU375">
    <cfRule type="expression" dxfId="2185" priority="1985">
      <formula>IF(RIGHT(TEXT(AE374,"0.#"),1)=".",FALSE,TRUE)</formula>
    </cfRule>
    <cfRule type="expression" dxfId="2184" priority="1986">
      <formula>IF(RIGHT(TEXT(AE374,"0.#"),1)=".",TRUE,FALSE)</formula>
    </cfRule>
  </conditionalFormatting>
  <conditionalFormatting sqref="AE390:AE391 AI390:AI391 AM390:AM391 AQ390:AQ391 AU390:AU391">
    <cfRule type="expression" dxfId="2183" priority="1977">
      <formula>IF(RIGHT(TEXT(AE390,"0.#"),1)=".",FALSE,TRUE)</formula>
    </cfRule>
    <cfRule type="expression" dxfId="2182" priority="1978">
      <formula>IF(RIGHT(TEXT(AE390,"0.#"),1)=".",TRUE,FALSE)</formula>
    </cfRule>
  </conditionalFormatting>
  <conditionalFormatting sqref="AE382:AE383 AI382:AI383 AM382:AM383 AQ382:AQ383 AU382:AU383">
    <cfRule type="expression" dxfId="2181" priority="1981">
      <formula>IF(RIGHT(TEXT(AE382,"0.#"),1)=".",FALSE,TRUE)</formula>
    </cfRule>
    <cfRule type="expression" dxfId="2180" priority="1982">
      <formula>IF(RIGHT(TEXT(AE382,"0.#"),1)=".",TRUE,FALSE)</formula>
    </cfRule>
  </conditionalFormatting>
  <conditionalFormatting sqref="AE386:AE387 AI386:AI387 AM386:AM387 AQ386:AQ387 AU386:AU387">
    <cfRule type="expression" dxfId="2179" priority="1979">
      <formula>IF(RIGHT(TEXT(AE386,"0.#"),1)=".",FALSE,TRUE)</formula>
    </cfRule>
    <cfRule type="expression" dxfId="2178" priority="1980">
      <formula>IF(RIGHT(TEXT(AE386,"0.#"),1)=".",TRUE,FALSE)</formula>
    </cfRule>
  </conditionalFormatting>
  <conditionalFormatting sqref="AE440">
    <cfRule type="expression" dxfId="2177" priority="1971">
      <formula>IF(RIGHT(TEXT(AE440,"0.#"),1)=".",FALSE,TRUE)</formula>
    </cfRule>
    <cfRule type="expression" dxfId="2176" priority="1972">
      <formula>IF(RIGHT(TEXT(AE440,"0.#"),1)=".",TRUE,FALSE)</formula>
    </cfRule>
  </conditionalFormatting>
  <conditionalFormatting sqref="AE438">
    <cfRule type="expression" dxfId="2175" priority="1975">
      <formula>IF(RIGHT(TEXT(AE438,"0.#"),1)=".",FALSE,TRUE)</formula>
    </cfRule>
    <cfRule type="expression" dxfId="2174" priority="1976">
      <formula>IF(RIGHT(TEXT(AE438,"0.#"),1)=".",TRUE,FALSE)</formula>
    </cfRule>
  </conditionalFormatting>
  <conditionalFormatting sqref="AE439">
    <cfRule type="expression" dxfId="2173" priority="1973">
      <formula>IF(RIGHT(TEXT(AE439,"0.#"),1)=".",FALSE,TRUE)</formula>
    </cfRule>
    <cfRule type="expression" dxfId="2172" priority="1974">
      <formula>IF(RIGHT(TEXT(AE439,"0.#"),1)=".",TRUE,FALSE)</formula>
    </cfRule>
  </conditionalFormatting>
  <conditionalFormatting sqref="AM440">
    <cfRule type="expression" dxfId="2171" priority="1965">
      <formula>IF(RIGHT(TEXT(AM440,"0.#"),1)=".",FALSE,TRUE)</formula>
    </cfRule>
    <cfRule type="expression" dxfId="2170" priority="1966">
      <formula>IF(RIGHT(TEXT(AM440,"0.#"),1)=".",TRUE,FALSE)</formula>
    </cfRule>
  </conditionalFormatting>
  <conditionalFormatting sqref="AM438">
    <cfRule type="expression" dxfId="2169" priority="1969">
      <formula>IF(RIGHT(TEXT(AM438,"0.#"),1)=".",FALSE,TRUE)</formula>
    </cfRule>
    <cfRule type="expression" dxfId="2168" priority="1970">
      <formula>IF(RIGHT(TEXT(AM438,"0.#"),1)=".",TRUE,FALSE)</formula>
    </cfRule>
  </conditionalFormatting>
  <conditionalFormatting sqref="AM439">
    <cfRule type="expression" dxfId="2167" priority="1967">
      <formula>IF(RIGHT(TEXT(AM439,"0.#"),1)=".",FALSE,TRUE)</formula>
    </cfRule>
    <cfRule type="expression" dxfId="2166" priority="1968">
      <formula>IF(RIGHT(TEXT(AM439,"0.#"),1)=".",TRUE,FALSE)</formula>
    </cfRule>
  </conditionalFormatting>
  <conditionalFormatting sqref="AU440">
    <cfRule type="expression" dxfId="2165" priority="1959">
      <formula>IF(RIGHT(TEXT(AU440,"0.#"),1)=".",FALSE,TRUE)</formula>
    </cfRule>
    <cfRule type="expression" dxfId="2164" priority="1960">
      <formula>IF(RIGHT(TEXT(AU440,"0.#"),1)=".",TRUE,FALSE)</formula>
    </cfRule>
  </conditionalFormatting>
  <conditionalFormatting sqref="AU438">
    <cfRule type="expression" dxfId="2163" priority="1963">
      <formula>IF(RIGHT(TEXT(AU438,"0.#"),1)=".",FALSE,TRUE)</formula>
    </cfRule>
    <cfRule type="expression" dxfId="2162" priority="1964">
      <formula>IF(RIGHT(TEXT(AU438,"0.#"),1)=".",TRUE,FALSE)</formula>
    </cfRule>
  </conditionalFormatting>
  <conditionalFormatting sqref="AU439">
    <cfRule type="expression" dxfId="2161" priority="1961">
      <formula>IF(RIGHT(TEXT(AU439,"0.#"),1)=".",FALSE,TRUE)</formula>
    </cfRule>
    <cfRule type="expression" dxfId="2160" priority="1962">
      <formula>IF(RIGHT(TEXT(AU439,"0.#"),1)=".",TRUE,FALSE)</formula>
    </cfRule>
  </conditionalFormatting>
  <conditionalFormatting sqref="AI440">
    <cfRule type="expression" dxfId="2159" priority="1953">
      <formula>IF(RIGHT(TEXT(AI440,"0.#"),1)=".",FALSE,TRUE)</formula>
    </cfRule>
    <cfRule type="expression" dxfId="2158" priority="1954">
      <formula>IF(RIGHT(TEXT(AI440,"0.#"),1)=".",TRUE,FALSE)</formula>
    </cfRule>
  </conditionalFormatting>
  <conditionalFormatting sqref="AI438">
    <cfRule type="expression" dxfId="2157" priority="1957">
      <formula>IF(RIGHT(TEXT(AI438,"0.#"),1)=".",FALSE,TRUE)</formula>
    </cfRule>
    <cfRule type="expression" dxfId="2156" priority="1958">
      <formula>IF(RIGHT(TEXT(AI438,"0.#"),1)=".",TRUE,FALSE)</formula>
    </cfRule>
  </conditionalFormatting>
  <conditionalFormatting sqref="AI439">
    <cfRule type="expression" dxfId="2155" priority="1955">
      <formula>IF(RIGHT(TEXT(AI439,"0.#"),1)=".",FALSE,TRUE)</formula>
    </cfRule>
    <cfRule type="expression" dxfId="2154" priority="1956">
      <formula>IF(RIGHT(TEXT(AI439,"0.#"),1)=".",TRUE,FALSE)</formula>
    </cfRule>
  </conditionalFormatting>
  <conditionalFormatting sqref="AQ438">
    <cfRule type="expression" dxfId="2153" priority="1947">
      <formula>IF(RIGHT(TEXT(AQ438,"0.#"),1)=".",FALSE,TRUE)</formula>
    </cfRule>
    <cfRule type="expression" dxfId="2152" priority="1948">
      <formula>IF(RIGHT(TEXT(AQ438,"0.#"),1)=".",TRUE,FALSE)</formula>
    </cfRule>
  </conditionalFormatting>
  <conditionalFormatting sqref="AQ439">
    <cfRule type="expression" dxfId="2151" priority="1951">
      <formula>IF(RIGHT(TEXT(AQ439,"0.#"),1)=".",FALSE,TRUE)</formula>
    </cfRule>
    <cfRule type="expression" dxfId="2150" priority="1952">
      <formula>IF(RIGHT(TEXT(AQ439,"0.#"),1)=".",TRUE,FALSE)</formula>
    </cfRule>
  </conditionalFormatting>
  <conditionalFormatting sqref="AQ440">
    <cfRule type="expression" dxfId="2149" priority="1949">
      <formula>IF(RIGHT(TEXT(AQ440,"0.#"),1)=".",FALSE,TRUE)</formula>
    </cfRule>
    <cfRule type="expression" dxfId="2148" priority="1950">
      <formula>IF(RIGHT(TEXT(AQ440,"0.#"),1)=".",TRUE,FALSE)</formula>
    </cfRule>
  </conditionalFormatting>
  <conditionalFormatting sqref="AE445">
    <cfRule type="expression" dxfId="2147" priority="1941">
      <formula>IF(RIGHT(TEXT(AE445,"0.#"),1)=".",FALSE,TRUE)</formula>
    </cfRule>
    <cfRule type="expression" dxfId="2146" priority="1942">
      <formula>IF(RIGHT(TEXT(AE445,"0.#"),1)=".",TRUE,FALSE)</formula>
    </cfRule>
  </conditionalFormatting>
  <conditionalFormatting sqref="AE443">
    <cfRule type="expression" dxfId="2145" priority="1945">
      <formula>IF(RIGHT(TEXT(AE443,"0.#"),1)=".",FALSE,TRUE)</formula>
    </cfRule>
    <cfRule type="expression" dxfId="2144" priority="1946">
      <formula>IF(RIGHT(TEXT(AE443,"0.#"),1)=".",TRUE,FALSE)</formula>
    </cfRule>
  </conditionalFormatting>
  <conditionalFormatting sqref="AE444">
    <cfRule type="expression" dxfId="2143" priority="1943">
      <formula>IF(RIGHT(TEXT(AE444,"0.#"),1)=".",FALSE,TRUE)</formula>
    </cfRule>
    <cfRule type="expression" dxfId="2142" priority="1944">
      <formula>IF(RIGHT(TEXT(AE444,"0.#"),1)=".",TRUE,FALSE)</formula>
    </cfRule>
  </conditionalFormatting>
  <conditionalFormatting sqref="AM445">
    <cfRule type="expression" dxfId="2141" priority="1935">
      <formula>IF(RIGHT(TEXT(AM445,"0.#"),1)=".",FALSE,TRUE)</formula>
    </cfRule>
    <cfRule type="expression" dxfId="2140" priority="1936">
      <formula>IF(RIGHT(TEXT(AM445,"0.#"),1)=".",TRUE,FALSE)</formula>
    </cfRule>
  </conditionalFormatting>
  <conditionalFormatting sqref="AM443">
    <cfRule type="expression" dxfId="2139" priority="1939">
      <formula>IF(RIGHT(TEXT(AM443,"0.#"),1)=".",FALSE,TRUE)</formula>
    </cfRule>
    <cfRule type="expression" dxfId="2138" priority="1940">
      <formula>IF(RIGHT(TEXT(AM443,"0.#"),1)=".",TRUE,FALSE)</formula>
    </cfRule>
  </conditionalFormatting>
  <conditionalFormatting sqref="AM444">
    <cfRule type="expression" dxfId="2137" priority="1937">
      <formula>IF(RIGHT(TEXT(AM444,"0.#"),1)=".",FALSE,TRUE)</formula>
    </cfRule>
    <cfRule type="expression" dxfId="2136" priority="1938">
      <formula>IF(RIGHT(TEXT(AM444,"0.#"),1)=".",TRUE,FALSE)</formula>
    </cfRule>
  </conditionalFormatting>
  <conditionalFormatting sqref="AU445">
    <cfRule type="expression" dxfId="2135" priority="1929">
      <formula>IF(RIGHT(TEXT(AU445,"0.#"),1)=".",FALSE,TRUE)</formula>
    </cfRule>
    <cfRule type="expression" dxfId="2134" priority="1930">
      <formula>IF(RIGHT(TEXT(AU445,"0.#"),1)=".",TRUE,FALSE)</formula>
    </cfRule>
  </conditionalFormatting>
  <conditionalFormatting sqref="AU443">
    <cfRule type="expression" dxfId="2133" priority="1933">
      <formula>IF(RIGHT(TEXT(AU443,"0.#"),1)=".",FALSE,TRUE)</formula>
    </cfRule>
    <cfRule type="expression" dxfId="2132" priority="1934">
      <formula>IF(RIGHT(TEXT(AU443,"0.#"),1)=".",TRUE,FALSE)</formula>
    </cfRule>
  </conditionalFormatting>
  <conditionalFormatting sqref="AU444">
    <cfRule type="expression" dxfId="2131" priority="1931">
      <formula>IF(RIGHT(TEXT(AU444,"0.#"),1)=".",FALSE,TRUE)</formula>
    </cfRule>
    <cfRule type="expression" dxfId="2130" priority="1932">
      <formula>IF(RIGHT(TEXT(AU444,"0.#"),1)=".",TRUE,FALSE)</formula>
    </cfRule>
  </conditionalFormatting>
  <conditionalFormatting sqref="AI445">
    <cfRule type="expression" dxfId="2129" priority="1923">
      <formula>IF(RIGHT(TEXT(AI445,"0.#"),1)=".",FALSE,TRUE)</formula>
    </cfRule>
    <cfRule type="expression" dxfId="2128" priority="1924">
      <formula>IF(RIGHT(TEXT(AI445,"0.#"),1)=".",TRUE,FALSE)</formula>
    </cfRule>
  </conditionalFormatting>
  <conditionalFormatting sqref="AI443">
    <cfRule type="expression" dxfId="2127" priority="1927">
      <formula>IF(RIGHT(TEXT(AI443,"0.#"),1)=".",FALSE,TRUE)</formula>
    </cfRule>
    <cfRule type="expression" dxfId="2126" priority="1928">
      <formula>IF(RIGHT(TEXT(AI443,"0.#"),1)=".",TRUE,FALSE)</formula>
    </cfRule>
  </conditionalFormatting>
  <conditionalFormatting sqref="AI444">
    <cfRule type="expression" dxfId="2125" priority="1925">
      <formula>IF(RIGHT(TEXT(AI444,"0.#"),1)=".",FALSE,TRUE)</formula>
    </cfRule>
    <cfRule type="expression" dxfId="2124" priority="1926">
      <formula>IF(RIGHT(TEXT(AI444,"0.#"),1)=".",TRUE,FALSE)</formula>
    </cfRule>
  </conditionalFormatting>
  <conditionalFormatting sqref="AQ443">
    <cfRule type="expression" dxfId="2123" priority="1917">
      <formula>IF(RIGHT(TEXT(AQ443,"0.#"),1)=".",FALSE,TRUE)</formula>
    </cfRule>
    <cfRule type="expression" dxfId="2122" priority="1918">
      <formula>IF(RIGHT(TEXT(AQ443,"0.#"),1)=".",TRUE,FALSE)</formula>
    </cfRule>
  </conditionalFormatting>
  <conditionalFormatting sqref="AQ444">
    <cfRule type="expression" dxfId="2121" priority="1921">
      <formula>IF(RIGHT(TEXT(AQ444,"0.#"),1)=".",FALSE,TRUE)</formula>
    </cfRule>
    <cfRule type="expression" dxfId="2120" priority="1922">
      <formula>IF(RIGHT(TEXT(AQ444,"0.#"),1)=".",TRUE,FALSE)</formula>
    </cfRule>
  </conditionalFormatting>
  <conditionalFormatting sqref="AQ445">
    <cfRule type="expression" dxfId="2119" priority="1919">
      <formula>IF(RIGHT(TEXT(AQ445,"0.#"),1)=".",FALSE,TRUE)</formula>
    </cfRule>
    <cfRule type="expression" dxfId="2118" priority="1920">
      <formula>IF(RIGHT(TEXT(AQ445,"0.#"),1)=".",TRUE,FALSE)</formula>
    </cfRule>
  </conditionalFormatting>
  <conditionalFormatting sqref="Y888:Y907">
    <cfRule type="expression" dxfId="2117" priority="2147">
      <formula>IF(RIGHT(TEXT(Y888,"0.#"),1)=".",FALSE,TRUE)</formula>
    </cfRule>
    <cfRule type="expression" dxfId="2116" priority="2148">
      <formula>IF(RIGHT(TEXT(Y888,"0.#"),1)=".",TRUE,FALSE)</formula>
    </cfRule>
  </conditionalFormatting>
  <conditionalFormatting sqref="Y921:Y940">
    <cfRule type="expression" dxfId="2115" priority="2135">
      <formula>IF(RIGHT(TEXT(Y921,"0.#"),1)=".",FALSE,TRUE)</formula>
    </cfRule>
    <cfRule type="expression" dxfId="2114" priority="2136">
      <formula>IF(RIGHT(TEXT(Y921,"0.#"),1)=".",TRUE,FALSE)</formula>
    </cfRule>
  </conditionalFormatting>
  <conditionalFormatting sqref="Y954:Y973">
    <cfRule type="expression" dxfId="2113" priority="2123">
      <formula>IF(RIGHT(TEXT(Y954,"0.#"),1)=".",FALSE,TRUE)</formula>
    </cfRule>
    <cfRule type="expression" dxfId="2112" priority="2124">
      <formula>IF(RIGHT(TEXT(Y954,"0.#"),1)=".",TRUE,FALSE)</formula>
    </cfRule>
  </conditionalFormatting>
  <conditionalFormatting sqref="Y979:Y1006">
    <cfRule type="expression" dxfId="2111" priority="2111">
      <formula>IF(RIGHT(TEXT(Y979,"0.#"),1)=".",FALSE,TRUE)</formula>
    </cfRule>
    <cfRule type="expression" dxfId="2110" priority="2112">
      <formula>IF(RIGHT(TEXT(Y979,"0.#"),1)=".",TRUE,FALSE)</formula>
    </cfRule>
  </conditionalFormatting>
  <conditionalFormatting sqref="Y977:Y978">
    <cfRule type="expression" dxfId="2109" priority="2105">
      <formula>IF(RIGHT(TEXT(Y977,"0.#"),1)=".",FALSE,TRUE)</formula>
    </cfRule>
    <cfRule type="expression" dxfId="2108" priority="2106">
      <formula>IF(RIGHT(TEXT(Y977,"0.#"),1)=".",TRUE,FALSE)</formula>
    </cfRule>
  </conditionalFormatting>
  <conditionalFormatting sqref="Y1012:Y1039">
    <cfRule type="expression" dxfId="2107" priority="2099">
      <formula>IF(RIGHT(TEXT(Y1012,"0.#"),1)=".",FALSE,TRUE)</formula>
    </cfRule>
    <cfRule type="expression" dxfId="2106" priority="2100">
      <formula>IF(RIGHT(TEXT(Y1012,"0.#"),1)=".",TRUE,FALSE)</formula>
    </cfRule>
  </conditionalFormatting>
  <conditionalFormatting sqref="W23">
    <cfRule type="expression" dxfId="2105" priority="2383">
      <formula>IF(RIGHT(TEXT(W23,"0.#"),1)=".",FALSE,TRUE)</formula>
    </cfRule>
    <cfRule type="expression" dxfId="2104" priority="2384">
      <formula>IF(RIGHT(TEXT(W23,"0.#"),1)=".",TRUE,FALSE)</formula>
    </cfRule>
  </conditionalFormatting>
  <conditionalFormatting sqref="W24:W27">
    <cfRule type="expression" dxfId="2103" priority="2381">
      <formula>IF(RIGHT(TEXT(W24,"0.#"),1)=".",FALSE,TRUE)</formula>
    </cfRule>
    <cfRule type="expression" dxfId="2102" priority="2382">
      <formula>IF(RIGHT(TEXT(W24,"0.#"),1)=".",TRUE,FALSE)</formula>
    </cfRule>
  </conditionalFormatting>
  <conditionalFormatting sqref="W28">
    <cfRule type="expression" dxfId="2101" priority="2373">
      <formula>IF(RIGHT(TEXT(W28,"0.#"),1)=".",FALSE,TRUE)</formula>
    </cfRule>
    <cfRule type="expression" dxfId="2100" priority="2374">
      <formula>IF(RIGHT(TEXT(W28,"0.#"),1)=".",TRUE,FALSE)</formula>
    </cfRule>
  </conditionalFormatting>
  <conditionalFormatting sqref="P23">
    <cfRule type="expression" dxfId="2099" priority="2371">
      <formula>IF(RIGHT(TEXT(P23,"0.#"),1)=".",FALSE,TRUE)</formula>
    </cfRule>
    <cfRule type="expression" dxfId="2098" priority="2372">
      <formula>IF(RIGHT(TEXT(P23,"0.#"),1)=".",TRUE,FALSE)</formula>
    </cfRule>
  </conditionalFormatting>
  <conditionalFormatting sqref="P24:P27">
    <cfRule type="expression" dxfId="2097" priority="2369">
      <formula>IF(RIGHT(TEXT(P24,"0.#"),1)=".",FALSE,TRUE)</formula>
    </cfRule>
    <cfRule type="expression" dxfId="2096" priority="2370">
      <formula>IF(RIGHT(TEXT(P24,"0.#"),1)=".",TRUE,FALSE)</formula>
    </cfRule>
  </conditionalFormatting>
  <conditionalFormatting sqref="P28">
    <cfRule type="expression" dxfId="2095" priority="2367">
      <formula>IF(RIGHT(TEXT(P28,"0.#"),1)=".",FALSE,TRUE)</formula>
    </cfRule>
    <cfRule type="expression" dxfId="2094" priority="2368">
      <formula>IF(RIGHT(TEXT(P28,"0.#"),1)=".",TRUE,FALSE)</formula>
    </cfRule>
  </conditionalFormatting>
  <conditionalFormatting sqref="AQ114">
    <cfRule type="expression" dxfId="2093" priority="2351">
      <formula>IF(RIGHT(TEXT(AQ114,"0.#"),1)=".",FALSE,TRUE)</formula>
    </cfRule>
    <cfRule type="expression" dxfId="2092" priority="2352">
      <formula>IF(RIGHT(TEXT(AQ114,"0.#"),1)=".",TRUE,FALSE)</formula>
    </cfRule>
  </conditionalFormatting>
  <conditionalFormatting sqref="AQ104">
    <cfRule type="expression" dxfId="2091" priority="2365">
      <formula>IF(RIGHT(TEXT(AQ104,"0.#"),1)=".",FALSE,TRUE)</formula>
    </cfRule>
    <cfRule type="expression" dxfId="2090" priority="2366">
      <formula>IF(RIGHT(TEXT(AQ104,"0.#"),1)=".",TRUE,FALSE)</formula>
    </cfRule>
  </conditionalFormatting>
  <conditionalFormatting sqref="AQ105">
    <cfRule type="expression" dxfId="2089" priority="2363">
      <formula>IF(RIGHT(TEXT(AQ105,"0.#"),1)=".",FALSE,TRUE)</formula>
    </cfRule>
    <cfRule type="expression" dxfId="2088" priority="2364">
      <formula>IF(RIGHT(TEXT(AQ105,"0.#"),1)=".",TRUE,FALSE)</formula>
    </cfRule>
  </conditionalFormatting>
  <conditionalFormatting sqref="AQ107">
    <cfRule type="expression" dxfId="2087" priority="2361">
      <formula>IF(RIGHT(TEXT(AQ107,"0.#"),1)=".",FALSE,TRUE)</formula>
    </cfRule>
    <cfRule type="expression" dxfId="2086" priority="2362">
      <formula>IF(RIGHT(TEXT(AQ107,"0.#"),1)=".",TRUE,FALSE)</formula>
    </cfRule>
  </conditionalFormatting>
  <conditionalFormatting sqref="AQ108">
    <cfRule type="expression" dxfId="2085" priority="2359">
      <formula>IF(RIGHT(TEXT(AQ108,"0.#"),1)=".",FALSE,TRUE)</formula>
    </cfRule>
    <cfRule type="expression" dxfId="2084" priority="2360">
      <formula>IF(RIGHT(TEXT(AQ108,"0.#"),1)=".",TRUE,FALSE)</formula>
    </cfRule>
  </conditionalFormatting>
  <conditionalFormatting sqref="AQ110">
    <cfRule type="expression" dxfId="2083" priority="2357">
      <formula>IF(RIGHT(TEXT(AQ110,"0.#"),1)=".",FALSE,TRUE)</formula>
    </cfRule>
    <cfRule type="expression" dxfId="2082" priority="2358">
      <formula>IF(RIGHT(TEXT(AQ110,"0.#"),1)=".",TRUE,FALSE)</formula>
    </cfRule>
  </conditionalFormatting>
  <conditionalFormatting sqref="AQ111">
    <cfRule type="expression" dxfId="2081" priority="2355">
      <formula>IF(RIGHT(TEXT(AQ111,"0.#"),1)=".",FALSE,TRUE)</formula>
    </cfRule>
    <cfRule type="expression" dxfId="2080" priority="2356">
      <formula>IF(RIGHT(TEXT(AQ111,"0.#"),1)=".",TRUE,FALSE)</formula>
    </cfRule>
  </conditionalFormatting>
  <conditionalFormatting sqref="AQ113">
    <cfRule type="expression" dxfId="2079" priority="2353">
      <formula>IF(RIGHT(TEXT(AQ113,"0.#"),1)=".",FALSE,TRUE)</formula>
    </cfRule>
    <cfRule type="expression" dxfId="2078" priority="2354">
      <formula>IF(RIGHT(TEXT(AQ113,"0.#"),1)=".",TRUE,FALSE)</formula>
    </cfRule>
  </conditionalFormatting>
  <conditionalFormatting sqref="AE67">
    <cfRule type="expression" dxfId="2077" priority="2283">
      <formula>IF(RIGHT(TEXT(AE67,"0.#"),1)=".",FALSE,TRUE)</formula>
    </cfRule>
    <cfRule type="expression" dxfId="2076" priority="2284">
      <formula>IF(RIGHT(TEXT(AE67,"0.#"),1)=".",TRUE,FALSE)</formula>
    </cfRule>
  </conditionalFormatting>
  <conditionalFormatting sqref="AE68">
    <cfRule type="expression" dxfId="2075" priority="2281">
      <formula>IF(RIGHT(TEXT(AE68,"0.#"),1)=".",FALSE,TRUE)</formula>
    </cfRule>
    <cfRule type="expression" dxfId="2074" priority="2282">
      <formula>IF(RIGHT(TEXT(AE68,"0.#"),1)=".",TRUE,FALSE)</formula>
    </cfRule>
  </conditionalFormatting>
  <conditionalFormatting sqref="AE69">
    <cfRule type="expression" dxfId="2073" priority="2279">
      <formula>IF(RIGHT(TEXT(AE69,"0.#"),1)=".",FALSE,TRUE)</formula>
    </cfRule>
    <cfRule type="expression" dxfId="2072" priority="2280">
      <formula>IF(RIGHT(TEXT(AE69,"0.#"),1)=".",TRUE,FALSE)</formula>
    </cfRule>
  </conditionalFormatting>
  <conditionalFormatting sqref="AI69">
    <cfRule type="expression" dxfId="2071" priority="2277">
      <formula>IF(RIGHT(TEXT(AI69,"0.#"),1)=".",FALSE,TRUE)</formula>
    </cfRule>
    <cfRule type="expression" dxfId="2070" priority="2278">
      <formula>IF(RIGHT(TEXT(AI69,"0.#"),1)=".",TRUE,FALSE)</formula>
    </cfRule>
  </conditionalFormatting>
  <conditionalFormatting sqref="AI68">
    <cfRule type="expression" dxfId="2069" priority="2275">
      <formula>IF(RIGHT(TEXT(AI68,"0.#"),1)=".",FALSE,TRUE)</formula>
    </cfRule>
    <cfRule type="expression" dxfId="2068" priority="2276">
      <formula>IF(RIGHT(TEXT(AI68,"0.#"),1)=".",TRUE,FALSE)</formula>
    </cfRule>
  </conditionalFormatting>
  <conditionalFormatting sqref="AI67">
    <cfRule type="expression" dxfId="2067" priority="2273">
      <formula>IF(RIGHT(TEXT(AI67,"0.#"),1)=".",FALSE,TRUE)</formula>
    </cfRule>
    <cfRule type="expression" dxfId="2066" priority="2274">
      <formula>IF(RIGHT(TEXT(AI67,"0.#"),1)=".",TRUE,FALSE)</formula>
    </cfRule>
  </conditionalFormatting>
  <conditionalFormatting sqref="AM67">
    <cfRule type="expression" dxfId="2065" priority="2271">
      <formula>IF(RIGHT(TEXT(AM67,"0.#"),1)=".",FALSE,TRUE)</formula>
    </cfRule>
    <cfRule type="expression" dxfId="2064" priority="2272">
      <formula>IF(RIGHT(TEXT(AM67,"0.#"),1)=".",TRUE,FALSE)</formula>
    </cfRule>
  </conditionalFormatting>
  <conditionalFormatting sqref="AM68">
    <cfRule type="expression" dxfId="2063" priority="2269">
      <formula>IF(RIGHT(TEXT(AM68,"0.#"),1)=".",FALSE,TRUE)</formula>
    </cfRule>
    <cfRule type="expression" dxfId="2062" priority="2270">
      <formula>IF(RIGHT(TEXT(AM68,"0.#"),1)=".",TRUE,FALSE)</formula>
    </cfRule>
  </conditionalFormatting>
  <conditionalFormatting sqref="AM69">
    <cfRule type="expression" dxfId="2061" priority="2267">
      <formula>IF(RIGHT(TEXT(AM69,"0.#"),1)=".",FALSE,TRUE)</formula>
    </cfRule>
    <cfRule type="expression" dxfId="2060" priority="2268">
      <formula>IF(RIGHT(TEXT(AM69,"0.#"),1)=".",TRUE,FALSE)</formula>
    </cfRule>
  </conditionalFormatting>
  <conditionalFormatting sqref="AQ67:AQ69">
    <cfRule type="expression" dxfId="2059" priority="2265">
      <formula>IF(RIGHT(TEXT(AQ67,"0.#"),1)=".",FALSE,TRUE)</formula>
    </cfRule>
    <cfRule type="expression" dxfId="2058" priority="2266">
      <formula>IF(RIGHT(TEXT(AQ67,"0.#"),1)=".",TRUE,FALSE)</formula>
    </cfRule>
  </conditionalFormatting>
  <conditionalFormatting sqref="AU67:AU69">
    <cfRule type="expression" dxfId="2057" priority="2263">
      <formula>IF(RIGHT(TEXT(AU67,"0.#"),1)=".",FALSE,TRUE)</formula>
    </cfRule>
    <cfRule type="expression" dxfId="2056" priority="2264">
      <formula>IF(RIGHT(TEXT(AU67,"0.#"),1)=".",TRUE,FALSE)</formula>
    </cfRule>
  </conditionalFormatting>
  <conditionalFormatting sqref="AE70">
    <cfRule type="expression" dxfId="2055" priority="2261">
      <formula>IF(RIGHT(TEXT(AE70,"0.#"),1)=".",FALSE,TRUE)</formula>
    </cfRule>
    <cfRule type="expression" dxfId="2054" priority="2262">
      <formula>IF(RIGHT(TEXT(AE70,"0.#"),1)=".",TRUE,FALSE)</formula>
    </cfRule>
  </conditionalFormatting>
  <conditionalFormatting sqref="AE71">
    <cfRule type="expression" dxfId="2053" priority="2259">
      <formula>IF(RIGHT(TEXT(AE71,"0.#"),1)=".",FALSE,TRUE)</formula>
    </cfRule>
    <cfRule type="expression" dxfId="2052" priority="2260">
      <formula>IF(RIGHT(TEXT(AE71,"0.#"),1)=".",TRUE,FALSE)</formula>
    </cfRule>
  </conditionalFormatting>
  <conditionalFormatting sqref="AE72">
    <cfRule type="expression" dxfId="2051" priority="2257">
      <formula>IF(RIGHT(TEXT(AE72,"0.#"),1)=".",FALSE,TRUE)</formula>
    </cfRule>
    <cfRule type="expression" dxfId="2050" priority="2258">
      <formula>IF(RIGHT(TEXT(AE72,"0.#"),1)=".",TRUE,FALSE)</formula>
    </cfRule>
  </conditionalFormatting>
  <conditionalFormatting sqref="AI72">
    <cfRule type="expression" dxfId="2049" priority="2255">
      <formula>IF(RIGHT(TEXT(AI72,"0.#"),1)=".",FALSE,TRUE)</formula>
    </cfRule>
    <cfRule type="expression" dxfId="2048" priority="2256">
      <formula>IF(RIGHT(TEXT(AI72,"0.#"),1)=".",TRUE,FALSE)</formula>
    </cfRule>
  </conditionalFormatting>
  <conditionalFormatting sqref="AI71">
    <cfRule type="expression" dxfId="2047" priority="2253">
      <formula>IF(RIGHT(TEXT(AI71,"0.#"),1)=".",FALSE,TRUE)</formula>
    </cfRule>
    <cfRule type="expression" dxfId="2046" priority="2254">
      <formula>IF(RIGHT(TEXT(AI71,"0.#"),1)=".",TRUE,FALSE)</formula>
    </cfRule>
  </conditionalFormatting>
  <conditionalFormatting sqref="AI70">
    <cfRule type="expression" dxfId="2045" priority="2251">
      <formula>IF(RIGHT(TEXT(AI70,"0.#"),1)=".",FALSE,TRUE)</formula>
    </cfRule>
    <cfRule type="expression" dxfId="2044" priority="2252">
      <formula>IF(RIGHT(TEXT(AI70,"0.#"),1)=".",TRUE,FALSE)</formula>
    </cfRule>
  </conditionalFormatting>
  <conditionalFormatting sqref="AM70">
    <cfRule type="expression" dxfId="2043" priority="2249">
      <formula>IF(RIGHT(TEXT(AM70,"0.#"),1)=".",FALSE,TRUE)</formula>
    </cfRule>
    <cfRule type="expression" dxfId="2042" priority="2250">
      <formula>IF(RIGHT(TEXT(AM70,"0.#"),1)=".",TRUE,FALSE)</formula>
    </cfRule>
  </conditionalFormatting>
  <conditionalFormatting sqref="AM71">
    <cfRule type="expression" dxfId="2041" priority="2247">
      <formula>IF(RIGHT(TEXT(AM71,"0.#"),1)=".",FALSE,TRUE)</formula>
    </cfRule>
    <cfRule type="expression" dxfId="2040" priority="2248">
      <formula>IF(RIGHT(TEXT(AM71,"0.#"),1)=".",TRUE,FALSE)</formula>
    </cfRule>
  </conditionalFormatting>
  <conditionalFormatting sqref="AM72">
    <cfRule type="expression" dxfId="2039" priority="2245">
      <formula>IF(RIGHT(TEXT(AM72,"0.#"),1)=".",FALSE,TRUE)</formula>
    </cfRule>
    <cfRule type="expression" dxfId="2038" priority="2246">
      <formula>IF(RIGHT(TEXT(AM72,"0.#"),1)=".",TRUE,FALSE)</formula>
    </cfRule>
  </conditionalFormatting>
  <conditionalFormatting sqref="AQ70:AQ72">
    <cfRule type="expression" dxfId="2037" priority="2243">
      <formula>IF(RIGHT(TEXT(AQ70,"0.#"),1)=".",FALSE,TRUE)</formula>
    </cfRule>
    <cfRule type="expression" dxfId="2036" priority="2244">
      <formula>IF(RIGHT(TEXT(AQ70,"0.#"),1)=".",TRUE,FALSE)</formula>
    </cfRule>
  </conditionalFormatting>
  <conditionalFormatting sqref="AU70:AU72">
    <cfRule type="expression" dxfId="2035" priority="2241">
      <formula>IF(RIGHT(TEXT(AU70,"0.#"),1)=".",FALSE,TRUE)</formula>
    </cfRule>
    <cfRule type="expression" dxfId="2034" priority="2242">
      <formula>IF(RIGHT(TEXT(AU70,"0.#"),1)=".",TRUE,FALSE)</formula>
    </cfRule>
  </conditionalFormatting>
  <conditionalFormatting sqref="AU656">
    <cfRule type="expression" dxfId="2033" priority="759">
      <formula>IF(RIGHT(TEXT(AU656,"0.#"),1)=".",FALSE,TRUE)</formula>
    </cfRule>
    <cfRule type="expression" dxfId="2032" priority="760">
      <formula>IF(RIGHT(TEXT(AU656,"0.#"),1)=".",TRUE,FALSE)</formula>
    </cfRule>
  </conditionalFormatting>
  <conditionalFormatting sqref="AQ655">
    <cfRule type="expression" dxfId="2031" priority="751">
      <formula>IF(RIGHT(TEXT(AQ655,"0.#"),1)=".",FALSE,TRUE)</formula>
    </cfRule>
    <cfRule type="expression" dxfId="2030" priority="752">
      <formula>IF(RIGHT(TEXT(AQ655,"0.#"),1)=".",TRUE,FALSE)</formula>
    </cfRule>
  </conditionalFormatting>
  <conditionalFormatting sqref="AI696">
    <cfRule type="expression" dxfId="2029" priority="543">
      <formula>IF(RIGHT(TEXT(AI696,"0.#"),1)=".",FALSE,TRUE)</formula>
    </cfRule>
    <cfRule type="expression" dxfId="2028" priority="544">
      <formula>IF(RIGHT(TEXT(AI696,"0.#"),1)=".",TRUE,FALSE)</formula>
    </cfRule>
  </conditionalFormatting>
  <conditionalFormatting sqref="AQ694">
    <cfRule type="expression" dxfId="2027" priority="537">
      <formula>IF(RIGHT(TEXT(AQ694,"0.#"),1)=".",FALSE,TRUE)</formula>
    </cfRule>
    <cfRule type="expression" dxfId="2026" priority="538">
      <formula>IF(RIGHT(TEXT(AQ694,"0.#"),1)=".",TRUE,FALSE)</formula>
    </cfRule>
  </conditionalFormatting>
  <conditionalFormatting sqref="AL888:AO907">
    <cfRule type="expression" dxfId="2025" priority="2149">
      <formula>IF(AND(AL888&gt;=0, RIGHT(TEXT(AL888,"0.#"),1)&lt;&gt;"."),TRUE,FALSE)</formula>
    </cfRule>
    <cfRule type="expression" dxfId="2024" priority="2150">
      <formula>IF(AND(AL888&gt;=0, RIGHT(TEXT(AL888,"0.#"),1)="."),TRUE,FALSE)</formula>
    </cfRule>
    <cfRule type="expression" dxfId="2023" priority="2151">
      <formula>IF(AND(AL888&lt;0, RIGHT(TEXT(AL888,"0.#"),1)&lt;&gt;"."),TRUE,FALSE)</formula>
    </cfRule>
    <cfRule type="expression" dxfId="2022" priority="2152">
      <formula>IF(AND(AL888&lt;0, RIGHT(TEXT(AL888,"0.#"),1)="."),TRUE,FALSE)</formula>
    </cfRule>
  </conditionalFormatting>
  <conditionalFormatting sqref="AL921:AO940">
    <cfRule type="expression" dxfId="2021" priority="2137">
      <formula>IF(AND(AL921&gt;=0, RIGHT(TEXT(AL921,"0.#"),1)&lt;&gt;"."),TRUE,FALSE)</formula>
    </cfRule>
    <cfRule type="expression" dxfId="2020" priority="2138">
      <formula>IF(AND(AL921&gt;=0, RIGHT(TEXT(AL921,"0.#"),1)="."),TRUE,FALSE)</formula>
    </cfRule>
    <cfRule type="expression" dxfId="2019" priority="2139">
      <formula>IF(AND(AL921&lt;0, RIGHT(TEXT(AL921,"0.#"),1)&lt;&gt;"."),TRUE,FALSE)</formula>
    </cfRule>
    <cfRule type="expression" dxfId="2018" priority="2140">
      <formula>IF(AND(AL921&lt;0, RIGHT(TEXT(AL921,"0.#"),1)="."),TRUE,FALSE)</formula>
    </cfRule>
  </conditionalFormatting>
  <conditionalFormatting sqref="AL954:AO973">
    <cfRule type="expression" dxfId="2017" priority="2125">
      <formula>IF(AND(AL954&gt;=0, RIGHT(TEXT(AL954,"0.#"),1)&lt;&gt;"."),TRUE,FALSE)</formula>
    </cfRule>
    <cfRule type="expression" dxfId="2016" priority="2126">
      <formula>IF(AND(AL954&gt;=0, RIGHT(TEXT(AL954,"0.#"),1)="."),TRUE,FALSE)</formula>
    </cfRule>
    <cfRule type="expression" dxfId="2015" priority="2127">
      <formula>IF(AND(AL954&lt;0, RIGHT(TEXT(AL954,"0.#"),1)&lt;&gt;"."),TRUE,FALSE)</formula>
    </cfRule>
    <cfRule type="expression" dxfId="2014" priority="2128">
      <formula>IF(AND(AL954&lt;0, RIGHT(TEXT(AL954,"0.#"),1)="."),TRUE,FALSE)</formula>
    </cfRule>
  </conditionalFormatting>
  <conditionalFormatting sqref="AL979:AO1006">
    <cfRule type="expression" dxfId="2013" priority="2113">
      <formula>IF(AND(AL979&gt;=0, RIGHT(TEXT(AL979,"0.#"),1)&lt;&gt;"."),TRUE,FALSE)</formula>
    </cfRule>
    <cfRule type="expression" dxfId="2012" priority="2114">
      <formula>IF(AND(AL979&gt;=0, RIGHT(TEXT(AL979,"0.#"),1)="."),TRUE,FALSE)</formula>
    </cfRule>
    <cfRule type="expression" dxfId="2011" priority="2115">
      <formula>IF(AND(AL979&lt;0, RIGHT(TEXT(AL979,"0.#"),1)&lt;&gt;"."),TRUE,FALSE)</formula>
    </cfRule>
    <cfRule type="expression" dxfId="2010" priority="2116">
      <formula>IF(AND(AL979&lt;0, RIGHT(TEXT(AL979,"0.#"),1)="."),TRUE,FALSE)</formula>
    </cfRule>
  </conditionalFormatting>
  <conditionalFormatting sqref="AL977:AO978">
    <cfRule type="expression" dxfId="2009" priority="2107">
      <formula>IF(AND(AL977&gt;=0, RIGHT(TEXT(AL977,"0.#"),1)&lt;&gt;"."),TRUE,FALSE)</formula>
    </cfRule>
    <cfRule type="expression" dxfId="2008" priority="2108">
      <formula>IF(AND(AL977&gt;=0, RIGHT(TEXT(AL977,"0.#"),1)="."),TRUE,FALSE)</formula>
    </cfRule>
    <cfRule type="expression" dxfId="2007" priority="2109">
      <formula>IF(AND(AL977&lt;0, RIGHT(TEXT(AL977,"0.#"),1)&lt;&gt;"."),TRUE,FALSE)</formula>
    </cfRule>
    <cfRule type="expression" dxfId="2006" priority="2110">
      <formula>IF(AND(AL977&lt;0, RIGHT(TEXT(AL977,"0.#"),1)="."),TRUE,FALSE)</formula>
    </cfRule>
  </conditionalFormatting>
  <conditionalFormatting sqref="AL1012:AO1039">
    <cfRule type="expression" dxfId="2005" priority="2101">
      <formula>IF(AND(AL1012&gt;=0, RIGHT(TEXT(AL1012,"0.#"),1)&lt;&gt;"."),TRUE,FALSE)</formula>
    </cfRule>
    <cfRule type="expression" dxfId="2004" priority="2102">
      <formula>IF(AND(AL1012&gt;=0, RIGHT(TEXT(AL1012,"0.#"),1)="."),TRUE,FALSE)</formula>
    </cfRule>
    <cfRule type="expression" dxfId="2003" priority="2103">
      <formula>IF(AND(AL1012&lt;0, RIGHT(TEXT(AL1012,"0.#"),1)&lt;&gt;"."),TRUE,FALSE)</formula>
    </cfRule>
    <cfRule type="expression" dxfId="2002" priority="2104">
      <formula>IF(AND(AL1012&lt;0, RIGHT(TEXT(AL1012,"0.#"),1)="."),TRUE,FALSE)</formula>
    </cfRule>
  </conditionalFormatting>
  <conditionalFormatting sqref="AL1010:AO1011">
    <cfRule type="expression" dxfId="2001" priority="2095">
      <formula>IF(AND(AL1010&gt;=0, RIGHT(TEXT(AL1010,"0.#"),1)&lt;&gt;"."),TRUE,FALSE)</formula>
    </cfRule>
    <cfRule type="expression" dxfId="2000" priority="2096">
      <formula>IF(AND(AL1010&gt;=0, RIGHT(TEXT(AL1010,"0.#"),1)="."),TRUE,FALSE)</formula>
    </cfRule>
    <cfRule type="expression" dxfId="1999" priority="2097">
      <formula>IF(AND(AL1010&lt;0, RIGHT(TEXT(AL1010,"0.#"),1)&lt;&gt;"."),TRUE,FALSE)</formula>
    </cfRule>
    <cfRule type="expression" dxfId="1998" priority="2098">
      <formula>IF(AND(AL1010&lt;0, RIGHT(TEXT(AL1010,"0.#"),1)="."),TRUE,FALSE)</formula>
    </cfRule>
  </conditionalFormatting>
  <conditionalFormatting sqref="Y1010:Y1011">
    <cfRule type="expression" dxfId="1997" priority="2093">
      <formula>IF(RIGHT(TEXT(Y1010,"0.#"),1)=".",FALSE,TRUE)</formula>
    </cfRule>
    <cfRule type="expression" dxfId="1996" priority="2094">
      <formula>IF(RIGHT(TEXT(Y1010,"0.#"),1)=".",TRUE,FALSE)</formula>
    </cfRule>
  </conditionalFormatting>
  <conditionalFormatting sqref="AL1045:AO1072">
    <cfRule type="expression" dxfId="1995" priority="2089">
      <formula>IF(AND(AL1045&gt;=0, RIGHT(TEXT(AL1045,"0.#"),1)&lt;&gt;"."),TRUE,FALSE)</formula>
    </cfRule>
    <cfRule type="expression" dxfId="1994" priority="2090">
      <formula>IF(AND(AL1045&gt;=0, RIGHT(TEXT(AL1045,"0.#"),1)="."),TRUE,FALSE)</formula>
    </cfRule>
    <cfRule type="expression" dxfId="1993" priority="2091">
      <formula>IF(AND(AL1045&lt;0, RIGHT(TEXT(AL1045,"0.#"),1)&lt;&gt;"."),TRUE,FALSE)</formula>
    </cfRule>
    <cfRule type="expression" dxfId="1992" priority="2092">
      <formula>IF(AND(AL1045&lt;0, RIGHT(TEXT(AL1045,"0.#"),1)="."),TRUE,FALSE)</formula>
    </cfRule>
  </conditionalFormatting>
  <conditionalFormatting sqref="Y1045:Y1072">
    <cfRule type="expression" dxfId="1991" priority="2087">
      <formula>IF(RIGHT(TEXT(Y1045,"0.#"),1)=".",FALSE,TRUE)</formula>
    </cfRule>
    <cfRule type="expression" dxfId="1990" priority="2088">
      <formula>IF(RIGHT(TEXT(Y1045,"0.#"),1)=".",TRUE,FALSE)</formula>
    </cfRule>
  </conditionalFormatting>
  <conditionalFormatting sqref="AL1043:AO1044">
    <cfRule type="expression" dxfId="1989" priority="2083">
      <formula>IF(AND(AL1043&gt;=0, RIGHT(TEXT(AL1043,"0.#"),1)&lt;&gt;"."),TRUE,FALSE)</formula>
    </cfRule>
    <cfRule type="expression" dxfId="1988" priority="2084">
      <formula>IF(AND(AL1043&gt;=0, RIGHT(TEXT(AL1043,"0.#"),1)="."),TRUE,FALSE)</formula>
    </cfRule>
    <cfRule type="expression" dxfId="1987" priority="2085">
      <formula>IF(AND(AL1043&lt;0, RIGHT(TEXT(AL1043,"0.#"),1)&lt;&gt;"."),TRUE,FALSE)</formula>
    </cfRule>
    <cfRule type="expression" dxfId="1986" priority="2086">
      <formula>IF(AND(AL1043&lt;0, RIGHT(TEXT(AL1043,"0.#"),1)="."),TRUE,FALSE)</formula>
    </cfRule>
  </conditionalFormatting>
  <conditionalFormatting sqref="Y1043:Y1044">
    <cfRule type="expression" dxfId="1985" priority="2081">
      <formula>IF(RIGHT(TEXT(Y1043,"0.#"),1)=".",FALSE,TRUE)</formula>
    </cfRule>
    <cfRule type="expression" dxfId="1984" priority="2082">
      <formula>IF(RIGHT(TEXT(Y1043,"0.#"),1)=".",TRUE,FALSE)</formula>
    </cfRule>
  </conditionalFormatting>
  <conditionalFormatting sqref="AL1078:AO1105">
    <cfRule type="expression" dxfId="1983" priority="2077">
      <formula>IF(AND(AL1078&gt;=0, RIGHT(TEXT(AL1078,"0.#"),1)&lt;&gt;"."),TRUE,FALSE)</formula>
    </cfRule>
    <cfRule type="expression" dxfId="1982" priority="2078">
      <formula>IF(AND(AL1078&gt;=0, RIGHT(TEXT(AL1078,"0.#"),1)="."),TRUE,FALSE)</formula>
    </cfRule>
    <cfRule type="expression" dxfId="1981" priority="2079">
      <formula>IF(AND(AL1078&lt;0, RIGHT(TEXT(AL1078,"0.#"),1)&lt;&gt;"."),TRUE,FALSE)</formula>
    </cfRule>
    <cfRule type="expression" dxfId="1980" priority="2080">
      <formula>IF(AND(AL1078&lt;0, RIGHT(TEXT(AL1078,"0.#"),1)="."),TRUE,FALSE)</formula>
    </cfRule>
  </conditionalFormatting>
  <conditionalFormatting sqref="Y1078:Y1105">
    <cfRule type="expression" dxfId="1979" priority="2075">
      <formula>IF(RIGHT(TEXT(Y1078,"0.#"),1)=".",FALSE,TRUE)</formula>
    </cfRule>
    <cfRule type="expression" dxfId="1978" priority="2076">
      <formula>IF(RIGHT(TEXT(Y1078,"0.#"),1)=".",TRUE,FALSE)</formula>
    </cfRule>
  </conditionalFormatting>
  <conditionalFormatting sqref="AL1076:AO1077">
    <cfRule type="expression" dxfId="1977" priority="2071">
      <formula>IF(AND(AL1076&gt;=0, RIGHT(TEXT(AL1076,"0.#"),1)&lt;&gt;"."),TRUE,FALSE)</formula>
    </cfRule>
    <cfRule type="expression" dxfId="1976" priority="2072">
      <formula>IF(AND(AL1076&gt;=0, RIGHT(TEXT(AL1076,"0.#"),1)="."),TRUE,FALSE)</formula>
    </cfRule>
    <cfRule type="expression" dxfId="1975" priority="2073">
      <formula>IF(AND(AL1076&lt;0, RIGHT(TEXT(AL1076,"0.#"),1)&lt;&gt;"."),TRUE,FALSE)</formula>
    </cfRule>
    <cfRule type="expression" dxfId="1974" priority="2074">
      <formula>IF(AND(AL1076&lt;0, RIGHT(TEXT(AL1076,"0.#"),1)="."),TRUE,FALSE)</formula>
    </cfRule>
  </conditionalFormatting>
  <conditionalFormatting sqref="Y1076:Y1077">
    <cfRule type="expression" dxfId="1973" priority="2069">
      <formula>IF(RIGHT(TEXT(Y1076,"0.#"),1)=".",FALSE,TRUE)</formula>
    </cfRule>
    <cfRule type="expression" dxfId="1972" priority="2070">
      <formula>IF(RIGHT(TEXT(Y1076,"0.#"),1)=".",TRUE,FALSE)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W19:AC19">
    <cfRule type="expression" dxfId="777" priority="77">
      <formula>IF(RIGHT(TEXT(W19,"0.#"),1)=".",FALSE,TRUE)</formula>
    </cfRule>
    <cfRule type="expression" dxfId="776" priority="78">
      <formula>IF(RIGHT(TEXT(W19,"0.#"),1)=".",TRUE,FALSE)</formula>
    </cfRule>
  </conditionalFormatting>
  <conditionalFormatting sqref="AE34">
    <cfRule type="expression" dxfId="775" priority="71">
      <formula>IF(RIGHT(TEXT(AE34,"0.#"),1)=".",FALSE,TRUE)</formula>
    </cfRule>
    <cfRule type="expression" dxfId="774" priority="72">
      <formula>IF(RIGHT(TEXT(AE34,"0.#"),1)=".",TRUE,FALSE)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E33">
    <cfRule type="expression" dxfId="771" priority="73">
      <formula>IF(RIGHT(TEXT(AE33,"0.#"),1)=".",FALSE,TRUE)</formula>
    </cfRule>
    <cfRule type="expression" dxfId="770" priority="74">
      <formula>IF(RIGHT(TEXT(AE33,"0.#"),1)=".",TRUE,FALSE)</formula>
    </cfRule>
  </conditionalFormatting>
  <conditionalFormatting sqref="AQ32:AQ34">
    <cfRule type="expression" dxfId="769" priority="69">
      <formula>IF(RIGHT(TEXT(AQ32,"0.#"),1)=".",FALSE,TRUE)</formula>
    </cfRule>
    <cfRule type="expression" dxfId="768" priority="70">
      <formula>IF(RIGHT(TEXT(AQ32,"0.#"),1)=".",TRUE,FALSE)</formula>
    </cfRule>
  </conditionalFormatting>
  <conditionalFormatting sqref="AE134:AE135">
    <cfRule type="expression" dxfId="767" priority="67">
      <formula>IF(RIGHT(TEXT(AE134,"0.#"),1)=".",FALSE,TRUE)</formula>
    </cfRule>
    <cfRule type="expression" dxfId="766" priority="68">
      <formula>IF(RIGHT(TEXT(AE134,"0.#"),1)=".",TRUE,FALSE)</formula>
    </cfRule>
  </conditionalFormatting>
  <conditionalFormatting sqref="AL1110:AO1110">
    <cfRule type="expression" dxfId="765" priority="63">
      <formula>IF(AND(AL1110&gt;=0, RIGHT(TEXT(AL1110,"0.#"),1)&lt;&gt;"."),TRUE,FALSE)</formula>
    </cfRule>
    <cfRule type="expression" dxfId="764" priority="64">
      <formula>IF(AND(AL1110&gt;=0, RIGHT(TEXT(AL1110,"0.#"),1)="."),TRUE,FALSE)</formula>
    </cfRule>
    <cfRule type="expression" dxfId="763" priority="65">
      <formula>IF(AND(AL1110&lt;0, RIGHT(TEXT(AL1110,"0.#"),1)&lt;&gt;"."),TRUE,FALSE)</formula>
    </cfRule>
    <cfRule type="expression" dxfId="762" priority="66">
      <formula>IF(AND(AL1110&lt;0, RIGHT(TEXT(AL1110,"0.#"),1)="."),TRUE,FALSE)</formula>
    </cfRule>
  </conditionalFormatting>
  <conditionalFormatting sqref="Y1110">
    <cfRule type="expression" dxfId="761" priority="61">
      <formula>IF(RIGHT(TEXT(Y1110,"0.#"),1)=".",FALSE,TRUE)</formula>
    </cfRule>
    <cfRule type="expression" dxfId="760" priority="62">
      <formula>IF(RIGHT(TEXT(Y1110,"0.#"),1)=".",TRUE,FALSE)</formula>
    </cfRule>
  </conditionalFormatting>
  <conditionalFormatting sqref="AL847:AO854">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AL845:AO845">
    <cfRule type="expression" dxfId="755" priority="53">
      <formula>IF(AND(AL845&gt;=0, RIGHT(TEXT(AL845,"0.#"),1)&lt;&gt;"."),TRUE,FALSE)</formula>
    </cfRule>
    <cfRule type="expression" dxfId="754" priority="54">
      <formula>IF(AND(AL845&gt;=0, RIGHT(TEXT(AL845,"0.#"),1)="."),TRUE,FALSE)</formula>
    </cfRule>
    <cfRule type="expression" dxfId="753" priority="55">
      <formula>IF(AND(AL845&lt;0, RIGHT(TEXT(AL845,"0.#"),1)&lt;&gt;"."),TRUE,FALSE)</formula>
    </cfRule>
    <cfRule type="expression" dxfId="752" priority="56">
      <formula>IF(AND(AL845&lt;0, RIGHT(TEXT(AL845,"0.#"),1)="."),TRUE,FALSE)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Y880:Y887">
    <cfRule type="expression" dxfId="747" priority="47">
      <formula>IF(RIGHT(TEXT(Y880,"0.#"),1)=".",FALSE,TRUE)</formula>
    </cfRule>
    <cfRule type="expression" dxfId="746" priority="48">
      <formula>IF(RIGHT(TEXT(Y880,"0.#"),1)=".",TRUE,FALSE)</formula>
    </cfRule>
  </conditionalFormatting>
  <conditionalFormatting sqref="Y878:Y879">
    <cfRule type="expression" dxfId="745" priority="45">
      <formula>IF(RIGHT(TEXT(Y878,"0.#"),1)=".",FALSE,TRUE)</formula>
    </cfRule>
    <cfRule type="expression" dxfId="744" priority="46">
      <formula>IF(RIGHT(TEXT(Y878,"0.#"),1)=".",TRUE,FALSE)</formula>
    </cfRule>
  </conditionalFormatting>
  <conditionalFormatting sqref="AL880:AO887">
    <cfRule type="expression" dxfId="743" priority="41">
      <formula>IF(AND(AL880&gt;=0, RIGHT(TEXT(AL880,"0.#"),1)&lt;&gt;"."),TRUE,FALSE)</formula>
    </cfRule>
    <cfRule type="expression" dxfId="742" priority="42">
      <formula>IF(AND(AL880&gt;=0, RIGHT(TEXT(AL880,"0.#"),1)="."),TRUE,FALSE)</formula>
    </cfRule>
    <cfRule type="expression" dxfId="741" priority="43">
      <formula>IF(AND(AL880&lt;0, RIGHT(TEXT(AL880,"0.#"),1)&lt;&gt;"."),TRUE,FALSE)</formula>
    </cfRule>
    <cfRule type="expression" dxfId="740" priority="44">
      <formula>IF(AND(AL880&lt;0, RIGHT(TEXT(AL880,"0.#"),1)="."),TRUE,FALSE)</formula>
    </cfRule>
  </conditionalFormatting>
  <conditionalFormatting sqref="AL878:AO878">
    <cfRule type="expression" dxfId="739" priority="37">
      <formula>IF(AND(AL878&gt;=0, RIGHT(TEXT(AL878,"0.#"),1)&lt;&gt;"."),TRUE,FALSE)</formula>
    </cfRule>
    <cfRule type="expression" dxfId="738" priority="38">
      <formula>IF(AND(AL878&gt;=0, RIGHT(TEXT(AL878,"0.#"),1)="."),TRUE,FALSE)</formula>
    </cfRule>
    <cfRule type="expression" dxfId="737" priority="39">
      <formula>IF(AND(AL878&lt;0, RIGHT(TEXT(AL878,"0.#"),1)&lt;&gt;"."),TRUE,FALSE)</formula>
    </cfRule>
    <cfRule type="expression" dxfId="736" priority="40">
      <formula>IF(AND(AL878&lt;0, RIGHT(TEXT(AL878,"0.#"),1)="."),TRUE,FALSE)</formula>
    </cfRule>
  </conditionalFormatting>
  <conditionalFormatting sqref="AL879:AO879">
    <cfRule type="expression" dxfId="735" priority="33">
      <formula>IF(AND(AL879&gt;=0, RIGHT(TEXT(AL879,"0.#"),1)&lt;&gt;"."),TRUE,FALSE)</formula>
    </cfRule>
    <cfRule type="expression" dxfId="734" priority="34">
      <formula>IF(AND(AL879&gt;=0, RIGHT(TEXT(AL879,"0.#"),1)="."),TRUE,FALSE)</formula>
    </cfRule>
    <cfRule type="expression" dxfId="733" priority="35">
      <formula>IF(AND(AL879&lt;0, RIGHT(TEXT(AL879,"0.#"),1)&lt;&gt;"."),TRUE,FALSE)</formula>
    </cfRule>
    <cfRule type="expression" dxfId="732" priority="36">
      <formula>IF(AND(AL879&lt;0, RIGHT(TEXT(AL879,"0.#"),1)="."),TRUE,FALSE)</formula>
    </cfRule>
  </conditionalFormatting>
  <conditionalFormatting sqref="Y913:Y920">
    <cfRule type="expression" dxfId="731" priority="31">
      <formula>IF(RIGHT(TEXT(Y913,"0.#"),1)=".",FALSE,TRUE)</formula>
    </cfRule>
    <cfRule type="expression" dxfId="730" priority="32">
      <formula>IF(RIGHT(TEXT(Y913,"0.#"),1)=".",TRUE,FALSE)</formula>
    </cfRule>
  </conditionalFormatting>
  <conditionalFormatting sqref="Y911:Y912">
    <cfRule type="expression" dxfId="729" priority="29">
      <formula>IF(RIGHT(TEXT(Y911,"0.#"),1)=".",FALSE,TRUE)</formula>
    </cfRule>
    <cfRule type="expression" dxfId="728" priority="30">
      <formula>IF(RIGHT(TEXT(Y911,"0.#"),1)=".",TRUE,FALSE)</formula>
    </cfRule>
  </conditionalFormatting>
  <conditionalFormatting sqref="AL913:AO920">
    <cfRule type="expression" dxfId="727" priority="25">
      <formula>IF(AND(AL913&gt;=0, RIGHT(TEXT(AL913,"0.#"),1)&lt;&gt;"."),TRUE,FALSE)</formula>
    </cfRule>
    <cfRule type="expression" dxfId="726" priority="26">
      <formula>IF(AND(AL913&gt;=0, RIGHT(TEXT(AL913,"0.#"),1)="."),TRUE,FALSE)</formula>
    </cfRule>
    <cfRule type="expression" dxfId="725" priority="27">
      <formula>IF(AND(AL913&lt;0, RIGHT(TEXT(AL913,"0.#"),1)&lt;&gt;"."),TRUE,FALSE)</formula>
    </cfRule>
    <cfRule type="expression" dxfId="724" priority="28">
      <formula>IF(AND(AL913&lt;0, RIGHT(TEXT(AL913,"0.#"),1)="."),TRUE,FALSE)</formula>
    </cfRule>
  </conditionalFormatting>
  <conditionalFormatting sqref="AL911:AO911">
    <cfRule type="expression" dxfId="723" priority="21">
      <formula>IF(AND(AL911&gt;=0, RIGHT(TEXT(AL911,"0.#"),1)&lt;&gt;"."),TRUE,FALSE)</formula>
    </cfRule>
    <cfRule type="expression" dxfId="722" priority="22">
      <formula>IF(AND(AL911&gt;=0, RIGHT(TEXT(AL911,"0.#"),1)="."),TRUE,FALSE)</formula>
    </cfRule>
    <cfRule type="expression" dxfId="721" priority="23">
      <formula>IF(AND(AL911&lt;0, RIGHT(TEXT(AL911,"0.#"),1)&lt;&gt;"."),TRUE,FALSE)</formula>
    </cfRule>
    <cfRule type="expression" dxfId="720" priority="24">
      <formula>IF(AND(AL911&lt;0, RIGHT(TEXT(AL911,"0.#"),1)="."),TRUE,FALSE)</formula>
    </cfRule>
  </conditionalFormatting>
  <conditionalFormatting sqref="AL912:AO912">
    <cfRule type="expression" dxfId="719" priority="17">
      <formula>IF(AND(AL912&gt;=0, RIGHT(TEXT(AL912,"0.#"),1)&lt;&gt;"."),TRUE,FALSE)</formula>
    </cfRule>
    <cfRule type="expression" dxfId="718" priority="18">
      <formula>IF(AND(AL912&gt;=0, RIGHT(TEXT(AL912,"0.#"),1)="."),TRUE,FALSE)</formula>
    </cfRule>
    <cfRule type="expression" dxfId="717" priority="19">
      <formula>IF(AND(AL912&lt;0, RIGHT(TEXT(AL912,"0.#"),1)&lt;&gt;"."),TRUE,FALSE)</formula>
    </cfRule>
    <cfRule type="expression" dxfId="716" priority="20">
      <formula>IF(AND(AL912&lt;0, RIGHT(TEXT(AL912,"0.#"),1)="."),TRUE,FALSE)</formula>
    </cfRule>
  </conditionalFormatting>
  <conditionalFormatting sqref="Y946:Y953">
    <cfRule type="expression" dxfId="715" priority="15">
      <formula>IF(RIGHT(TEXT(Y946,"0.#"),1)=".",FALSE,TRUE)</formula>
    </cfRule>
    <cfRule type="expression" dxfId="714" priority="16">
      <formula>IF(RIGHT(TEXT(Y946,"0.#"),1)=".",TRUE,FALSE)</formula>
    </cfRule>
  </conditionalFormatting>
  <conditionalFormatting sqref="Y944:Y945">
    <cfRule type="expression" dxfId="713" priority="13">
      <formula>IF(RIGHT(TEXT(Y944,"0.#"),1)=".",FALSE,TRUE)</formula>
    </cfRule>
    <cfRule type="expression" dxfId="712" priority="14">
      <formula>IF(RIGHT(TEXT(Y944,"0.#"),1)=".",TRUE,FALSE)</formula>
    </cfRule>
  </conditionalFormatting>
  <conditionalFormatting sqref="AL946:AO953">
    <cfRule type="expression" dxfId="711" priority="9">
      <formula>IF(AND(AL946&gt;=0, RIGHT(TEXT(AL946,"0.#"),1)&lt;&gt;"."),TRUE,FALSE)</formula>
    </cfRule>
    <cfRule type="expression" dxfId="710" priority="10">
      <formula>IF(AND(AL946&gt;=0, RIGHT(TEXT(AL946,"0.#"),1)="."),TRUE,FALSE)</formula>
    </cfRule>
    <cfRule type="expression" dxfId="709" priority="11">
      <formula>IF(AND(AL946&lt;0, RIGHT(TEXT(AL946,"0.#"),1)&lt;&gt;"."),TRUE,FALSE)</formula>
    </cfRule>
    <cfRule type="expression" dxfId="708" priority="12">
      <formula>IF(AND(AL946&lt;0, RIGHT(TEXT(AL946,"0.#"),1)="."),TRUE,FALSE)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45:AO945">
    <cfRule type="expression" dxfId="703" priority="1">
      <formula>IF(AND(AL945&gt;=0, RIGHT(TEXT(AL945,"0.#"),1)&lt;&gt;"."),TRUE,FALSE)</formula>
    </cfRule>
    <cfRule type="expression" dxfId="702" priority="2">
      <formula>IF(AND(AL945&gt;=0, RIGHT(TEXT(AL945,"0.#"),1)="."),TRUE,FALSE)</formula>
    </cfRule>
    <cfRule type="expression" dxfId="701" priority="3">
      <formula>IF(AND(AL945&lt;0, RIGHT(TEXT(AL945,"0.#"),1)&lt;&gt;"."),TRUE,FALSE)</formula>
    </cfRule>
    <cfRule type="expression" dxfId="700" priority="4">
      <formula>IF(AND(AL945&lt;0, RIGHT(TEXT(AL945,"0.#"),1)="."),TRUE,FALSE)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50" man="1"/>
    <brk id="729" max="50" man="1"/>
    <brk id="765" max="50" man="1"/>
    <brk id="841" max="50" man="1"/>
    <brk id="90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負担</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t="s">
        <v>718</v>
      </c>
      <c r="C10" s="13" t="str">
        <f t="shared" si="0"/>
        <v>国土強靱化施策</v>
      </c>
      <c r="D10" s="13" t="str">
        <f t="shared" si="8"/>
        <v>国土強靱化施策</v>
      </c>
      <c r="F10" s="18" t="s">
        <v>117</v>
      </c>
      <c r="G10" s="17"/>
      <c r="H10" s="13" t="str">
        <f t="shared" si="1"/>
        <v/>
      </c>
      <c r="I10" s="13" t="str">
        <f t="shared" si="5"/>
        <v>一般会計</v>
      </c>
      <c r="K10" s="14" t="s">
        <v>330</v>
      </c>
      <c r="L10" s="15"/>
      <c r="M10" s="13" t="str">
        <f t="shared" si="2"/>
        <v/>
      </c>
      <c r="N10" s="13" t="str">
        <f t="shared" si="6"/>
        <v>社会保障</v>
      </c>
      <c r="O10" s="13"/>
      <c r="P10" s="13" t="str">
        <f>S8</f>
        <v>負担</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390</v>
      </c>
      <c r="AF2" s="1031"/>
      <c r="AG2" s="1031"/>
      <c r="AH2" s="1031"/>
      <c r="AI2" s="1031" t="s">
        <v>412</v>
      </c>
      <c r="AJ2" s="1031"/>
      <c r="AK2" s="1031"/>
      <c r="AL2" s="561"/>
      <c r="AM2" s="1031" t="s">
        <v>509</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390</v>
      </c>
      <c r="AF9" s="1031"/>
      <c r="AG9" s="1031"/>
      <c r="AH9" s="1031"/>
      <c r="AI9" s="1031" t="s">
        <v>412</v>
      </c>
      <c r="AJ9" s="1031"/>
      <c r="AK9" s="1031"/>
      <c r="AL9" s="561"/>
      <c r="AM9" s="1031" t="s">
        <v>509</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390</v>
      </c>
      <c r="AF16" s="1031"/>
      <c r="AG16" s="1031"/>
      <c r="AH16" s="1031"/>
      <c r="AI16" s="1031" t="s">
        <v>412</v>
      </c>
      <c r="AJ16" s="1031"/>
      <c r="AK16" s="1031"/>
      <c r="AL16" s="561"/>
      <c r="AM16" s="1031" t="s">
        <v>509</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390</v>
      </c>
      <c r="AF23" s="1031"/>
      <c r="AG23" s="1031"/>
      <c r="AH23" s="1031"/>
      <c r="AI23" s="1031" t="s">
        <v>412</v>
      </c>
      <c r="AJ23" s="1031"/>
      <c r="AK23" s="1031"/>
      <c r="AL23" s="561"/>
      <c r="AM23" s="1031" t="s">
        <v>509</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390</v>
      </c>
      <c r="AF30" s="1031"/>
      <c r="AG30" s="1031"/>
      <c r="AH30" s="1031"/>
      <c r="AI30" s="1031" t="s">
        <v>412</v>
      </c>
      <c r="AJ30" s="1031"/>
      <c r="AK30" s="1031"/>
      <c r="AL30" s="561"/>
      <c r="AM30" s="1031" t="s">
        <v>509</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390</v>
      </c>
      <c r="AF37" s="1031"/>
      <c r="AG37" s="1031"/>
      <c r="AH37" s="1031"/>
      <c r="AI37" s="1031" t="s">
        <v>412</v>
      </c>
      <c r="AJ37" s="1031"/>
      <c r="AK37" s="1031"/>
      <c r="AL37" s="561"/>
      <c r="AM37" s="1031" t="s">
        <v>509</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390</v>
      </c>
      <c r="AF44" s="1031"/>
      <c r="AG44" s="1031"/>
      <c r="AH44" s="1031"/>
      <c r="AI44" s="1031" t="s">
        <v>412</v>
      </c>
      <c r="AJ44" s="1031"/>
      <c r="AK44" s="1031"/>
      <c r="AL44" s="561"/>
      <c r="AM44" s="1031" t="s">
        <v>509</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390</v>
      </c>
      <c r="AF51" s="1031"/>
      <c r="AG51" s="1031"/>
      <c r="AH51" s="1031"/>
      <c r="AI51" s="1031" t="s">
        <v>412</v>
      </c>
      <c r="AJ51" s="1031"/>
      <c r="AK51" s="1031"/>
      <c r="AL51" s="561"/>
      <c r="AM51" s="1031" t="s">
        <v>509</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390</v>
      </c>
      <c r="AF58" s="1031"/>
      <c r="AG58" s="1031"/>
      <c r="AH58" s="1031"/>
      <c r="AI58" s="1031" t="s">
        <v>412</v>
      </c>
      <c r="AJ58" s="1031"/>
      <c r="AK58" s="1031"/>
      <c r="AL58" s="561"/>
      <c r="AM58" s="1031" t="s">
        <v>509</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390</v>
      </c>
      <c r="AF65" s="1031"/>
      <c r="AG65" s="1031"/>
      <c r="AH65" s="1031"/>
      <c r="AI65" s="1031" t="s">
        <v>412</v>
      </c>
      <c r="AJ65" s="1031"/>
      <c r="AK65" s="1031"/>
      <c r="AL65" s="561"/>
      <c r="AM65" s="1031" t="s">
        <v>509</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中尾 健太(nakao-kentaaa)</cp:lastModifiedBy>
  <cp:lastPrinted>2021-06-17T08:06:18Z</cp:lastPrinted>
  <dcterms:created xsi:type="dcterms:W3CDTF">2012-03-13T00:50:25Z</dcterms:created>
  <dcterms:modified xsi:type="dcterms:W3CDTF">2021-09-02T05:00:52Z</dcterms:modified>
</cp:coreProperties>
</file>