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<sst xmlns="http://schemas.openxmlformats.org/spreadsheetml/2006/main" count="3087" uniqueCount="785">
  <si>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</si>
  <si>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</si>
  <si>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</si>
  <si>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</si>
  <si>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</si>
  <si>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</si>
  <si>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</si>
  <si>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</si>
  <si>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</si>
  <si>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</si>
  <si>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</si>
  <si>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</si>
  <si>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</si>
  <si>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</si>
  <si>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</si>
  <si>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</si>
  <si>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</si>
  <si>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</si>
  <si>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</si>
  <si>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</si>
  <si>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</si>
  <si>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</si>
  <si>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</si>
  <si>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</si>
  <si>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</si>
  <si>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</si>
  <si>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</si>
  <si>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</si>
  <si>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</si>
  <si>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</si>
  <si>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</si>
  <si>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</si>
  <si>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</si>
  <si>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</si>
  <si>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</si>
  <si>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</si>
  <si>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</si>
  <si>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</si>
  <si>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</si>
  <si>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</si>
  <si>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</si>
  <si>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</si>
  <si>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</si>
  <si>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</si>
  <si>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</si>
  <si>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</si>
  <si>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</si>
  <si>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</si>
  <si>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</si>
  <si>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</si>
  <si>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</si>
  <si>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</si>
  <si>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</si>
  <si>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</si>
  <si>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</si>
  <si>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</si>
  <si>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</si>
  <si>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</si>
  <si>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</si>
  <si>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</si>
  <si>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</si>
  <si>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</si>
  <si>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</si>
  <si>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</si>
  <si>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</si>
  <si>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</si>
  <si>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</si>
  <si>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</si>
  <si>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</si>
  <si>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</si>
  <si>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</si>
  <si>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</si>
  <si>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</si>
  <si>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</si>
  <si>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</si>
  <si>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</si>
  <si>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</si>
  <si>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</si>
  <si>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</si>
  <si>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</si>
  <si>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</si>
  <si>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</si>
  <si>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</si>
  <si>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</si>
  <si>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</si>
  <si>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</si>
  <si>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</si>
  <si>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</si>
  <si>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</si>
  <si>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</si>
  <si>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</si>
  <si>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</si>
  <si>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</si>
  <si>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</si>
  <si>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</si>
  <si>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</si>
  <si>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</si>
  <si>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</si>
  <si>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</si>
  <si>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</si>
  <si>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</si>
  <si>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</si>
  <si>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</si>
  <si>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</si>
  <si>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</si>
  <si>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</si>
  <si>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</si>
  <si>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</si>
  <si>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</si>
  <si>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</si>
  <si>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</si>
  <si>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</si>
  <si>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</si>
  <si>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</si>
  <si>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</si>
  <si>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</si>
  <si>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</si>
  <si>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</si>
  <si>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</si>
  <si>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</si>
  <si>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</si>
  <si>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</si>
  <si>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</si>
  <si>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</si>
  <si>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</si>
  <si>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</si>
  <si>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</si>
  <si>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</si>
  <si>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</si>
  <si>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</si>
  <si>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</si>
  <si>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</si>
  <si>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</si>
  <si>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</si>
  <si>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</si>
  <si>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</si>
  <si>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</si>
  <si>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</si>
  <si>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</si>
  <si>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</si>
  <si>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</si>
  <si>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</si>
  <si>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</si>
  <si>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</si>
  <si>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</si>
  <si>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</si>
  <si>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</si>
  <si>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</si>
  <si>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</si>
  <si>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</si>
  <si>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</si>
  <si>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</si>
  <si>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</si>
  <si>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</si>
  <si>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</si>
  <si>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</si>
  <si>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</si>
  <si>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</si>
  <si>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</si>
  <si>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</si>
  <si>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</si>
  <si>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</si>
  <si>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</si>
  <si>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</si>
  <si>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</si>
  <si>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</si>
  <si>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</si>
  <si>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</si>
  <si>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</si>
  <si>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</si>
  <si>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</si>
  <si>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</si>
  <si>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</si>
  <si>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</si>
  <si>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</si>
  <si>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</si>
  <si>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</si>
  <si>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</si>
  <si>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</si>
  <si>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</si>
  <si>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</si>
  <si>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</si>
  <si>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</si>
  <si>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</si>
  <si>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</si>
  <si>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</si>
  <si>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</si>
  <si>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</si>
  <si>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</si>
  <si>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</si>
  <si>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</si>
  <si>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</si>
  <si>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</si>
  <si>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</si>
  <si>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</si>
  <si>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</si>
  <si>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</si>
  <si>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</si>
  <si>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</si>
  <si>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</si>
  <si>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</si>
  <si>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</si>
  <si>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</si>
  <si>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</si>
  <si>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</si>
  <si>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</si>
  <si>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</si>
  <si>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</si>
  <si>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</si>
  <si>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</si>
  <si>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</si>
  <si>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</si>
  <si>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</si>
  <si>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</si>
  <si>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</si>
  <si>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</si>
  <si>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</si>
  <si>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</si>
  <si>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</si>
  <si>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</si>
  <si>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</si>
  <si>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</si>
  <si>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</si>
  <si>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</si>
  <si>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</si>
  <si>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</si>
  <si>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</si>
  <si>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</si>
  <si>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</si>
  <si>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</si>
  <si>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</si>
  <si>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</si>
  <si>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</si>
  <si>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</si>
  <si>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</si>
  <si>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</si>
  <si>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</si>
  <si>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</si>
  <si>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</si>
  <si>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</si>
  <si>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</si>
  <si>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</si>
  <si>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</si>
  <si>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</si>
  <si>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</si>
  <si>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</si>
  <si>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</si>
  <si>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</si>
  <si>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</si>
  <si>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</si>
  <si>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</si>
  <si>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</si>
  <si>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</si>
  <si>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</si>
  <si>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</si>
  <si>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</si>
  <si>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</si>
  <si>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</si>
  <si>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</si>
  <si>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</si>
  <si>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</si>
  <si>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</si>
  <si>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</si>
  <si>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</si>
  <si>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</si>
  <si>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</si>
  <si>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</si>
  <si>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</si>
  <si>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</si>
  <si>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</si>
  <si>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</si>
  <si>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</si>
  <si>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</si>
  <si>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</si>
  <si>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</si>
  <si>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</si>
  <si>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</si>
  <si>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</si>
  <si>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</si>
  <si>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</si>
  <si>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</si>
  <si>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</si>
  <si>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</si>
  <si>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</si>
  <si>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</si>
  <si>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</si>
  <si>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</si>
  <si>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</si>
  <si>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</si>
  <si>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</si>
  <si>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</si>
  <si>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</si>
  <si>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</si>
  <si>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</si>
  <si>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</si>
  <si>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</si>
  <si>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</si>
  <si>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</si>
  <si>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</si>
  <si>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</si>
  <si>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</si>
  <si>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</si>
  <si>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</si>
  <si>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</si>
  <si>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</si>
  <si>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</si>
  <si>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</si>
  <si>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</si>
  <si>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</si>
  <si>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</si>
  <si>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</si>
  <si>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</si>
  <si>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</si>
  <si>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</si>
  <si>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</si>
  <si>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</si>
  <si>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</si>
  <si>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</si>
  <si>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</si>
  <si>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</si>
  <si>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</si>
  <si>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</si>
  <si>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</si>
  <si>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</si>
  <si>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</si>
  <si>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</si>
  <si>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</si>
  <si>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</si>
  <si>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</si>
  <si>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</si>
  <si>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</si>
  <si>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</si>
  <si>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</si>
  <si>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</si>
  <si>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</si>
  <si>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</si>
  <si>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</si>
  <si>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</si>
  <si>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</si>
  <si>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</si>
  <si>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</si>
  <si>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</si>
  <si>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</si>
  <si>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</si>
  <si>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</si>
  <si>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</si>
  <si>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</si>
  <si>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</si>
  <si>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</si>
  <si>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</si>
  <si>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</si>
  <si>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</si>
  <si>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</si>
  <si>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</si>
  <si>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</si>
  <si>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</si>
  <si>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</si>
  <si>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</si>
  <si>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</si>
  <si>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</si>
  <si>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</si>
  <si>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</si>
  <si>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</si>
  <si>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</si>
  <si>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</si>
  <si>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</si>
  <si>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</si>
  <si>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</si>
  <si>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</si>
  <si>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</si>
  <si>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</si>
  <si>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</si>
  <si>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</si>
  <si>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</si>
  <si>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</si>
  <si>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</si>
  <si>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</si>
  <si>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</si>
  <si>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</si>
  <si>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</si>
  <si>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</si>
  <si>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</si>
  <si>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</si>
  <si>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</si>
  <si>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</si>
  <si>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</si>
  <si>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</si>
  <si>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</si>
  <si>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</si>
  <si>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</si>
  <si>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</si>
  <si>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</si>
  <si>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</si>
  <si>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</si>
  <si>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</si>
  <si>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</si>
  <si>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</si>
  <si>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</si>
  <si>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</si>
  <si>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</si>
  <si>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</si>
  <si>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</si>
  <si>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</si>
  <si>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</si>
  <si>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</si>
  <si>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</si>
  <si>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</si>
  <si>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</si>
  <si>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</si>
  <si>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</si>
  <si>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</si>
  <si>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</si>
  <si>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</si>
  <si>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</si>
  <si>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</si>
  <si>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</si>
  <si>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</si>
  <si>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</si>
  <si>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</si>
  <si>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</si>
  <si>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</si>
  <si>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</si>
  <si>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</si>
  <si>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</si>
  <si>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</si>
  <si>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</si>
  <si>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</si>
  <si>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</si>
  <si>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</si>
  <si>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</si>
  <si>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</si>
  <si>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</si>
  <si>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</si>
  <si>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</si>
  <si>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</si>
  <si>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</si>
  <si>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</si>
  <si>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</si>
  <si>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</si>
  <si>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</si>
  <si>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</si>
  <si>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</si>
  <si>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</si>
  <si>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</si>
  <si>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</si>
  <si>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</si>
  <si>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</si>
  <si>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</si>
  <si>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</si>
  <si>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</si>
  <si>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</si>
  <si>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</si>
  <si>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</si>
  <si>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</si>
  <si>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</si>
  <si>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</si>
  <si>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</si>
  <si>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</si>
  <si>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</si>
  <si>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</si>
  <si>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</si>
  <si>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</si>
  <si>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</si>
  <si>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</si>
  <si>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</si>
  <si>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</si>
  <si>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</si>
  <si>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</si>
  <si>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</si>
  <si>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</si>
  <si>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</si>
  <si>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</si>
  <si>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</si>
  <si>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</si>
  <si>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</si>
  <si>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</si>
  <si>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</si>
  <si>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</si>
  <si>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</si>
  <si>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</si>
  <si>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</si>
  <si>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</si>
  <si>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</si>
  <si>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</si>
  <si>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</si>
  <si>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</si>
  <si>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</si>
  <si>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</si>
  <si>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</si>
  <si>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</si>
  <si>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</si>
  <si>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</si>
  <si>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</si>
  <si>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</si>
  <si>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</si>
  <si>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</si>
  <si>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</si>
  <si>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</si>
  <si>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</si>
  <si>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</si>
  <si>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</si>
  <si>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</si>
  <si>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</si>
  <si>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</si>
  <si>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</si>
  <si>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</si>
  <si>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</si>
  <si>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</si>
  <si>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</si>
  <si>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</si>
  <si>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</si>
  <si>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</si>
  <si>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</si>
  <si>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</si>
  <si>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</si>
  <si>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</si>
  <si>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</si>
  <si>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</si>
  <si>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</si>
  <si>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</si>
  <si>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</si>
  <si>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</si>
  <si>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</si>
  <si>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</si>
  <si>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</si>
  <si>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</si>
  <si>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</si>
  <si>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</si>
  <si>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</si>
  <si>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</si>
  <si>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</si>
  <si>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</si>
  <si>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</si>
  <si>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</si>
  <si>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</si>
  <si>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</si>
  <si>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</si>
  <si>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</si>
  <si>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</si>
  <si>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</si>
  <si>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</si>
  <si>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</si>
  <si>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</si>
  <si>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</si>
  <si>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</si>
  <si>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</si>
  <si>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</si>
  <si>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</si>
  <si>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</si>
  <si>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</si>
  <si>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</si>
  <si>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</si>
  <si>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</si>
  <si>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</si>
  <si>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</si>
  <si>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</si>
  <si>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</si>
  <si>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</si>
  <si>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</si>
  <si>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</si>
  <si>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</si>
  <si>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</si>
  <si>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</si>
  <si>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</si>
  <si>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</si>
  <si>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</si>
  <si>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</si>
  <si>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</si>
  <si>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</si>
  <si>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</si>
  <si>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</si>
  <si>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</si>
  <si>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</si>
  <si>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</si>
  <si>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</si>
  <si>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</si>
  <si>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</si>
  <si>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</si>
  <si>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</si>
  <si>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</si>
  <si>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</si>
  <si>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</si>
  <si>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</si>
  <si>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</si>
  <si>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</si>
  <si>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</si>
  <si>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</si>
  <si>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</si>
  <si>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</si>
  <si>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</si>
  <si>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</si>
  <si>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</si>
  <si>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</si>
  <si>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</si>
  <si>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</si>
  <si>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</si>
  <si>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</si>
  <si>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</si>
  <si>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</si>
  <si>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</si>
  <si>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</si>
  <si>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</si>
  <si>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</si>
  <si>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</si>
  <si>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</si>
  <si>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</si>
  <si>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</si>
  <si>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</si>
  <si>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</si>
  <si>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</si>
  <si>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</si>
  <si>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</si>
  <si>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</si>
  <si>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</si>
  <si>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</si>
  <si>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</si>
  <si>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</si>
  <si>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</si>
  <si>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</si>
  <si>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</si>
  <si>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</si>
  <si>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</si>
  <si>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</si>
  <si>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</si>
  <si>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</si>
  <si>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</si>
  <si>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</si>
  <si>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</si>
  <si>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</si>
  <si>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</si>
  <si>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</si>
  <si>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</si>
  <si>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</si>
  <si>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</si>
  <si>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</si>
  <si>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</si>
  <si>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</si>
  <si>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</si>
  <si>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</si>
  <si>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</si>
  <si>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</si>
  <si>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</si>
  <si>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</si>
  <si>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</si>
  <si>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</si>
  <si>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</si>
  <si>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</si>
  <si>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</si>
  <si>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</si>
  <si>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</si>
  <si>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</si>
  <si>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</si>
  <si>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</si>
  <si>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</si>
  <si>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</si>
  <si>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</si>
  <si>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</si>
  <si>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</si>
  <si>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</si>
  <si>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</si>
  <si>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</si>
  <si>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</si>
  <si>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</si>
  <si>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</si>
  <si>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</si>
  <si>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</si>
  <si>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</si>
  <si>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</si>
  <si>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</si>
  <si>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</si>
  <si>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</si>
  <si>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</si>
  <si>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</si>
  <si>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</si>
  <si>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</si>
  <si>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</si>
  <si>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</si>
  <si>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</si>
  <si>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</si>
  <si>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</si>
  <si>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</si>
  <si>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</si>
  <si>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</si>
  <si>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</si>
  <si>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</si>
  <si>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</si>
  <si>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</si>
  <si>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</si>
  <si>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</si>
  <si>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</si>
  <si>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</si>
  <si>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</si>
  <si>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</si>
  <si>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</si>
  <si>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</si>
  <si>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</si>
  <si>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</si>
  <si>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</si>
  <si>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</si>
  <si>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</si>
  <si>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</si>
  <si>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</si>
  <si>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</si>
  <si>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</si>
  <si>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</si>
  <si>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</si>
  <si>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</si>
  <si>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</si>
  <si>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</si>
  <si>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</si>
  <si>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</si>
  <si>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</si>
  <si>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実践的な手術手技向上研修事業</t>
  </si>
  <si>
    <t>医政局</t>
  </si>
  <si>
    <t>平成２４年度</t>
  </si>
  <si>
    <t>終了予定なし</t>
  </si>
  <si>
    <t>医事課</t>
  </si>
  <si>
    <t>-</t>
  </si>
  <si>
    <t>「明日の安心と成長のための緊急経済対策」における構造改革特区に係る臨時提案等に対する政府の対応方針（平成22年6月2日構造改革特別区域推進本部）</t>
  </si>
  <si>
    <t>医師の医療技術の向上及び国民に対する安全・安心な医療の提供を図るため、医師に死体を利用した実践的な手術手技を習得させるための研修体制を整備する。</t>
  </si>
  <si>
    <t>現在は一部の大学で限定的に行われているサージカルトレーニングの取組について、「臨床医学の教育及び研究における死体解剖のガイドライン」を踏まえて、より多くの医師が参加し、その手術手技の向上につなげられるものとするため、他大学や医療機関の医師を含めて受け入れる取組を支援するとともに、トレーニングの効果や運営上の問題点等について整理・検討を行う。
　（委託先）　医科系大学
　（補助率）　定額</t>
  </si>
  <si>
    <t>医療施設運営費等補助金</t>
  </si>
  <si>
    <t>研修参加者数（目標値「前年度以上」）</t>
  </si>
  <si>
    <t>人</t>
  </si>
  <si>
    <t>担当課による集計</t>
  </si>
  <si>
    <t>実施団体数</t>
  </si>
  <si>
    <t>団体</t>
  </si>
  <si>
    <t>単位当たりコスト＝Ｘ／Ｙ
Ｘ：執行額
Ｙ：研修参加者数</t>
    <phoneticPr fontId="5"/>
  </si>
  <si>
    <t>千円</t>
  </si>
  <si>
    <t>　Ｘ/Ｙ</t>
    <phoneticPr fontId="5"/>
  </si>
  <si>
    <t>85,306/3,416</t>
  </si>
  <si>
    <t>85,306/3,374</t>
  </si>
  <si>
    <t>施策大目標２　必要な医療従事者を確保するとともに、資質の向上を図ること</t>
  </si>
  <si>
    <t>医療従事者の資質の向上を図ること（施策目標Ⅰ－２－２）</t>
  </si>
  <si>
    <t>新24－003</t>
  </si>
  <si>
    <t>56</t>
  </si>
  <si>
    <t>61</t>
  </si>
  <si>
    <t>63</t>
  </si>
  <si>
    <t>64</t>
  </si>
  <si>
    <t>0066</t>
  </si>
  <si>
    <t>0071</t>
  </si>
  <si>
    <t>○</t>
  </si>
  <si>
    <t>課長：山本　英紀</t>
    <rPh sb="3" eb="5">
      <t>ヤマモト</t>
    </rPh>
    <rPh sb="6" eb="8">
      <t>ヒデノリ</t>
    </rPh>
    <phoneticPr fontId="5"/>
  </si>
  <si>
    <t>‐</t>
  </si>
  <si>
    <t>無</t>
  </si>
  <si>
    <t>近年、医療安全への社会的な関心が高まるとともに医療技術の高度化に伴い、医師の手術手技の向上が求められており、医師の技術向上に資する重要な事業である。</t>
    <rPh sb="68" eb="70">
      <t>ジギョウ</t>
    </rPh>
    <phoneticPr fontId="5"/>
  </si>
  <si>
    <t>遺体を活用した実践的な手技を習得する研修体制が整っておらず、国で実施すべき。</t>
    <rPh sb="0" eb="2">
      <t>イタイ</t>
    </rPh>
    <rPh sb="3" eb="5">
      <t>カツヨウ</t>
    </rPh>
    <rPh sb="7" eb="10">
      <t>ジッセンテキ</t>
    </rPh>
    <rPh sb="11" eb="13">
      <t>シュギ</t>
    </rPh>
    <rPh sb="14" eb="16">
      <t>シュウトク</t>
    </rPh>
    <rPh sb="18" eb="20">
      <t>ケンシュウ</t>
    </rPh>
    <rPh sb="20" eb="22">
      <t>タイセイ</t>
    </rPh>
    <rPh sb="23" eb="24">
      <t>トトノ</t>
    </rPh>
    <phoneticPr fontId="5"/>
  </si>
  <si>
    <t>医師の医療技術の向上及び国民に対する安全・安心な医療の提供を図るために重要な事業であり、優先度が高い。</t>
  </si>
  <si>
    <t>交付要綱において補助対象、補助率等を定めており、負担関係は妥当である。</t>
  </si>
  <si>
    <t>交付要綱に定められた合理的でかつ必要な経費に限られているため、単位当たりのコスト水準は妥当である。</t>
  </si>
  <si>
    <t>交付要綱等において、真に必要なものに限定している。</t>
  </si>
  <si>
    <t>医師の医療技術の向上につながる事業であり、実効性の高い手段となっている。</t>
  </si>
  <si>
    <t>当初見込みを上回る実績となっており、必要性の高い事業を引き続き着実に実施してまいりたい。</t>
    <rPh sb="0" eb="2">
      <t>トウショ</t>
    </rPh>
    <rPh sb="2" eb="4">
      <t>ミコ</t>
    </rPh>
    <rPh sb="6" eb="8">
      <t>ウワマワ</t>
    </rPh>
    <rPh sb="9" eb="11">
      <t>ジッセキ</t>
    </rPh>
    <phoneticPr fontId="5"/>
  </si>
  <si>
    <t>実施団体は実績報告の中で事業の検証を行うこととしている。</t>
  </si>
  <si>
    <t>実践的な手術手技向上研修事業については、死体を利用した実践的な手術手技を習得させるためものであり、医師の医療技術の向上及び国民に対する安全・安心な医療の提供を図るために必要な事業であることから、引き続き研修体制の整備に努めたい。</t>
  </si>
  <si>
    <t>引き続き研修体制の整備に努めるとともに、適正な執行に努める。</t>
    <rPh sb="26" eb="27">
      <t>ツト</t>
    </rPh>
    <phoneticPr fontId="5"/>
  </si>
  <si>
    <t>85,306/1,750</t>
    <phoneticPr fontId="5"/>
  </si>
  <si>
    <t>新型コロナウイルスの影響で3密を避け少人数で実施したため、令和2年度と比べ半数程度の結果となった。</t>
    <rPh sb="0" eb="2">
      <t>シンガタ</t>
    </rPh>
    <rPh sb="10" eb="12">
      <t>エイキョウ</t>
    </rPh>
    <rPh sb="14" eb="15">
      <t>ミツ</t>
    </rPh>
    <rPh sb="16" eb="17">
      <t>サ</t>
    </rPh>
    <rPh sb="18" eb="21">
      <t>ショウニンズウ</t>
    </rPh>
    <rPh sb="22" eb="24">
      <t>ジッシ</t>
    </rPh>
    <rPh sb="29" eb="31">
      <t>レイワ</t>
    </rPh>
    <rPh sb="32" eb="34">
      <t>ネンド</t>
    </rPh>
    <rPh sb="35" eb="36">
      <t>クラ</t>
    </rPh>
    <rPh sb="37" eb="39">
      <t>ハンスウ</t>
    </rPh>
    <rPh sb="39" eb="41">
      <t>テイド</t>
    </rPh>
    <rPh sb="42" eb="44">
      <t>ケッカ</t>
    </rPh>
    <phoneticPr fontId="5"/>
  </si>
  <si>
    <t>△</t>
  </si>
  <si>
    <t>85,306/1750</t>
    <phoneticPr fontId="5"/>
  </si>
  <si>
    <t xml:space="preserve"> </t>
    <phoneticPr fontId="5"/>
  </si>
  <si>
    <t>国立大学法人　北海道大学</t>
    <rPh sb="0" eb="2">
      <t>コクリツ</t>
    </rPh>
    <rPh sb="2" eb="4">
      <t>ダイガク</t>
    </rPh>
    <rPh sb="4" eb="6">
      <t>ホウジン</t>
    </rPh>
    <rPh sb="7" eb="10">
      <t>ホッカイドウ</t>
    </rPh>
    <rPh sb="10" eb="12">
      <t>ダイガク</t>
    </rPh>
    <phoneticPr fontId="5"/>
  </si>
  <si>
    <t>国立大学法人　東北大学</t>
    <rPh sb="0" eb="6">
      <t>コクリツダイガクホウジン</t>
    </rPh>
    <rPh sb="7" eb="9">
      <t>トウホク</t>
    </rPh>
    <rPh sb="9" eb="11">
      <t>ダイガク</t>
    </rPh>
    <phoneticPr fontId="5"/>
  </si>
  <si>
    <t>国立大学法人　千葉大額</t>
    <rPh sb="0" eb="2">
      <t>コクリツ</t>
    </rPh>
    <rPh sb="2" eb="4">
      <t>ダイガク</t>
    </rPh>
    <rPh sb="4" eb="6">
      <t>ホウジン</t>
    </rPh>
    <rPh sb="7" eb="9">
      <t>チバ</t>
    </rPh>
    <rPh sb="9" eb="11">
      <t>ダイガク</t>
    </rPh>
    <phoneticPr fontId="5"/>
  </si>
  <si>
    <t>国立大学法人　東海国立大学機構名古屋大学</t>
    <rPh sb="0" eb="2">
      <t>コクリツ</t>
    </rPh>
    <rPh sb="2" eb="4">
      <t>ダイガク</t>
    </rPh>
    <rPh sb="4" eb="6">
      <t>ホウジン</t>
    </rPh>
    <rPh sb="7" eb="9">
      <t>トウカイ</t>
    </rPh>
    <rPh sb="9" eb="11">
      <t>コクリツ</t>
    </rPh>
    <rPh sb="11" eb="13">
      <t>ダイガク</t>
    </rPh>
    <rPh sb="13" eb="15">
      <t>キコウ</t>
    </rPh>
    <rPh sb="15" eb="18">
      <t>ナゴヤ</t>
    </rPh>
    <rPh sb="18" eb="20">
      <t>ダイガク</t>
    </rPh>
    <phoneticPr fontId="5"/>
  </si>
  <si>
    <t>国立大学法人浜松医科大学</t>
    <rPh sb="0" eb="2">
      <t>コクリツ</t>
    </rPh>
    <rPh sb="2" eb="4">
      <t>ダイガク</t>
    </rPh>
    <rPh sb="4" eb="6">
      <t>ホウジン</t>
    </rPh>
    <rPh sb="6" eb="8">
      <t>ハママツ</t>
    </rPh>
    <rPh sb="8" eb="10">
      <t>イカ</t>
    </rPh>
    <rPh sb="10" eb="12">
      <t>ダイガク</t>
    </rPh>
    <phoneticPr fontId="5"/>
  </si>
  <si>
    <t>国立大学法人京都大学</t>
    <rPh sb="0" eb="2">
      <t>コクリツ</t>
    </rPh>
    <rPh sb="2" eb="4">
      <t>ダイガク</t>
    </rPh>
    <rPh sb="4" eb="6">
      <t>ホウジン</t>
    </rPh>
    <rPh sb="6" eb="8">
      <t>キョウト</t>
    </rPh>
    <rPh sb="8" eb="10">
      <t>ダイガク</t>
    </rPh>
    <phoneticPr fontId="5"/>
  </si>
  <si>
    <t>国立大学法人神戸大学</t>
    <rPh sb="0" eb="2">
      <t>コクリツ</t>
    </rPh>
    <rPh sb="2" eb="4">
      <t>ダイガク</t>
    </rPh>
    <rPh sb="4" eb="6">
      <t>ホウジン</t>
    </rPh>
    <rPh sb="6" eb="8">
      <t>コウベ</t>
    </rPh>
    <rPh sb="8" eb="10">
      <t>ダイガク</t>
    </rPh>
    <phoneticPr fontId="5"/>
  </si>
  <si>
    <t>国立大学法人岡山大学</t>
    <rPh sb="0" eb="2">
      <t>コクリツ</t>
    </rPh>
    <rPh sb="2" eb="4">
      <t>ダイガク</t>
    </rPh>
    <rPh sb="4" eb="6">
      <t>ホウジン</t>
    </rPh>
    <rPh sb="6" eb="8">
      <t>オカヤマ</t>
    </rPh>
    <rPh sb="8" eb="10">
      <t>ダイガク</t>
    </rPh>
    <phoneticPr fontId="5"/>
  </si>
  <si>
    <t>学校法人藤田学園</t>
    <rPh sb="0" eb="2">
      <t>ガッコウ</t>
    </rPh>
    <rPh sb="2" eb="4">
      <t>ホウジン</t>
    </rPh>
    <rPh sb="4" eb="6">
      <t>フジタ</t>
    </rPh>
    <rPh sb="6" eb="8">
      <t>ガクエン</t>
    </rPh>
    <phoneticPr fontId="5"/>
  </si>
  <si>
    <t>学校法人　産業医科大学</t>
    <rPh sb="0" eb="2">
      <t>ガッコウ</t>
    </rPh>
    <rPh sb="2" eb="4">
      <t>ホウジン</t>
    </rPh>
    <rPh sb="5" eb="7">
      <t>サンギョウ</t>
    </rPh>
    <rPh sb="7" eb="9">
      <t>イカ</t>
    </rPh>
    <rPh sb="9" eb="11">
      <t>ダイガク</t>
    </rPh>
    <phoneticPr fontId="5"/>
  </si>
  <si>
    <t>遺体を使用した手術手技向上のための研修の実施</t>
  </si>
  <si>
    <t>補助金等交付</t>
  </si>
  <si>
    <t>消耗品費</t>
    <rPh sb="0" eb="3">
      <t>ショウモウヒン</t>
    </rPh>
    <rPh sb="3" eb="4">
      <t>ヒ</t>
    </rPh>
    <phoneticPr fontId="5"/>
  </si>
  <si>
    <t>献体業務消耗品、研修会消耗品等</t>
    <rPh sb="0" eb="2">
      <t>ケンタイ</t>
    </rPh>
    <rPh sb="2" eb="4">
      <t>ギョウム</t>
    </rPh>
    <rPh sb="4" eb="7">
      <t>ショウモウヒン</t>
    </rPh>
    <rPh sb="8" eb="11">
      <t>ケンシュウカイ</t>
    </rPh>
    <rPh sb="11" eb="14">
      <t>ショウモウヒン</t>
    </rPh>
    <rPh sb="14" eb="15">
      <t>トウ</t>
    </rPh>
    <phoneticPr fontId="5"/>
  </si>
  <si>
    <t>借料及び損料</t>
    <rPh sb="0" eb="2">
      <t>シャクリョウ</t>
    </rPh>
    <rPh sb="2" eb="3">
      <t>オヨ</t>
    </rPh>
    <rPh sb="4" eb="6">
      <t>ソンリョウ</t>
    </rPh>
    <phoneticPr fontId="5"/>
  </si>
  <si>
    <t>医療機器・通信機器等借料。物品庫借料</t>
    <rPh sb="0" eb="2">
      <t>イリョウ</t>
    </rPh>
    <rPh sb="2" eb="4">
      <t>キキ</t>
    </rPh>
    <rPh sb="5" eb="7">
      <t>ツウシン</t>
    </rPh>
    <rPh sb="7" eb="9">
      <t>キキ</t>
    </rPh>
    <rPh sb="9" eb="10">
      <t>トウ</t>
    </rPh>
    <rPh sb="10" eb="12">
      <t>シャクリョウ</t>
    </rPh>
    <rPh sb="13" eb="15">
      <t>ブッピン</t>
    </rPh>
    <rPh sb="15" eb="16">
      <t>コ</t>
    </rPh>
    <rPh sb="16" eb="18">
      <t>シャクリョウ</t>
    </rPh>
    <phoneticPr fontId="5"/>
  </si>
  <si>
    <t>その他</t>
    <rPh sb="2" eb="3">
      <t>ホカ</t>
    </rPh>
    <phoneticPr fontId="5"/>
  </si>
  <si>
    <t>諸謝金、旅費、会議費、通信運搬費等</t>
    <rPh sb="0" eb="3">
      <t>ショシャキン</t>
    </rPh>
    <rPh sb="4" eb="6">
      <t>リョヒ</t>
    </rPh>
    <rPh sb="7" eb="10">
      <t>カイギヒ</t>
    </rPh>
    <rPh sb="11" eb="13">
      <t>ツウシン</t>
    </rPh>
    <rPh sb="13" eb="16">
      <t>ウンパンヒ</t>
    </rPh>
    <rPh sb="16" eb="17">
      <t>トウ</t>
    </rPh>
    <phoneticPr fontId="5"/>
  </si>
  <si>
    <t>A.国立大学法人北海道大学</t>
    <phoneticPr fontId="5"/>
  </si>
  <si>
    <t>厚労</t>
    <rPh sb="0" eb="2">
      <t>コウロウ</t>
    </rPh>
    <phoneticPr fontId="5"/>
  </si>
  <si>
    <t>-</t>
    <phoneticPr fontId="5"/>
  </si>
  <si>
    <t>点検対象外</t>
    <rPh sb="0" eb="2">
      <t>テンケン</t>
    </rPh>
    <rPh sb="2" eb="5">
      <t>タイショウガイ</t>
    </rPh>
    <phoneticPr fontId="5"/>
  </si>
  <si>
    <t>-</t>
    <phoneticPr fontId="5"/>
  </si>
  <si>
    <t>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</si>
</sst>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22412</xdr:colOff>
      <xdr:row>750</xdr:row>
      <xdr:rowOff>27214</xdr:rowOff>
    </xdr:from>
    <xdr:to>
      <xdr:col>34</xdr:col>
      <xdr:colOff>0</xdr:colOff>
      <xdr:row>752</xdr:row>
      <xdr:rowOff>122172</xdr:rowOff>
    </xdr:to>
    <xdr:sp macro="" textlink="">
      <xdr:nvSpPr>
        <xdr:cNvPr id="2" name="正方形/長方形 1"/>
        <xdr:cNvSpPr/>
      </xdr:nvSpPr>
      <xdr:spPr>
        <a:xfrm>
          <a:off x="3822887" y="40660864"/>
          <a:ext cx="3378013" cy="79980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８５百万円</a:t>
          </a:r>
        </a:p>
      </xdr:txBody>
    </xdr:sp>
    <xdr:clientData/>
  </xdr:twoCellAnchor>
  <xdr:twoCellAnchor>
    <xdr:from>
      <xdr:col>16</xdr:col>
      <xdr:colOff>33617</xdr:colOff>
      <xdr:row>752</xdr:row>
      <xdr:rowOff>317039</xdr:rowOff>
    </xdr:from>
    <xdr:to>
      <xdr:col>36</xdr:col>
      <xdr:colOff>11204</xdr:colOff>
      <xdr:row>755</xdr:row>
      <xdr:rowOff>168681</xdr:rowOff>
    </xdr:to>
    <xdr:sp macro="" textlink="">
      <xdr:nvSpPr>
        <xdr:cNvPr id="3" name="大かっこ 2"/>
        <xdr:cNvSpPr/>
      </xdr:nvSpPr>
      <xdr:spPr>
        <a:xfrm>
          <a:off x="3634067" y="41665064"/>
          <a:ext cx="3978087" cy="8993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医学部又は歯学部を有する大学が実施する実践的な手術手技向上研修事業に対する支援</a:t>
          </a:r>
          <a:endParaRPr kumimoji="1" lang="en-US" altLang="ja-JP" sz="1100">
            <a:solidFill>
              <a:schemeClr val="tx1"/>
            </a:solidFill>
            <a:effectLst/>
            <a:latin typeface="+mn-lt"/>
            <a:ea typeface="+mn-ea"/>
            <a:cs typeface="+mn-cs"/>
          </a:endParaRPr>
        </a:p>
      </xdr:txBody>
    </xdr:sp>
    <xdr:clientData/>
  </xdr:twoCellAnchor>
  <xdr:twoCellAnchor>
    <xdr:from>
      <xdr:col>26</xdr:col>
      <xdr:colOff>13607</xdr:colOff>
      <xdr:row>755</xdr:row>
      <xdr:rowOff>244929</xdr:rowOff>
    </xdr:from>
    <xdr:to>
      <xdr:col>26</xdr:col>
      <xdr:colOff>13607</xdr:colOff>
      <xdr:row>757</xdr:row>
      <xdr:rowOff>206909</xdr:rowOff>
    </xdr:to>
    <xdr:cxnSp macro="">
      <xdr:nvCxnSpPr>
        <xdr:cNvPr id="4" name="直線矢印コネクタ 3"/>
        <xdr:cNvCxnSpPr/>
      </xdr:nvCxnSpPr>
      <xdr:spPr>
        <a:xfrm>
          <a:off x="5614307" y="42640704"/>
          <a:ext cx="0" cy="66683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95258</xdr:colOff>
      <xdr:row>756</xdr:row>
      <xdr:rowOff>13611</xdr:rowOff>
    </xdr:from>
    <xdr:to>
      <xdr:col>35</xdr:col>
      <xdr:colOff>117743</xdr:colOff>
      <xdr:row>756</xdr:row>
      <xdr:rowOff>214190</xdr:rowOff>
    </xdr:to>
    <xdr:sp macro="" textlink="">
      <xdr:nvSpPr>
        <xdr:cNvPr id="5" name="テキスト ボックス 4"/>
        <xdr:cNvSpPr txBox="1"/>
      </xdr:nvSpPr>
      <xdr:spPr>
        <a:xfrm>
          <a:off x="5895983" y="42761811"/>
          <a:ext cx="1622685" cy="20057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18</xdr:col>
      <xdr:colOff>27210</xdr:colOff>
      <xdr:row>758</xdr:row>
      <xdr:rowOff>13578</xdr:rowOff>
    </xdr:from>
    <xdr:to>
      <xdr:col>34</xdr:col>
      <xdr:colOff>3020</xdr:colOff>
      <xdr:row>760</xdr:row>
      <xdr:rowOff>57505</xdr:rowOff>
    </xdr:to>
    <xdr:sp macro="" textlink="">
      <xdr:nvSpPr>
        <xdr:cNvPr id="6" name="正方形/長方形 5"/>
        <xdr:cNvSpPr/>
      </xdr:nvSpPr>
      <xdr:spPr>
        <a:xfrm>
          <a:off x="4027710" y="43466628"/>
          <a:ext cx="3177268" cy="74877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Ａ．医科系大学（１５</a:t>
          </a:r>
          <a:r>
            <a:rPr lang="ja-JP" altLang="en-US"/>
            <a:t> </a:t>
          </a:r>
          <a:r>
            <a:rPr kumimoji="1" lang="ja-JP" altLang="en-US" sz="1100">
              <a:solidFill>
                <a:schemeClr val="tx1"/>
              </a:solidFill>
            </a:rPr>
            <a:t>）</a:t>
          </a:r>
          <a:endParaRPr kumimoji="1" lang="en-US" altLang="ja-JP" sz="1100">
            <a:solidFill>
              <a:schemeClr val="tx1"/>
            </a:solidFill>
          </a:endParaRPr>
        </a:p>
        <a:p>
          <a:pPr algn="ctr"/>
          <a:r>
            <a:rPr kumimoji="1" lang="ja-JP" altLang="en-US" sz="1100">
              <a:solidFill>
                <a:schemeClr val="tx1"/>
              </a:solidFill>
            </a:rPr>
            <a:t>　</a:t>
          </a:r>
          <a:r>
            <a:rPr kumimoji="1" lang="ja-JP" altLang="en-US" sz="1100">
              <a:solidFill>
                <a:sysClr val="windowText" lastClr="000000"/>
              </a:solidFill>
            </a:rPr>
            <a:t>８５</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16</xdr:col>
      <xdr:colOff>123265</xdr:colOff>
      <xdr:row>760</xdr:row>
      <xdr:rowOff>299330</xdr:rowOff>
    </xdr:from>
    <xdr:to>
      <xdr:col>36</xdr:col>
      <xdr:colOff>78441</xdr:colOff>
      <xdr:row>762</xdr:row>
      <xdr:rowOff>335750</xdr:rowOff>
    </xdr:to>
    <xdr:sp macro="" textlink="">
      <xdr:nvSpPr>
        <xdr:cNvPr id="7" name="大かっこ 6"/>
        <xdr:cNvSpPr/>
      </xdr:nvSpPr>
      <xdr:spPr>
        <a:xfrm>
          <a:off x="3723715" y="44457230"/>
          <a:ext cx="3955676" cy="7412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医療技術や医療安全の向上を目的とした遺体を使用した手術手技向上のための研修の実施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85" zoomScaleNormal="75" zoomScaleSheetLayoutView="85" zoomScalePageLayoutView="85" workbookViewId="0">
      <selection activeCell="W29" sqref="W29:AC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407</v>
      </c>
      <c r="AJ2" s="940" t="s">
        <v>780</v>
      </c>
      <c r="AK2" s="940"/>
      <c r="AL2" s="940"/>
      <c r="AM2" s="940"/>
      <c r="AN2" s="98" t="s">
        <v>407</v>
      </c>
      <c r="AO2" s="940">
        <v>20</v>
      </c>
      <c r="AP2" s="940"/>
      <c r="AQ2" s="940"/>
      <c r="AR2" s="99" t="s">
        <v>710</v>
      </c>
      <c r="AS2" s="946">
        <v>104</v>
      </c>
      <c r="AT2" s="946"/>
      <c r="AU2" s="946"/>
      <c r="AV2" s="98" t="str">
        <f>IF(AW2="","","-")</f>
        <v/>
      </c>
      <c r="AW2" s="906"/>
      <c r="AX2" s="906"/>
    </row>
    <row r="3" spans="1:50" ht="21" customHeight="1" thickBot="1" x14ac:dyDescent="0.2">
      <c r="A3" s="862" t="s">
        <v>703</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711</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714</v>
      </c>
      <c r="H5" s="835"/>
      <c r="I5" s="835"/>
      <c r="J5" s="835"/>
      <c r="K5" s="835"/>
      <c r="L5" s="835"/>
      <c r="M5" s="836" t="s">
        <v>66</v>
      </c>
      <c r="N5" s="837"/>
      <c r="O5" s="837"/>
      <c r="P5" s="837"/>
      <c r="Q5" s="837"/>
      <c r="R5" s="838"/>
      <c r="S5" s="839" t="s">
        <v>715</v>
      </c>
      <c r="T5" s="835"/>
      <c r="U5" s="835"/>
      <c r="V5" s="835"/>
      <c r="W5" s="835"/>
      <c r="X5" s="840"/>
      <c r="Y5" s="696" t="s">
        <v>3</v>
      </c>
      <c r="Z5" s="542"/>
      <c r="AA5" s="542"/>
      <c r="AB5" s="542"/>
      <c r="AC5" s="542"/>
      <c r="AD5" s="543"/>
      <c r="AE5" s="697" t="s">
        <v>716</v>
      </c>
      <c r="AF5" s="697"/>
      <c r="AG5" s="697"/>
      <c r="AH5" s="697"/>
      <c r="AI5" s="697"/>
      <c r="AJ5" s="697"/>
      <c r="AK5" s="697"/>
      <c r="AL5" s="697"/>
      <c r="AM5" s="697"/>
      <c r="AN5" s="697"/>
      <c r="AO5" s="697"/>
      <c r="AP5" s="698"/>
      <c r="AQ5" s="699" t="s">
        <v>742</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62.2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18" t="s">
        <v>390</v>
      </c>
      <c r="Z7" s="439"/>
      <c r="AA7" s="439"/>
      <c r="AB7" s="439"/>
      <c r="AC7" s="439"/>
      <c r="AD7" s="919"/>
      <c r="AE7" s="907" t="s">
        <v>718</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8" t="s">
        <v>30</v>
      </c>
      <c r="B10" s="659"/>
      <c r="C10" s="659"/>
      <c r="D10" s="659"/>
      <c r="E10" s="659"/>
      <c r="F10" s="659"/>
      <c r="G10" s="752" t="s">
        <v>720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85</v>
      </c>
      <c r="Q13" s="656"/>
      <c r="R13" s="656"/>
      <c r="S13" s="656"/>
      <c r="T13" s="656"/>
      <c r="U13" s="656"/>
      <c r="V13" s="657"/>
      <c r="W13" s="655">
        <v>85</v>
      </c>
      <c r="X13" s="656"/>
      <c r="Y13" s="656"/>
      <c r="Z13" s="656"/>
      <c r="AA13" s="656"/>
      <c r="AB13" s="656"/>
      <c r="AC13" s="657"/>
      <c r="AD13" s="655">
        <v>92</v>
      </c>
      <c r="AE13" s="656"/>
      <c r="AF13" s="656"/>
      <c r="AG13" s="656"/>
      <c r="AH13" s="656"/>
      <c r="AI13" s="656"/>
      <c r="AJ13" s="657"/>
      <c r="AK13" s="655">
        <v>92</v>
      </c>
      <c r="AL13" s="656"/>
      <c r="AM13" s="656"/>
      <c r="AN13" s="656"/>
      <c r="AO13" s="656"/>
      <c r="AP13" s="656"/>
      <c r="AQ13" s="657"/>
      <c r="AR13" s="915">
        <v>92</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781</v>
      </c>
      <c r="X14" s="656"/>
      <c r="Y14" s="656"/>
      <c r="Z14" s="656"/>
      <c r="AA14" s="656"/>
      <c r="AB14" s="656"/>
      <c r="AC14" s="657"/>
      <c r="AD14" s="655" t="s">
        <v>781</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781</v>
      </c>
      <c r="AE15" s="656"/>
      <c r="AF15" s="656"/>
      <c r="AG15" s="656"/>
      <c r="AH15" s="656"/>
      <c r="AI15" s="656"/>
      <c r="AJ15" s="657"/>
      <c r="AK15" s="655" t="s">
        <v>781</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781</v>
      </c>
      <c r="X16" s="656"/>
      <c r="Y16" s="656"/>
      <c r="Z16" s="656"/>
      <c r="AA16" s="656"/>
      <c r="AB16" s="656"/>
      <c r="AC16" s="657"/>
      <c r="AD16" s="655" t="s">
        <v>781</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781</v>
      </c>
      <c r="X17" s="656"/>
      <c r="Y17" s="656"/>
      <c r="Z17" s="656"/>
      <c r="AA17" s="656"/>
      <c r="AB17" s="656"/>
      <c r="AC17" s="657"/>
      <c r="AD17" s="655" t="s">
        <v>781</v>
      </c>
      <c r="AE17" s="656"/>
      <c r="AF17" s="656"/>
      <c r="AG17" s="656"/>
      <c r="AH17" s="656"/>
      <c r="AI17" s="656"/>
      <c r="AJ17" s="657"/>
      <c r="AK17" s="655"/>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85</v>
      </c>
      <c r="Q18" s="874"/>
      <c r="R18" s="874"/>
      <c r="S18" s="874"/>
      <c r="T18" s="874"/>
      <c r="U18" s="874"/>
      <c r="V18" s="875"/>
      <c r="W18" s="873">
        <f>SUM(W13:AC17)</f>
        <v>85</v>
      </c>
      <c r="X18" s="874"/>
      <c r="Y18" s="874"/>
      <c r="Z18" s="874"/>
      <c r="AA18" s="874"/>
      <c r="AB18" s="874"/>
      <c r="AC18" s="875"/>
      <c r="AD18" s="873">
        <f>SUM(AD13:AJ17)</f>
        <v>92</v>
      </c>
      <c r="AE18" s="874"/>
      <c r="AF18" s="874"/>
      <c r="AG18" s="874"/>
      <c r="AH18" s="874"/>
      <c r="AI18" s="874"/>
      <c r="AJ18" s="875"/>
      <c r="AK18" s="873">
        <f>SUM(AK13:AQ17)</f>
        <v>92</v>
      </c>
      <c r="AL18" s="874"/>
      <c r="AM18" s="874"/>
      <c r="AN18" s="874"/>
      <c r="AO18" s="874"/>
      <c r="AP18" s="874"/>
      <c r="AQ18" s="875"/>
      <c r="AR18" s="873">
        <f>SUM(AR13:AX17)</f>
        <v>92</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85</v>
      </c>
      <c r="Q19" s="656"/>
      <c r="R19" s="656"/>
      <c r="S19" s="656"/>
      <c r="T19" s="656"/>
      <c r="U19" s="656"/>
      <c r="V19" s="657"/>
      <c r="W19" s="655">
        <v>85</v>
      </c>
      <c r="X19" s="656"/>
      <c r="Y19" s="656"/>
      <c r="Z19" s="656"/>
      <c r="AA19" s="656"/>
      <c r="AB19" s="656"/>
      <c r="AC19" s="657"/>
      <c r="AD19" s="655">
        <v>85</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0.92391304347826086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0.92391304347826086</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708</v>
      </c>
      <c r="B22" s="969"/>
      <c r="C22" s="969"/>
      <c r="D22" s="969"/>
      <c r="E22" s="969"/>
      <c r="F22" s="970"/>
      <c r="G22" s="964" t="s">
        <v>333</v>
      </c>
      <c r="H22" s="222"/>
      <c r="I22" s="222"/>
      <c r="J22" s="222"/>
      <c r="K22" s="222"/>
      <c r="L22" s="222"/>
      <c r="M22" s="222"/>
      <c r="N22" s="222"/>
      <c r="O22" s="223"/>
      <c r="P22" s="929" t="s">
        <v>706</v>
      </c>
      <c r="Q22" s="222"/>
      <c r="R22" s="222"/>
      <c r="S22" s="222"/>
      <c r="T22" s="222"/>
      <c r="U22" s="222"/>
      <c r="V22" s="223"/>
      <c r="W22" s="929" t="s">
        <v>707</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3.75" customHeight="1" x14ac:dyDescent="0.15">
      <c r="A23" s="971"/>
      <c r="B23" s="972"/>
      <c r="C23" s="972"/>
      <c r="D23" s="972"/>
      <c r="E23" s="972"/>
      <c r="F23" s="973"/>
      <c r="G23" s="965" t="s">
        <v>721</v>
      </c>
      <c r="H23" s="966"/>
      <c r="I23" s="966"/>
      <c r="J23" s="966"/>
      <c r="K23" s="966"/>
      <c r="L23" s="966"/>
      <c r="M23" s="966"/>
      <c r="N23" s="966"/>
      <c r="O23" s="967"/>
      <c r="P23" s="915">
        <v>92</v>
      </c>
      <c r="Q23" s="916"/>
      <c r="R23" s="916"/>
      <c r="S23" s="916"/>
      <c r="T23" s="916"/>
      <c r="U23" s="916"/>
      <c r="V23" s="930"/>
      <c r="W23" s="915">
        <v>92</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92</v>
      </c>
      <c r="Q29" s="656"/>
      <c r="R29" s="656"/>
      <c r="S29" s="656"/>
      <c r="T29" s="656"/>
      <c r="U29" s="656"/>
      <c r="V29" s="657"/>
      <c r="W29" s="947">
        <f>AR13</f>
        <v>92</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391</v>
      </c>
      <c r="AF30" s="854"/>
      <c r="AG30" s="854"/>
      <c r="AH30" s="855"/>
      <c r="AI30" s="910" t="s">
        <v>413</v>
      </c>
      <c r="AJ30" s="910"/>
      <c r="AK30" s="910"/>
      <c r="AL30" s="853"/>
      <c r="AM30" s="910" t="s">
        <v>510</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c r="AR31" s="201"/>
      <c r="AS31" s="136" t="s">
        <v>233</v>
      </c>
      <c r="AT31" s="137"/>
      <c r="AU31" s="200">
        <v>3</v>
      </c>
      <c r="AV31" s="200"/>
      <c r="AW31" s="392" t="s">
        <v>179</v>
      </c>
      <c r="AX31" s="393"/>
    </row>
    <row r="32" spans="1:50" ht="23.25" customHeight="1" x14ac:dyDescent="0.15">
      <c r="A32" s="397"/>
      <c r="B32" s="395"/>
      <c r="C32" s="395"/>
      <c r="D32" s="395"/>
      <c r="E32" s="395"/>
      <c r="F32" s="396"/>
      <c r="G32" s="563" t="s">
        <v>722</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723</v>
      </c>
      <c r="AC32" s="460"/>
      <c r="AD32" s="460"/>
      <c r="AE32" s="218">
        <v>3416</v>
      </c>
      <c r="AF32" s="219"/>
      <c r="AG32" s="219"/>
      <c r="AH32" s="219"/>
      <c r="AI32" s="218">
        <v>3374</v>
      </c>
      <c r="AJ32" s="219"/>
      <c r="AK32" s="219"/>
      <c r="AL32" s="219"/>
      <c r="AM32" s="218">
        <v>1750</v>
      </c>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723</v>
      </c>
      <c r="AC33" s="522"/>
      <c r="AD33" s="522"/>
      <c r="AE33" s="218">
        <v>3084</v>
      </c>
      <c r="AF33" s="219"/>
      <c r="AG33" s="219"/>
      <c r="AH33" s="219"/>
      <c r="AI33" s="218">
        <v>3416</v>
      </c>
      <c r="AJ33" s="219"/>
      <c r="AK33" s="219"/>
      <c r="AL33" s="219"/>
      <c r="AM33" s="218">
        <v>3374</v>
      </c>
      <c r="AN33" s="219"/>
      <c r="AO33" s="219"/>
      <c r="AP33" s="219"/>
      <c r="AQ33" s="336" t="s">
        <v>717</v>
      </c>
      <c r="AR33" s="208"/>
      <c r="AS33" s="208"/>
      <c r="AT33" s="337"/>
      <c r="AU33" s="219">
        <v>1750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111</v>
      </c>
      <c r="AF34" s="219"/>
      <c r="AG34" s="219"/>
      <c r="AH34" s="219"/>
      <c r="AI34" s="218">
        <v>99</v>
      </c>
      <c r="AJ34" s="219"/>
      <c r="AK34" s="219"/>
      <c r="AL34" s="219"/>
      <c r="AM34" s="218">
        <f>AM32/AM33*100</f>
        <v>51.867219917012456</v>
      </c>
      <c r="AN34" s="219"/>
      <c r="AO34" s="219"/>
      <c r="AP34" s="219"/>
      <c r="AQ34" s="336" t="s">
        <v>717</v>
      </c>
      <c r="AR34" s="208"/>
      <c r="AS34" s="208"/>
      <c r="AT34" s="337"/>
      <c r="AU34" s="219" t="s">
        <v>717</v>
      </c>
      <c r="AV34" s="219"/>
      <c r="AW34" s="219"/>
      <c r="AX34" s="221"/>
    </row>
    <row r="35" spans="1:51" ht="23.25" customHeight="1" x14ac:dyDescent="0.15">
      <c r="A35" s="228" t="s">
        <v>381</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726</v>
      </c>
      <c r="AC101" s="460"/>
      <c r="AD101" s="460"/>
      <c r="AE101" s="282">
        <v>14</v>
      </c>
      <c r="AF101" s="282"/>
      <c r="AG101" s="282"/>
      <c r="AH101" s="282"/>
      <c r="AI101" s="282">
        <v>14</v>
      </c>
      <c r="AJ101" s="282"/>
      <c r="AK101" s="282"/>
      <c r="AL101" s="282"/>
      <c r="AM101" s="282">
        <v>15</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v>12</v>
      </c>
      <c r="AF102" s="282"/>
      <c r="AG102" s="282"/>
      <c r="AH102" s="282"/>
      <c r="AI102" s="282">
        <v>14</v>
      </c>
      <c r="AJ102" s="282"/>
      <c r="AK102" s="282"/>
      <c r="AL102" s="282"/>
      <c r="AM102" s="282">
        <v>14</v>
      </c>
      <c r="AN102" s="282"/>
      <c r="AO102" s="282"/>
      <c r="AP102" s="282"/>
      <c r="AQ102" s="282">
        <v>14</v>
      </c>
      <c r="AR102" s="282"/>
      <c r="AS102" s="282"/>
      <c r="AT102" s="282"/>
      <c r="AU102" s="225">
        <v>14</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v>25</v>
      </c>
      <c r="AF116" s="282"/>
      <c r="AG116" s="282"/>
      <c r="AH116" s="282"/>
      <c r="AI116" s="282">
        <v>25.28</v>
      </c>
      <c r="AJ116" s="282"/>
      <c r="AK116" s="282"/>
      <c r="AL116" s="282"/>
      <c r="AM116" s="282">
        <v>48.7</v>
      </c>
      <c r="AN116" s="282"/>
      <c r="AO116" s="282"/>
      <c r="AP116" s="282"/>
      <c r="AQ116" s="218">
        <v>48.7</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729</v>
      </c>
      <c r="AC117" s="472"/>
      <c r="AD117" s="473"/>
      <c r="AE117" s="550" t="s">
        <v>730</v>
      </c>
      <c r="AF117" s="550"/>
      <c r="AG117" s="550"/>
      <c r="AH117" s="550"/>
      <c r="AI117" s="550" t="s">
        <v>731</v>
      </c>
      <c r="AJ117" s="550"/>
      <c r="AK117" s="550"/>
      <c r="AL117" s="550"/>
      <c r="AM117" s="550" t="s">
        <v>756</v>
      </c>
      <c r="AN117" s="550"/>
      <c r="AO117" s="550"/>
      <c r="AP117" s="550"/>
      <c r="AQ117" s="550" t="s">
        <v>759</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c r="AN135" s="208"/>
      <c r="AO135" s="208"/>
      <c r="AP135" s="208"/>
      <c r="AQ135" s="207" t="s">
        <v>717</v>
      </c>
      <c r="AR135" s="208"/>
      <c r="AS135" s="208"/>
      <c r="AT135" s="208"/>
      <c r="AU135" s="207" t="s">
        <v>717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7"/>
      <c r="E430" s="175" t="s">
        <v>400</v>
      </c>
      <c r="F430" s="893"/>
      <c r="G430" s="894" t="s">
        <v>252</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c r="AN434" s="208"/>
      <c r="AO434" s="208"/>
      <c r="AP434" s="337"/>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c r="AN435" s="208"/>
      <c r="AO435" s="208"/>
      <c r="AP435" s="337"/>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c r="AN458" s="208"/>
      <c r="AO458" s="208"/>
      <c r="AP458" s="337"/>
      <c r="AQ458" s="336" t="s">
        <v>717</v>
      </c>
      <c r="AR458" s="208"/>
      <c r="AS458" s="208"/>
      <c r="AT458" s="337"/>
      <c r="AU458" s="208" t="s">
        <v>717</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c r="AN459" s="208"/>
      <c r="AO459" s="208"/>
      <c r="AP459" s="337"/>
      <c r="AQ459" s="336" t="s">
        <v>717</v>
      </c>
      <c r="AR459" s="208"/>
      <c r="AS459" s="208"/>
      <c r="AT459" s="337"/>
      <c r="AU459" s="208" t="s">
        <v>717</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717</v>
      </c>
      <c r="AF460" s="208"/>
      <c r="AG460" s="208"/>
      <c r="AH460" s="337"/>
      <c r="AI460" s="336" t="s">
        <v>717</v>
      </c>
      <c r="AJ460" s="208"/>
      <c r="AK460" s="208"/>
      <c r="AL460" s="208"/>
      <c r="AM460" s="336"/>
      <c r="AN460" s="208"/>
      <c r="AO460" s="208"/>
      <c r="AP460" s="337"/>
      <c r="AQ460" s="336" t="s">
        <v>717</v>
      </c>
      <c r="AR460" s="208"/>
      <c r="AS460" s="208"/>
      <c r="AT460" s="337"/>
      <c r="AU460" s="208" t="s">
        <v>717</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8"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741</v>
      </c>
      <c r="AE702" s="342"/>
      <c r="AF702" s="342"/>
      <c r="AG702" s="379" t="s">
        <v>745</v>
      </c>
      <c r="AH702" s="380"/>
      <c r="AI702" s="380"/>
      <c r="AJ702" s="380"/>
      <c r="AK702" s="380"/>
      <c r="AL702" s="380"/>
      <c r="AM702" s="380"/>
      <c r="AN702" s="380"/>
      <c r="AO702" s="380"/>
      <c r="AP702" s="380"/>
      <c r="AQ702" s="380"/>
      <c r="AR702" s="380"/>
      <c r="AS702" s="380"/>
      <c r="AT702" s="380"/>
      <c r="AU702" s="380"/>
      <c r="AV702" s="380"/>
      <c r="AW702" s="380"/>
      <c r="AX702" s="381"/>
    </row>
    <row r="703" spans="1:51" ht="36"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741</v>
      </c>
      <c r="AE703" s="323"/>
      <c r="AF703" s="323"/>
      <c r="AG703" s="104" t="s">
        <v>746</v>
      </c>
      <c r="AH703" s="105"/>
      <c r="AI703" s="105"/>
      <c r="AJ703" s="105"/>
      <c r="AK703" s="105"/>
      <c r="AL703" s="105"/>
      <c r="AM703" s="105"/>
      <c r="AN703" s="105"/>
      <c r="AO703" s="105"/>
      <c r="AP703" s="105"/>
      <c r="AQ703" s="105"/>
      <c r="AR703" s="105"/>
      <c r="AS703" s="105"/>
      <c r="AT703" s="105"/>
      <c r="AU703" s="105"/>
      <c r="AV703" s="105"/>
      <c r="AW703" s="105"/>
      <c r="AX703" s="106"/>
    </row>
    <row r="704" spans="1:51" ht="36"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741</v>
      </c>
      <c r="AE704" s="781"/>
      <c r="AF704" s="781"/>
      <c r="AG704" s="168" t="s">
        <v>747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743</v>
      </c>
      <c r="AE705" s="713"/>
      <c r="AF705" s="713"/>
      <c r="AG705" s="128" t="s">
        <v>717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744</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744</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36"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741</v>
      </c>
      <c r="AE708" s="603"/>
      <c r="AF708" s="603"/>
      <c r="AG708" s="740" t="s">
        <v>748</v>
      </c>
      <c r="AH708" s="741"/>
      <c r="AI708" s="741"/>
      <c r="AJ708" s="741"/>
      <c r="AK708" s="741"/>
      <c r="AL708" s="741"/>
      <c r="AM708" s="741"/>
      <c r="AN708" s="741"/>
      <c r="AO708" s="741"/>
      <c r="AP708" s="741"/>
      <c r="AQ708" s="741"/>
      <c r="AR708" s="741"/>
      <c r="AS708" s="741"/>
      <c r="AT708" s="741"/>
      <c r="AU708" s="741"/>
      <c r="AV708" s="741"/>
      <c r="AW708" s="741"/>
      <c r="AX708" s="742"/>
    </row>
    <row r="709" spans="1:50" ht="36"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741</v>
      </c>
      <c r="AE709" s="323"/>
      <c r="AF709" s="323"/>
      <c r="AG709" s="104" t="s">
        <v>749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743</v>
      </c>
      <c r="AE710" s="323"/>
      <c r="AF710" s="323"/>
      <c r="AG710" s="104" t="s">
        <v>717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741</v>
      </c>
      <c r="AE711" s="323"/>
      <c r="AF711" s="323"/>
      <c r="AG711" s="104" t="s">
        <v>750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743</v>
      </c>
      <c r="AE712" s="781"/>
      <c r="AF712" s="781"/>
      <c r="AG712" s="805" t="s">
        <v>717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743</v>
      </c>
      <c r="AE713" s="323"/>
      <c r="AF713" s="661"/>
      <c r="AG713" s="104" t="s">
        <v>717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741</v>
      </c>
      <c r="AE714" s="803"/>
      <c r="AF714" s="804"/>
      <c r="AG714" s="734" t="s">
        <v>750</v>
      </c>
      <c r="AH714" s="735"/>
      <c r="AI714" s="735"/>
      <c r="AJ714" s="735"/>
      <c r="AK714" s="735"/>
      <c r="AL714" s="735"/>
      <c r="AM714" s="735"/>
      <c r="AN714" s="735"/>
      <c r="AO714" s="735"/>
      <c r="AP714" s="735"/>
      <c r="AQ714" s="735"/>
      <c r="AR714" s="735"/>
      <c r="AS714" s="735"/>
      <c r="AT714" s="735"/>
      <c r="AU714" s="735"/>
      <c r="AV714" s="735"/>
      <c r="AW714" s="735"/>
      <c r="AX714" s="736"/>
    </row>
    <row r="715" spans="1:50" ht="36"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758</v>
      </c>
      <c r="AE715" s="603"/>
      <c r="AF715" s="654"/>
      <c r="AG715" s="740" t="s">
        <v>757</v>
      </c>
      <c r="AH715" s="741"/>
      <c r="AI715" s="741"/>
      <c r="AJ715" s="741"/>
      <c r="AK715" s="741"/>
      <c r="AL715" s="741"/>
      <c r="AM715" s="741"/>
      <c r="AN715" s="741"/>
      <c r="AO715" s="741"/>
      <c r="AP715" s="741"/>
      <c r="AQ715" s="741"/>
      <c r="AR715" s="741"/>
      <c r="AS715" s="741"/>
      <c r="AT715" s="741"/>
      <c r="AU715" s="741"/>
      <c r="AV715" s="741"/>
      <c r="AW715" s="741"/>
      <c r="AX715" s="742"/>
    </row>
    <row r="716" spans="1:50" ht="36"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741</v>
      </c>
      <c r="AE716" s="625"/>
      <c r="AF716" s="625"/>
      <c r="AG716" s="104" t="s">
        <v>751</v>
      </c>
      <c r="AH716" s="105"/>
      <c r="AI716" s="105"/>
      <c r="AJ716" s="105"/>
      <c r="AK716" s="105"/>
      <c r="AL716" s="105"/>
      <c r="AM716" s="105"/>
      <c r="AN716" s="105"/>
      <c r="AO716" s="105"/>
      <c r="AP716" s="105"/>
      <c r="AQ716" s="105"/>
      <c r="AR716" s="105"/>
      <c r="AS716" s="105"/>
      <c r="AT716" s="105"/>
      <c r="AU716" s="105"/>
      <c r="AV716" s="105"/>
      <c r="AW716" s="105"/>
      <c r="AX716" s="106"/>
    </row>
    <row r="717" spans="1:50" ht="36"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741</v>
      </c>
      <c r="AE717" s="323"/>
      <c r="AF717" s="323"/>
      <c r="AG717" s="104" t="s">
        <v>752</v>
      </c>
      <c r="AH717" s="105"/>
      <c r="AI717" s="105"/>
      <c r="AJ717" s="105"/>
      <c r="AK717" s="105"/>
      <c r="AL717" s="105"/>
      <c r="AM717" s="105"/>
      <c r="AN717" s="105"/>
      <c r="AO717" s="105"/>
      <c r="AP717" s="105"/>
      <c r="AQ717" s="105"/>
      <c r="AR717" s="105"/>
      <c r="AS717" s="105"/>
      <c r="AT717" s="105"/>
      <c r="AU717" s="105"/>
      <c r="AV717" s="105"/>
      <c r="AW717" s="105"/>
      <c r="AX717" s="106"/>
    </row>
    <row r="718" spans="1:50" ht="36"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741</v>
      </c>
      <c r="AE718" s="323"/>
      <c r="AF718" s="323"/>
      <c r="AG718" s="130" t="s">
        <v>753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743</v>
      </c>
      <c r="AE719" s="603"/>
      <c r="AF719" s="603"/>
      <c r="AG719" s="128" t="s">
        <v>717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782</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784</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783</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673</v>
      </c>
      <c r="B737" s="211"/>
      <c r="C737" s="211"/>
      <c r="D737" s="212"/>
      <c r="E737" s="950" t="s">
        <v>717</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398</v>
      </c>
      <c r="B738" s="361"/>
      <c r="C738" s="361"/>
      <c r="D738" s="361"/>
      <c r="E738" s="950" t="s">
        <v>717</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397</v>
      </c>
      <c r="B739" s="361"/>
      <c r="C739" s="361"/>
      <c r="D739" s="361"/>
      <c r="E739" s="950" t="s">
        <v>734</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396</v>
      </c>
      <c r="B740" s="361"/>
      <c r="C740" s="361"/>
      <c r="D740" s="361"/>
      <c r="E740" s="950" t="s">
        <v>735</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395</v>
      </c>
      <c r="B741" s="361"/>
      <c r="C741" s="361"/>
      <c r="D741" s="361"/>
      <c r="E741" s="950" t="s">
        <v>736</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394</v>
      </c>
      <c r="B742" s="361"/>
      <c r="C742" s="361"/>
      <c r="D742" s="361"/>
      <c r="E742" s="950" t="s">
        <v>737</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393</v>
      </c>
      <c r="B743" s="361"/>
      <c r="C743" s="361"/>
      <c r="D743" s="361"/>
      <c r="E743" s="950" t="s">
        <v>738</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392</v>
      </c>
      <c r="B744" s="361"/>
      <c r="C744" s="361"/>
      <c r="D744" s="361"/>
      <c r="E744" s="950" t="s">
        <v>739</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391</v>
      </c>
      <c r="B745" s="361"/>
      <c r="C745" s="361"/>
      <c r="D745" s="361"/>
      <c r="E745" s="987" t="s">
        <v>740</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546</v>
      </c>
      <c r="B746" s="361"/>
      <c r="C746" s="361"/>
      <c r="D746" s="361"/>
      <c r="E746" s="956" t="s">
        <v>711</v>
      </c>
      <c r="F746" s="954"/>
      <c r="G746" s="954"/>
      <c r="H746" s="100" t="str">
        <f>IF(E746="","","-")</f>
        <v>-</v>
      </c>
      <c r="I746" s="954"/>
      <c r="J746" s="954"/>
      <c r="K746" s="100" t="str">
        <f>IF(I746="","","-")</f>
        <v/>
      </c>
      <c r="L746" s="955">
        <v>74</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510</v>
      </c>
      <c r="B747" s="361"/>
      <c r="C747" s="361"/>
      <c r="D747" s="361"/>
      <c r="E747" s="956" t="s">
        <v>711</v>
      </c>
      <c r="F747" s="954"/>
      <c r="G747" s="954"/>
      <c r="H747" s="100" t="str">
        <f>IF(E747="","","-")</f>
        <v>-</v>
      </c>
      <c r="I747" s="954"/>
      <c r="J747" s="954"/>
      <c r="K747" s="100" t="str">
        <f>IF(I747="","","-")</f>
        <v/>
      </c>
      <c r="L747" s="955">
        <v>72</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t="s">
        <v>760</v>
      </c>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779</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773</v>
      </c>
      <c r="H789" s="669"/>
      <c r="I789" s="669"/>
      <c r="J789" s="669"/>
      <c r="K789" s="670"/>
      <c r="L789" s="662" t="s">
        <v>774</v>
      </c>
      <c r="M789" s="663"/>
      <c r="N789" s="663"/>
      <c r="O789" s="663"/>
      <c r="P789" s="663"/>
      <c r="Q789" s="663"/>
      <c r="R789" s="663"/>
      <c r="S789" s="663"/>
      <c r="T789" s="663"/>
      <c r="U789" s="663"/>
      <c r="V789" s="663"/>
      <c r="W789" s="663"/>
      <c r="X789" s="664"/>
      <c r="Y789" s="382">
        <v>3.65</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775</v>
      </c>
      <c r="H790" s="605"/>
      <c r="I790" s="605"/>
      <c r="J790" s="605"/>
      <c r="K790" s="606"/>
      <c r="L790" s="596" t="s">
        <v>776</v>
      </c>
      <c r="M790" s="597"/>
      <c r="N790" s="597"/>
      <c r="O790" s="597"/>
      <c r="P790" s="597"/>
      <c r="Q790" s="597"/>
      <c r="R790" s="597"/>
      <c r="S790" s="597"/>
      <c r="T790" s="597"/>
      <c r="U790" s="597"/>
      <c r="V790" s="597"/>
      <c r="W790" s="597"/>
      <c r="X790" s="598"/>
      <c r="Y790" s="599">
        <v>0.4</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777</v>
      </c>
      <c r="H791" s="605"/>
      <c r="I791" s="605"/>
      <c r="J791" s="605"/>
      <c r="K791" s="606"/>
      <c r="L791" s="596" t="s">
        <v>778</v>
      </c>
      <c r="M791" s="597"/>
      <c r="N791" s="597"/>
      <c r="O791" s="597"/>
      <c r="P791" s="597"/>
      <c r="Q791" s="597"/>
      <c r="R791" s="597"/>
      <c r="S791" s="597"/>
      <c r="T791" s="597"/>
      <c r="U791" s="597"/>
      <c r="V791" s="597"/>
      <c r="W791" s="597"/>
      <c r="X791" s="598"/>
      <c r="Y791" s="599">
        <v>3</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7.05</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6.75" customHeight="1" x14ac:dyDescent="0.15">
      <c r="A845" s="370">
        <v>1</v>
      </c>
      <c r="B845" s="370">
        <v>1</v>
      </c>
      <c r="C845" s="358" t="s">
        <v>761</v>
      </c>
      <c r="D845" s="343"/>
      <c r="E845" s="343"/>
      <c r="F845" s="343"/>
      <c r="G845" s="343"/>
      <c r="H845" s="343"/>
      <c r="I845" s="343"/>
      <c r="J845" s="344">
        <v>6430005004014</v>
      </c>
      <c r="K845" s="345"/>
      <c r="L845" s="345"/>
      <c r="M845" s="345"/>
      <c r="N845" s="345"/>
      <c r="O845" s="345"/>
      <c r="P845" s="346" t="s">
        <v>771</v>
      </c>
      <c r="Q845" s="346"/>
      <c r="R845" s="346"/>
      <c r="S845" s="346"/>
      <c r="T845" s="346"/>
      <c r="U845" s="346"/>
      <c r="V845" s="346"/>
      <c r="W845" s="346"/>
      <c r="X845" s="346"/>
      <c r="Y845" s="347">
        <v>7.1</v>
      </c>
      <c r="Z845" s="348"/>
      <c r="AA845" s="348"/>
      <c r="AB845" s="349"/>
      <c r="AC845" s="350" t="s">
        <v>772</v>
      </c>
      <c r="AD845" s="351"/>
      <c r="AE845" s="351"/>
      <c r="AF845" s="351"/>
      <c r="AG845" s="351"/>
      <c r="AH845" s="366" t="s">
        <v>407</v>
      </c>
      <c r="AI845" s="367"/>
      <c r="AJ845" s="367"/>
      <c r="AK845" s="367"/>
      <c r="AL845" s="354" t="s">
        <v>407</v>
      </c>
      <c r="AM845" s="355"/>
      <c r="AN845" s="355"/>
      <c r="AO845" s="356"/>
      <c r="AP845" s="357" t="s">
        <v>407</v>
      </c>
      <c r="AQ845" s="357"/>
      <c r="AR845" s="357"/>
      <c r="AS845" s="357"/>
      <c r="AT845" s="357"/>
      <c r="AU845" s="357"/>
      <c r="AV845" s="357"/>
      <c r="AW845" s="357"/>
      <c r="AX845" s="357"/>
    </row>
    <row r="846" spans="1:51" ht="36.75" customHeight="1" x14ac:dyDescent="0.15">
      <c r="A846" s="370">
        <v>2</v>
      </c>
      <c r="B846" s="370">
        <v>1</v>
      </c>
      <c r="C846" s="358" t="s">
        <v>762</v>
      </c>
      <c r="D846" s="343"/>
      <c r="E846" s="343"/>
      <c r="F846" s="343"/>
      <c r="G846" s="343"/>
      <c r="H846" s="343"/>
      <c r="I846" s="343"/>
      <c r="J846" s="344">
        <v>7370005002147</v>
      </c>
      <c r="K846" s="345"/>
      <c r="L846" s="345"/>
      <c r="M846" s="345"/>
      <c r="N846" s="345"/>
      <c r="O846" s="345"/>
      <c r="P846" s="346" t="s">
        <v>771</v>
      </c>
      <c r="Q846" s="346"/>
      <c r="R846" s="346"/>
      <c r="S846" s="346"/>
      <c r="T846" s="346"/>
      <c r="U846" s="346"/>
      <c r="V846" s="346"/>
      <c r="W846" s="346"/>
      <c r="X846" s="346"/>
      <c r="Y846" s="347">
        <v>7.1</v>
      </c>
      <c r="Z846" s="348"/>
      <c r="AA846" s="348"/>
      <c r="AB846" s="349"/>
      <c r="AC846" s="350" t="s">
        <v>772</v>
      </c>
      <c r="AD846" s="351"/>
      <c r="AE846" s="351"/>
      <c r="AF846" s="351"/>
      <c r="AG846" s="351"/>
      <c r="AH846" s="352" t="s">
        <v>407</v>
      </c>
      <c r="AI846" s="353"/>
      <c r="AJ846" s="353"/>
      <c r="AK846" s="353"/>
      <c r="AL846" s="354" t="s">
        <v>407</v>
      </c>
      <c r="AM846" s="355"/>
      <c r="AN846" s="355"/>
      <c r="AO846" s="356"/>
      <c r="AP846" s="357" t="s">
        <v>407</v>
      </c>
      <c r="AQ846" s="357"/>
      <c r="AR846" s="357"/>
      <c r="AS846" s="357"/>
      <c r="AT846" s="357"/>
      <c r="AU846" s="357"/>
      <c r="AV846" s="357"/>
      <c r="AW846" s="357"/>
      <c r="AX846" s="357"/>
      <c r="AY846">
        <f>COUNTA($C$846)</f>
        <v>1</v>
      </c>
    </row>
    <row r="847" spans="1:51" ht="36.75" customHeight="1" x14ac:dyDescent="0.15">
      <c r="A847" s="370">
        <v>3</v>
      </c>
      <c r="B847" s="370">
        <v>1</v>
      </c>
      <c r="C847" s="358" t="s">
        <v>763</v>
      </c>
      <c r="D847" s="343"/>
      <c r="E847" s="343"/>
      <c r="F847" s="343"/>
      <c r="G847" s="343"/>
      <c r="H847" s="343"/>
      <c r="I847" s="343"/>
      <c r="J847" s="344">
        <v>2040005001905</v>
      </c>
      <c r="K847" s="345"/>
      <c r="L847" s="345"/>
      <c r="M847" s="345"/>
      <c r="N847" s="345"/>
      <c r="O847" s="345"/>
      <c r="P847" s="346" t="s">
        <v>771</v>
      </c>
      <c r="Q847" s="346"/>
      <c r="R847" s="346"/>
      <c r="S847" s="346"/>
      <c r="T847" s="346"/>
      <c r="U847" s="346"/>
      <c r="V847" s="346"/>
      <c r="W847" s="346"/>
      <c r="X847" s="346"/>
      <c r="Y847" s="347">
        <v>7.1</v>
      </c>
      <c r="Z847" s="348"/>
      <c r="AA847" s="348"/>
      <c r="AB847" s="349"/>
      <c r="AC847" s="350" t="s">
        <v>772</v>
      </c>
      <c r="AD847" s="351"/>
      <c r="AE847" s="351"/>
      <c r="AF847" s="351"/>
      <c r="AG847" s="351"/>
      <c r="AH847" s="352" t="s">
        <v>407</v>
      </c>
      <c r="AI847" s="353"/>
      <c r="AJ847" s="353"/>
      <c r="AK847" s="353"/>
      <c r="AL847" s="354" t="s">
        <v>407</v>
      </c>
      <c r="AM847" s="355"/>
      <c r="AN847" s="355"/>
      <c r="AO847" s="356"/>
      <c r="AP847" s="357" t="s">
        <v>407</v>
      </c>
      <c r="AQ847" s="357"/>
      <c r="AR847" s="357"/>
      <c r="AS847" s="357"/>
      <c r="AT847" s="357"/>
      <c r="AU847" s="357"/>
      <c r="AV847" s="357"/>
      <c r="AW847" s="357"/>
      <c r="AX847" s="357"/>
      <c r="AY847">
        <f>COUNTA($C$847)</f>
        <v>1</v>
      </c>
    </row>
    <row r="848" spans="1:51" ht="48.75" customHeight="1" x14ac:dyDescent="0.15">
      <c r="A848" s="370">
        <v>4</v>
      </c>
      <c r="B848" s="370">
        <v>1</v>
      </c>
      <c r="C848" s="358" t="s">
        <v>764</v>
      </c>
      <c r="D848" s="343"/>
      <c r="E848" s="343"/>
      <c r="F848" s="343"/>
      <c r="G848" s="343"/>
      <c r="H848" s="343"/>
      <c r="I848" s="343"/>
      <c r="J848" s="344">
        <v>3180005006071</v>
      </c>
      <c r="K848" s="345"/>
      <c r="L848" s="345"/>
      <c r="M848" s="345"/>
      <c r="N848" s="345"/>
      <c r="O848" s="345"/>
      <c r="P848" s="346" t="s">
        <v>771</v>
      </c>
      <c r="Q848" s="346"/>
      <c r="R848" s="346"/>
      <c r="S848" s="346"/>
      <c r="T848" s="346"/>
      <c r="U848" s="346"/>
      <c r="V848" s="346"/>
      <c r="W848" s="346"/>
      <c r="X848" s="346"/>
      <c r="Y848" s="347">
        <v>7.1</v>
      </c>
      <c r="Z848" s="348"/>
      <c r="AA848" s="348"/>
      <c r="AB848" s="349"/>
      <c r="AC848" s="350" t="s">
        <v>772</v>
      </c>
      <c r="AD848" s="351"/>
      <c r="AE848" s="351"/>
      <c r="AF848" s="351"/>
      <c r="AG848" s="351"/>
      <c r="AH848" s="352" t="s">
        <v>407</v>
      </c>
      <c r="AI848" s="353"/>
      <c r="AJ848" s="353"/>
      <c r="AK848" s="353"/>
      <c r="AL848" s="354" t="s">
        <v>407</v>
      </c>
      <c r="AM848" s="355"/>
      <c r="AN848" s="355"/>
      <c r="AO848" s="356"/>
      <c r="AP848" s="357" t="s">
        <v>407</v>
      </c>
      <c r="AQ848" s="357"/>
      <c r="AR848" s="357"/>
      <c r="AS848" s="357"/>
      <c r="AT848" s="357"/>
      <c r="AU848" s="357"/>
      <c r="AV848" s="357"/>
      <c r="AW848" s="357"/>
      <c r="AX848" s="357"/>
      <c r="AY848">
        <f>COUNTA($C$848)</f>
        <v>1</v>
      </c>
    </row>
    <row r="849" spans="1:51" ht="36.75" customHeight="1" x14ac:dyDescent="0.15">
      <c r="A849" s="370">
        <v>5</v>
      </c>
      <c r="B849" s="370">
        <v>1</v>
      </c>
      <c r="C849" s="358" t="s">
        <v>765</v>
      </c>
      <c r="D849" s="343"/>
      <c r="E849" s="343"/>
      <c r="F849" s="343"/>
      <c r="G849" s="343"/>
      <c r="H849" s="343"/>
      <c r="I849" s="343"/>
      <c r="J849" s="344">
        <v>6080405003188</v>
      </c>
      <c r="K849" s="345"/>
      <c r="L849" s="345"/>
      <c r="M849" s="345"/>
      <c r="N849" s="345"/>
      <c r="O849" s="345"/>
      <c r="P849" s="346" t="s">
        <v>771</v>
      </c>
      <c r="Q849" s="346"/>
      <c r="R849" s="346"/>
      <c r="S849" s="346"/>
      <c r="T849" s="346"/>
      <c r="U849" s="346"/>
      <c r="V849" s="346"/>
      <c r="W849" s="346"/>
      <c r="X849" s="346"/>
      <c r="Y849" s="347">
        <v>7.1</v>
      </c>
      <c r="Z849" s="348"/>
      <c r="AA849" s="348"/>
      <c r="AB849" s="349"/>
      <c r="AC849" s="350" t="s">
        <v>772</v>
      </c>
      <c r="AD849" s="351"/>
      <c r="AE849" s="351"/>
      <c r="AF849" s="351"/>
      <c r="AG849" s="351"/>
      <c r="AH849" s="352" t="s">
        <v>407</v>
      </c>
      <c r="AI849" s="353"/>
      <c r="AJ849" s="353"/>
      <c r="AK849" s="353"/>
      <c r="AL849" s="354" t="s">
        <v>407</v>
      </c>
      <c r="AM849" s="355"/>
      <c r="AN849" s="355"/>
      <c r="AO849" s="356"/>
      <c r="AP849" s="357" t="s">
        <v>407</v>
      </c>
      <c r="AQ849" s="357"/>
      <c r="AR849" s="357"/>
      <c r="AS849" s="357"/>
      <c r="AT849" s="357"/>
      <c r="AU849" s="357"/>
      <c r="AV849" s="357"/>
      <c r="AW849" s="357"/>
      <c r="AX849" s="357"/>
      <c r="AY849">
        <f>COUNTA($C$849)</f>
        <v>1</v>
      </c>
    </row>
    <row r="850" spans="1:51" ht="36.75" customHeight="1" x14ac:dyDescent="0.15">
      <c r="A850" s="370">
        <v>6</v>
      </c>
      <c r="B850" s="370">
        <v>1</v>
      </c>
      <c r="C850" s="358" t="s">
        <v>766</v>
      </c>
      <c r="D850" s="343"/>
      <c r="E850" s="343"/>
      <c r="F850" s="343"/>
      <c r="G850" s="343"/>
      <c r="H850" s="343"/>
      <c r="I850" s="343"/>
      <c r="J850" s="344">
        <v>3130005005532</v>
      </c>
      <c r="K850" s="345"/>
      <c r="L850" s="345"/>
      <c r="M850" s="345"/>
      <c r="N850" s="345"/>
      <c r="O850" s="345"/>
      <c r="P850" s="346" t="s">
        <v>771</v>
      </c>
      <c r="Q850" s="346"/>
      <c r="R850" s="346"/>
      <c r="S850" s="346"/>
      <c r="T850" s="346"/>
      <c r="U850" s="346"/>
      <c r="V850" s="346"/>
      <c r="W850" s="346"/>
      <c r="X850" s="346"/>
      <c r="Y850" s="347">
        <v>7.1</v>
      </c>
      <c r="Z850" s="348"/>
      <c r="AA850" s="348"/>
      <c r="AB850" s="349"/>
      <c r="AC850" s="350" t="s">
        <v>772</v>
      </c>
      <c r="AD850" s="351"/>
      <c r="AE850" s="351"/>
      <c r="AF850" s="351"/>
      <c r="AG850" s="351"/>
      <c r="AH850" s="352" t="s">
        <v>407</v>
      </c>
      <c r="AI850" s="353"/>
      <c r="AJ850" s="353"/>
      <c r="AK850" s="353"/>
      <c r="AL850" s="354" t="s">
        <v>407</v>
      </c>
      <c r="AM850" s="355"/>
      <c r="AN850" s="355"/>
      <c r="AO850" s="356"/>
      <c r="AP850" s="357" t="s">
        <v>407</v>
      </c>
      <c r="AQ850" s="357"/>
      <c r="AR850" s="357"/>
      <c r="AS850" s="357"/>
      <c r="AT850" s="357"/>
      <c r="AU850" s="357"/>
      <c r="AV850" s="357"/>
      <c r="AW850" s="357"/>
      <c r="AX850" s="357"/>
      <c r="AY850">
        <f>COUNTA($C$850)</f>
        <v>1</v>
      </c>
    </row>
    <row r="851" spans="1:51" ht="36.75" customHeight="1" x14ac:dyDescent="0.15">
      <c r="A851" s="370">
        <v>7</v>
      </c>
      <c r="B851" s="370">
        <v>1</v>
      </c>
      <c r="C851" s="358" t="s">
        <v>767</v>
      </c>
      <c r="D851" s="343"/>
      <c r="E851" s="343"/>
      <c r="F851" s="343"/>
      <c r="G851" s="343"/>
      <c r="H851" s="343"/>
      <c r="I851" s="343"/>
      <c r="J851" s="344">
        <v>5140005004060</v>
      </c>
      <c r="K851" s="345"/>
      <c r="L851" s="345"/>
      <c r="M851" s="345"/>
      <c r="N851" s="345"/>
      <c r="O851" s="345"/>
      <c r="P851" s="346" t="s">
        <v>771</v>
      </c>
      <c r="Q851" s="346"/>
      <c r="R851" s="346"/>
      <c r="S851" s="346"/>
      <c r="T851" s="346"/>
      <c r="U851" s="346"/>
      <c r="V851" s="346"/>
      <c r="W851" s="346"/>
      <c r="X851" s="346"/>
      <c r="Y851" s="347">
        <v>7.1</v>
      </c>
      <c r="Z851" s="348"/>
      <c r="AA851" s="348"/>
      <c r="AB851" s="349"/>
      <c r="AC851" s="350" t="s">
        <v>772</v>
      </c>
      <c r="AD851" s="351"/>
      <c r="AE851" s="351"/>
      <c r="AF851" s="351"/>
      <c r="AG851" s="351"/>
      <c r="AH851" s="352" t="s">
        <v>407</v>
      </c>
      <c r="AI851" s="353"/>
      <c r="AJ851" s="353"/>
      <c r="AK851" s="353"/>
      <c r="AL851" s="354" t="s">
        <v>407</v>
      </c>
      <c r="AM851" s="355"/>
      <c r="AN851" s="355"/>
      <c r="AO851" s="356"/>
      <c r="AP851" s="357" t="s">
        <v>407</v>
      </c>
      <c r="AQ851" s="357"/>
      <c r="AR851" s="357"/>
      <c r="AS851" s="357"/>
      <c r="AT851" s="357"/>
      <c r="AU851" s="357"/>
      <c r="AV851" s="357"/>
      <c r="AW851" s="357"/>
      <c r="AX851" s="357"/>
      <c r="AY851">
        <f>COUNTA($C$851)</f>
        <v>1</v>
      </c>
    </row>
    <row r="852" spans="1:51" ht="36.75" customHeight="1" x14ac:dyDescent="0.15">
      <c r="A852" s="370">
        <v>8</v>
      </c>
      <c r="B852" s="370">
        <v>1</v>
      </c>
      <c r="C852" s="358" t="s">
        <v>768</v>
      </c>
      <c r="D852" s="343"/>
      <c r="E852" s="343"/>
      <c r="F852" s="343"/>
      <c r="G852" s="343"/>
      <c r="H852" s="343"/>
      <c r="I852" s="343"/>
      <c r="J852" s="344">
        <v>2260005002575</v>
      </c>
      <c r="K852" s="345"/>
      <c r="L852" s="345"/>
      <c r="M852" s="345"/>
      <c r="N852" s="345"/>
      <c r="O852" s="345"/>
      <c r="P852" s="346" t="s">
        <v>771</v>
      </c>
      <c r="Q852" s="346"/>
      <c r="R852" s="346"/>
      <c r="S852" s="346"/>
      <c r="T852" s="346"/>
      <c r="U852" s="346"/>
      <c r="V852" s="346"/>
      <c r="W852" s="346"/>
      <c r="X852" s="346"/>
      <c r="Y852" s="347">
        <v>7.1</v>
      </c>
      <c r="Z852" s="348"/>
      <c r="AA852" s="348"/>
      <c r="AB852" s="349"/>
      <c r="AC852" s="350" t="s">
        <v>772</v>
      </c>
      <c r="AD852" s="351"/>
      <c r="AE852" s="351"/>
      <c r="AF852" s="351"/>
      <c r="AG852" s="351"/>
      <c r="AH852" s="352" t="s">
        <v>407</v>
      </c>
      <c r="AI852" s="353"/>
      <c r="AJ852" s="353"/>
      <c r="AK852" s="353"/>
      <c r="AL852" s="354" t="s">
        <v>407</v>
      </c>
      <c r="AM852" s="355"/>
      <c r="AN852" s="355"/>
      <c r="AO852" s="356"/>
      <c r="AP852" s="357" t="s">
        <v>407</v>
      </c>
      <c r="AQ852" s="357"/>
      <c r="AR852" s="357"/>
      <c r="AS852" s="357"/>
      <c r="AT852" s="357"/>
      <c r="AU852" s="357"/>
      <c r="AV852" s="357"/>
      <c r="AW852" s="357"/>
      <c r="AX852" s="357"/>
      <c r="AY852">
        <f>COUNTA($C$852)</f>
        <v>1</v>
      </c>
    </row>
    <row r="853" spans="1:51" ht="36.75" customHeight="1" x14ac:dyDescent="0.15">
      <c r="A853" s="370">
        <v>9</v>
      </c>
      <c r="B853" s="370">
        <v>1</v>
      </c>
      <c r="C853" s="358" t="s">
        <v>770</v>
      </c>
      <c r="D853" s="343"/>
      <c r="E853" s="343"/>
      <c r="F853" s="343"/>
      <c r="G853" s="343"/>
      <c r="H853" s="343"/>
      <c r="I853" s="343"/>
      <c r="J853" s="344">
        <v>4290805004031</v>
      </c>
      <c r="K853" s="345"/>
      <c r="L853" s="345"/>
      <c r="M853" s="345"/>
      <c r="N853" s="345"/>
      <c r="O853" s="345"/>
      <c r="P853" s="346" t="s">
        <v>771</v>
      </c>
      <c r="Q853" s="346"/>
      <c r="R853" s="346"/>
      <c r="S853" s="346"/>
      <c r="T853" s="346"/>
      <c r="U853" s="346"/>
      <c r="V853" s="346"/>
      <c r="W853" s="346"/>
      <c r="X853" s="346"/>
      <c r="Y853" s="347">
        <v>7.1</v>
      </c>
      <c r="Z853" s="348"/>
      <c r="AA853" s="348"/>
      <c r="AB853" s="349"/>
      <c r="AC853" s="350" t="s">
        <v>772</v>
      </c>
      <c r="AD853" s="351"/>
      <c r="AE853" s="351"/>
      <c r="AF853" s="351"/>
      <c r="AG853" s="351"/>
      <c r="AH853" s="352" t="s">
        <v>407</v>
      </c>
      <c r="AI853" s="353"/>
      <c r="AJ853" s="353"/>
      <c r="AK853" s="353"/>
      <c r="AL853" s="354" t="s">
        <v>407</v>
      </c>
      <c r="AM853" s="355"/>
      <c r="AN853" s="355"/>
      <c r="AO853" s="356"/>
      <c r="AP853" s="357" t="s">
        <v>407</v>
      </c>
      <c r="AQ853" s="357"/>
      <c r="AR853" s="357"/>
      <c r="AS853" s="357"/>
      <c r="AT853" s="357"/>
      <c r="AU853" s="357"/>
      <c r="AV853" s="357"/>
      <c r="AW853" s="357"/>
      <c r="AX853" s="357"/>
      <c r="AY853">
        <f>COUNTA($C$853)</f>
        <v>1</v>
      </c>
    </row>
    <row r="854" spans="1:51" ht="36.75" customHeight="1" x14ac:dyDescent="0.15">
      <c r="A854" s="370">
        <v>10</v>
      </c>
      <c r="B854" s="370">
        <v>1</v>
      </c>
      <c r="C854" s="358" t="s">
        <v>769</v>
      </c>
      <c r="D854" s="343"/>
      <c r="E854" s="343"/>
      <c r="F854" s="343"/>
      <c r="G854" s="343"/>
      <c r="H854" s="343"/>
      <c r="I854" s="343"/>
      <c r="J854" s="344">
        <v>4180005007630</v>
      </c>
      <c r="K854" s="345"/>
      <c r="L854" s="345"/>
      <c r="M854" s="345"/>
      <c r="N854" s="345"/>
      <c r="O854" s="345"/>
      <c r="P854" s="346" t="s">
        <v>771</v>
      </c>
      <c r="Q854" s="346"/>
      <c r="R854" s="346"/>
      <c r="S854" s="346"/>
      <c r="T854" s="346"/>
      <c r="U854" s="346"/>
      <c r="V854" s="346"/>
      <c r="W854" s="346"/>
      <c r="X854" s="346"/>
      <c r="Y854" s="347">
        <v>7.1</v>
      </c>
      <c r="Z854" s="348"/>
      <c r="AA854" s="348"/>
      <c r="AB854" s="349"/>
      <c r="AC854" s="350" t="s">
        <v>772</v>
      </c>
      <c r="AD854" s="351"/>
      <c r="AE854" s="351"/>
      <c r="AF854" s="351"/>
      <c r="AG854" s="351"/>
      <c r="AH854" s="366" t="s">
        <v>407</v>
      </c>
      <c r="AI854" s="367"/>
      <c r="AJ854" s="367"/>
      <c r="AK854" s="367"/>
      <c r="AL854" s="354" t="s">
        <v>407</v>
      </c>
      <c r="AM854" s="355"/>
      <c r="AN854" s="355"/>
      <c r="AO854" s="356"/>
      <c r="AP854" s="357" t="s">
        <v>407</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781</v>
      </c>
      <c r="F1110" s="369"/>
      <c r="G1110" s="369"/>
      <c r="H1110" s="369"/>
      <c r="I1110" s="369"/>
      <c r="J1110" s="344" t="s">
        <v>781</v>
      </c>
      <c r="K1110" s="345"/>
      <c r="L1110" s="345"/>
      <c r="M1110" s="345"/>
      <c r="N1110" s="345"/>
      <c r="O1110" s="345"/>
      <c r="P1110" s="359" t="s">
        <v>781</v>
      </c>
      <c r="Q1110" s="346"/>
      <c r="R1110" s="346"/>
      <c r="S1110" s="346"/>
      <c r="T1110" s="346"/>
      <c r="U1110" s="346"/>
      <c r="V1110" s="346"/>
      <c r="W1110" s="346"/>
      <c r="X1110" s="346"/>
      <c r="Y1110" s="347" t="s">
        <v>781</v>
      </c>
      <c r="Z1110" s="348"/>
      <c r="AA1110" s="348"/>
      <c r="AB1110" s="349"/>
      <c r="AC1110" s="350"/>
      <c r="AD1110" s="351"/>
      <c r="AE1110" s="351"/>
      <c r="AF1110" s="351"/>
      <c r="AG1110" s="351"/>
      <c r="AH1110" s="352" t="s">
        <v>781</v>
      </c>
      <c r="AI1110" s="353"/>
      <c r="AJ1110" s="353"/>
      <c r="AK1110" s="353"/>
      <c r="AL1110" s="354" t="s">
        <v>781</v>
      </c>
      <c r="AM1110" s="355"/>
      <c r="AN1110" s="355"/>
      <c r="AO1110" s="356"/>
      <c r="AP1110" s="357" t="s">
        <v>781</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19">
      <formula>IF(RIGHT(TEXT(P14,"0.#"),1)=".",FALSE,TRUE)</formula>
    </cfRule>
    <cfRule type="expression" dxfId="2808" priority="14020">
      <formula>IF(RIGHT(TEXT(P14,"0.#"),1)=".",TRUE,FALSE)</formula>
    </cfRule>
  </conditionalFormatting>
  <conditionalFormatting sqref="AE32">
    <cfRule type="expression" dxfId="2807" priority="14009">
      <formula>IF(RIGHT(TEXT(AE32,"0.#"),1)=".",FALSE,TRUE)</formula>
    </cfRule>
    <cfRule type="expression" dxfId="2806" priority="14010">
      <formula>IF(RIGHT(TEXT(AE32,"0.#"),1)=".",TRUE,FALSE)</formula>
    </cfRule>
  </conditionalFormatting>
  <conditionalFormatting sqref="P18:AX18">
    <cfRule type="expression" dxfId="2805" priority="13895">
      <formula>IF(RIGHT(TEXT(P18,"0.#"),1)=".",FALSE,TRUE)</formula>
    </cfRule>
    <cfRule type="expression" dxfId="2804" priority="13896">
      <formula>IF(RIGHT(TEXT(P18,"0.#"),1)=".",TRUE,FALSE)</formula>
    </cfRule>
  </conditionalFormatting>
  <conditionalFormatting sqref="Y790">
    <cfRule type="expression" dxfId="2803" priority="13891">
      <formula>IF(RIGHT(TEXT(Y790,"0.#"),1)=".",FALSE,TRUE)</formula>
    </cfRule>
    <cfRule type="expression" dxfId="2802" priority="13892">
      <formula>IF(RIGHT(TEXT(Y790,"0.#"),1)=".",TRUE,FALSE)</formula>
    </cfRule>
  </conditionalFormatting>
  <conditionalFormatting sqref="Y799">
    <cfRule type="expression" dxfId="2801" priority="13887">
      <formula>IF(RIGHT(TEXT(Y799,"0.#"),1)=".",FALSE,TRUE)</formula>
    </cfRule>
    <cfRule type="expression" dxfId="2800" priority="13888">
      <formula>IF(RIGHT(TEXT(Y799,"0.#"),1)=".",TRUE,FALSE)</formula>
    </cfRule>
  </conditionalFormatting>
  <conditionalFormatting sqref="Y830:Y837 Y828 Y817:Y824 Y815 Y804:Y811 Y802">
    <cfRule type="expression" dxfId="2799" priority="13669">
      <formula>IF(RIGHT(TEXT(Y802,"0.#"),1)=".",FALSE,TRUE)</formula>
    </cfRule>
    <cfRule type="expression" dxfId="2798" priority="13670">
      <formula>IF(RIGHT(TEXT(Y802,"0.#"),1)=".",TRUE,FALSE)</formula>
    </cfRule>
  </conditionalFormatting>
  <conditionalFormatting sqref="P16:AQ17 P15:AX15 P13:AX13">
    <cfRule type="expression" dxfId="2797" priority="13717">
      <formula>IF(RIGHT(TEXT(P13,"0.#"),1)=".",FALSE,TRUE)</formula>
    </cfRule>
    <cfRule type="expression" dxfId="2796" priority="13718">
      <formula>IF(RIGHT(TEXT(P13,"0.#"),1)=".",TRUE,FALSE)</formula>
    </cfRule>
  </conditionalFormatting>
  <conditionalFormatting sqref="P19:AJ19">
    <cfRule type="expression" dxfId="2795" priority="13715">
      <formula>IF(RIGHT(TEXT(P19,"0.#"),1)=".",FALSE,TRUE)</formula>
    </cfRule>
    <cfRule type="expression" dxfId="2794" priority="13716">
      <formula>IF(RIGHT(TEXT(P19,"0.#"),1)=".",TRUE,FALSE)</formula>
    </cfRule>
  </conditionalFormatting>
  <conditionalFormatting sqref="AE101 AQ101">
    <cfRule type="expression" dxfId="2793" priority="13707">
      <formula>IF(RIGHT(TEXT(AE101,"0.#"),1)=".",FALSE,TRUE)</formula>
    </cfRule>
    <cfRule type="expression" dxfId="2792" priority="13708">
      <formula>IF(RIGHT(TEXT(AE101,"0.#"),1)=".",TRUE,FALSE)</formula>
    </cfRule>
  </conditionalFormatting>
  <conditionalFormatting sqref="Y791:Y798 Y789">
    <cfRule type="expression" dxfId="2791" priority="13693">
      <formula>IF(RIGHT(TEXT(Y789,"0.#"),1)=".",FALSE,TRUE)</formula>
    </cfRule>
    <cfRule type="expression" dxfId="2790" priority="13694">
      <formula>IF(RIGHT(TEXT(Y789,"0.#"),1)=".",TRUE,FALSE)</formula>
    </cfRule>
  </conditionalFormatting>
  <conditionalFormatting sqref="AU790">
    <cfRule type="expression" dxfId="2789" priority="13691">
      <formula>IF(RIGHT(TEXT(AU790,"0.#"),1)=".",FALSE,TRUE)</formula>
    </cfRule>
    <cfRule type="expression" dxfId="2788" priority="13692">
      <formula>IF(RIGHT(TEXT(AU790,"0.#"),1)=".",TRUE,FALSE)</formula>
    </cfRule>
  </conditionalFormatting>
  <conditionalFormatting sqref="AU799">
    <cfRule type="expression" dxfId="2787" priority="13689">
      <formula>IF(RIGHT(TEXT(AU799,"0.#"),1)=".",FALSE,TRUE)</formula>
    </cfRule>
    <cfRule type="expression" dxfId="2786" priority="13690">
      <formula>IF(RIGHT(TEXT(AU799,"0.#"),1)=".",TRUE,FALSE)</formula>
    </cfRule>
  </conditionalFormatting>
  <conditionalFormatting sqref="AU791:AU798 AU789">
    <cfRule type="expression" dxfId="2785" priority="13687">
      <formula>IF(RIGHT(TEXT(AU789,"0.#"),1)=".",FALSE,TRUE)</formula>
    </cfRule>
    <cfRule type="expression" dxfId="2784" priority="13688">
      <formula>IF(RIGHT(TEXT(AU789,"0.#"),1)=".",TRUE,FALSE)</formula>
    </cfRule>
  </conditionalFormatting>
  <conditionalFormatting sqref="Y829 Y816 Y803">
    <cfRule type="expression" dxfId="2783" priority="13673">
      <formula>IF(RIGHT(TEXT(Y803,"0.#"),1)=".",FALSE,TRUE)</formula>
    </cfRule>
    <cfRule type="expression" dxfId="2782" priority="13674">
      <formula>IF(RIGHT(TEXT(Y803,"0.#"),1)=".",TRUE,FALSE)</formula>
    </cfRule>
  </conditionalFormatting>
  <conditionalFormatting sqref="Y838 Y825 Y812">
    <cfRule type="expression" dxfId="2781" priority="13671">
      <formula>IF(RIGHT(TEXT(Y812,"0.#"),1)=".",FALSE,TRUE)</formula>
    </cfRule>
    <cfRule type="expression" dxfId="2780" priority="13672">
      <formula>IF(RIGHT(TEXT(Y812,"0.#"),1)=".",TRUE,FALSE)</formula>
    </cfRule>
  </conditionalFormatting>
  <conditionalFormatting sqref="AU829 AU816 AU803">
    <cfRule type="expression" dxfId="2779" priority="13667">
      <formula>IF(RIGHT(TEXT(AU803,"0.#"),1)=".",FALSE,TRUE)</formula>
    </cfRule>
    <cfRule type="expression" dxfId="2778" priority="13668">
      <formula>IF(RIGHT(TEXT(AU803,"0.#"),1)=".",TRUE,FALSE)</formula>
    </cfRule>
  </conditionalFormatting>
  <conditionalFormatting sqref="AU838 AU825 AU812">
    <cfRule type="expression" dxfId="2777" priority="13665">
      <formula>IF(RIGHT(TEXT(AU812,"0.#"),1)=".",FALSE,TRUE)</formula>
    </cfRule>
    <cfRule type="expression" dxfId="2776" priority="13666">
      <formula>IF(RIGHT(TEXT(AU812,"0.#"),1)=".",TRUE,FALSE)</formula>
    </cfRule>
  </conditionalFormatting>
  <conditionalFormatting sqref="AU830:AU837 AU828 AU817:AU824 AU815 AU804:AU811 AU802">
    <cfRule type="expression" dxfId="2775" priority="13663">
      <formula>IF(RIGHT(TEXT(AU802,"0.#"),1)=".",FALSE,TRUE)</formula>
    </cfRule>
    <cfRule type="expression" dxfId="2774" priority="13664">
      <formula>IF(RIGHT(TEXT(AU802,"0.#"),1)=".",TRUE,FALSE)</formula>
    </cfRule>
  </conditionalFormatting>
  <conditionalFormatting sqref="AM87">
    <cfRule type="expression" dxfId="2773" priority="13317">
      <formula>IF(RIGHT(TEXT(AM87,"0.#"),1)=".",FALSE,TRUE)</formula>
    </cfRule>
    <cfRule type="expression" dxfId="2772" priority="13318">
      <formula>IF(RIGHT(TEXT(AM87,"0.#"),1)=".",TRUE,FALSE)</formula>
    </cfRule>
  </conditionalFormatting>
  <conditionalFormatting sqref="AE55">
    <cfRule type="expression" dxfId="2771" priority="13385">
      <formula>IF(RIGHT(TEXT(AE55,"0.#"),1)=".",FALSE,TRUE)</formula>
    </cfRule>
    <cfRule type="expression" dxfId="2770" priority="13386">
      <formula>IF(RIGHT(TEXT(AE55,"0.#"),1)=".",TRUE,FALSE)</formula>
    </cfRule>
  </conditionalFormatting>
  <conditionalFormatting sqref="AI55">
    <cfRule type="expression" dxfId="2769" priority="13383">
      <formula>IF(RIGHT(TEXT(AI55,"0.#"),1)=".",FALSE,TRUE)</formula>
    </cfRule>
    <cfRule type="expression" dxfId="2768" priority="13384">
      <formula>IF(RIGHT(TEXT(AI55,"0.#"),1)=".",TRUE,FALSE)</formula>
    </cfRule>
  </conditionalFormatting>
  <conditionalFormatting sqref="AM34">
    <cfRule type="expression" dxfId="2767" priority="13463">
      <formula>IF(RIGHT(TEXT(AM34,"0.#"),1)=".",FALSE,TRUE)</formula>
    </cfRule>
    <cfRule type="expression" dxfId="2766" priority="13464">
      <formula>IF(RIGHT(TEXT(AM34,"0.#"),1)=".",TRUE,FALSE)</formula>
    </cfRule>
  </conditionalFormatting>
  <conditionalFormatting sqref="AE33">
    <cfRule type="expression" dxfId="2765" priority="13477">
      <formula>IF(RIGHT(TEXT(AE33,"0.#"),1)=".",FALSE,TRUE)</formula>
    </cfRule>
    <cfRule type="expression" dxfId="2764" priority="13478">
      <formula>IF(RIGHT(TEXT(AE33,"0.#"),1)=".",TRUE,FALSE)</formula>
    </cfRule>
  </conditionalFormatting>
  <conditionalFormatting sqref="AE34">
    <cfRule type="expression" dxfId="2763" priority="13475">
      <formula>IF(RIGHT(TEXT(AE34,"0.#"),1)=".",FALSE,TRUE)</formula>
    </cfRule>
    <cfRule type="expression" dxfId="2762" priority="13476">
      <formula>IF(RIGHT(TEXT(AE34,"0.#"),1)=".",TRUE,FALSE)</formula>
    </cfRule>
  </conditionalFormatting>
  <conditionalFormatting sqref="AI34">
    <cfRule type="expression" dxfId="2761" priority="13473">
      <formula>IF(RIGHT(TEXT(AI34,"0.#"),1)=".",FALSE,TRUE)</formula>
    </cfRule>
    <cfRule type="expression" dxfId="2760" priority="13474">
      <formula>IF(RIGHT(TEXT(AI34,"0.#"),1)=".",TRUE,FALSE)</formula>
    </cfRule>
  </conditionalFormatting>
  <conditionalFormatting sqref="AI33">
    <cfRule type="expression" dxfId="2759" priority="13471">
      <formula>IF(RIGHT(TEXT(AI33,"0.#"),1)=".",FALSE,TRUE)</formula>
    </cfRule>
    <cfRule type="expression" dxfId="2758" priority="13472">
      <formula>IF(RIGHT(TEXT(AI33,"0.#"),1)=".",TRUE,FALSE)</formula>
    </cfRule>
  </conditionalFormatting>
  <conditionalFormatting sqref="AI32">
    <cfRule type="expression" dxfId="2757" priority="13469">
      <formula>IF(RIGHT(TEXT(AI32,"0.#"),1)=".",FALSE,TRUE)</formula>
    </cfRule>
    <cfRule type="expression" dxfId="2756" priority="13470">
      <formula>IF(RIGHT(TEXT(AI32,"0.#"),1)=".",TRUE,FALSE)</formula>
    </cfRule>
  </conditionalFormatting>
  <conditionalFormatting sqref="AM32">
    <cfRule type="expression" dxfId="2755" priority="13467">
      <formula>IF(RIGHT(TEXT(AM32,"0.#"),1)=".",FALSE,TRUE)</formula>
    </cfRule>
    <cfRule type="expression" dxfId="2754" priority="13468">
      <formula>IF(RIGHT(TEXT(AM32,"0.#"),1)=".",TRUE,FALSE)</formula>
    </cfRule>
  </conditionalFormatting>
  <conditionalFormatting sqref="AM33">
    <cfRule type="expression" dxfId="2753" priority="13465">
      <formula>IF(RIGHT(TEXT(AM33,"0.#"),1)=".",FALSE,TRUE)</formula>
    </cfRule>
    <cfRule type="expression" dxfId="2752" priority="13466">
      <formula>IF(RIGHT(TEXT(AM33,"0.#"),1)=".",TRUE,FALSE)</formula>
    </cfRule>
  </conditionalFormatting>
  <conditionalFormatting sqref="AQ32:AQ34">
    <cfRule type="expression" dxfId="2751" priority="13457">
      <formula>IF(RIGHT(TEXT(AQ32,"0.#"),1)=".",FALSE,TRUE)</formula>
    </cfRule>
    <cfRule type="expression" dxfId="2750" priority="13458">
      <formula>IF(RIGHT(TEXT(AQ32,"0.#"),1)=".",TRUE,FALSE)</formula>
    </cfRule>
  </conditionalFormatting>
  <conditionalFormatting sqref="AU32:AU34">
    <cfRule type="expression" dxfId="2749" priority="13455">
      <formula>IF(RIGHT(TEXT(AU32,"0.#"),1)=".",FALSE,TRUE)</formula>
    </cfRule>
    <cfRule type="expression" dxfId="2748" priority="13456">
      <formula>IF(RIGHT(TEXT(AU32,"0.#"),1)=".",TRUE,FALSE)</formula>
    </cfRule>
  </conditionalFormatting>
  <conditionalFormatting sqref="AE53">
    <cfRule type="expression" dxfId="2747" priority="13389">
      <formula>IF(RIGHT(TEXT(AE53,"0.#"),1)=".",FALSE,TRUE)</formula>
    </cfRule>
    <cfRule type="expression" dxfId="2746" priority="13390">
      <formula>IF(RIGHT(TEXT(AE53,"0.#"),1)=".",TRUE,FALSE)</formula>
    </cfRule>
  </conditionalFormatting>
  <conditionalFormatting sqref="AE54">
    <cfRule type="expression" dxfId="2745" priority="13387">
      <formula>IF(RIGHT(TEXT(AE54,"0.#"),1)=".",FALSE,TRUE)</formula>
    </cfRule>
    <cfRule type="expression" dxfId="2744" priority="13388">
      <formula>IF(RIGHT(TEXT(AE54,"0.#"),1)=".",TRUE,FALSE)</formula>
    </cfRule>
  </conditionalFormatting>
  <conditionalFormatting sqref="AI54">
    <cfRule type="expression" dxfId="2743" priority="13381">
      <formula>IF(RIGHT(TEXT(AI54,"0.#"),1)=".",FALSE,TRUE)</formula>
    </cfRule>
    <cfRule type="expression" dxfId="2742" priority="13382">
      <formula>IF(RIGHT(TEXT(AI54,"0.#"),1)=".",TRUE,FALSE)</formula>
    </cfRule>
  </conditionalFormatting>
  <conditionalFormatting sqref="AI53">
    <cfRule type="expression" dxfId="2741" priority="13379">
      <formula>IF(RIGHT(TEXT(AI53,"0.#"),1)=".",FALSE,TRUE)</formula>
    </cfRule>
    <cfRule type="expression" dxfId="2740" priority="13380">
      <formula>IF(RIGHT(TEXT(AI53,"0.#"),1)=".",TRUE,FALSE)</formula>
    </cfRule>
  </conditionalFormatting>
  <conditionalFormatting sqref="AM53">
    <cfRule type="expression" dxfId="2739" priority="13377">
      <formula>IF(RIGHT(TEXT(AM53,"0.#"),1)=".",FALSE,TRUE)</formula>
    </cfRule>
    <cfRule type="expression" dxfId="2738" priority="13378">
      <formula>IF(RIGHT(TEXT(AM53,"0.#"),1)=".",TRUE,FALSE)</formula>
    </cfRule>
  </conditionalFormatting>
  <conditionalFormatting sqref="AM54">
    <cfRule type="expression" dxfId="2737" priority="13375">
      <formula>IF(RIGHT(TEXT(AM54,"0.#"),1)=".",FALSE,TRUE)</formula>
    </cfRule>
    <cfRule type="expression" dxfId="2736" priority="13376">
      <formula>IF(RIGHT(TEXT(AM54,"0.#"),1)=".",TRUE,FALSE)</formula>
    </cfRule>
  </conditionalFormatting>
  <conditionalFormatting sqref="AM55">
    <cfRule type="expression" dxfId="2735" priority="13373">
      <formula>IF(RIGHT(TEXT(AM55,"0.#"),1)=".",FALSE,TRUE)</formula>
    </cfRule>
    <cfRule type="expression" dxfId="2734" priority="13374">
      <formula>IF(RIGHT(TEXT(AM55,"0.#"),1)=".",TRUE,FALSE)</formula>
    </cfRule>
  </conditionalFormatting>
  <conditionalFormatting sqref="AE60">
    <cfRule type="expression" dxfId="2733" priority="13359">
      <formula>IF(RIGHT(TEXT(AE60,"0.#"),1)=".",FALSE,TRUE)</formula>
    </cfRule>
    <cfRule type="expression" dxfId="2732" priority="13360">
      <formula>IF(RIGHT(TEXT(AE60,"0.#"),1)=".",TRUE,FALSE)</formula>
    </cfRule>
  </conditionalFormatting>
  <conditionalFormatting sqref="AE61">
    <cfRule type="expression" dxfId="2731" priority="13357">
      <formula>IF(RIGHT(TEXT(AE61,"0.#"),1)=".",FALSE,TRUE)</formula>
    </cfRule>
    <cfRule type="expression" dxfId="2730" priority="13358">
      <formula>IF(RIGHT(TEXT(AE61,"0.#"),1)=".",TRUE,FALSE)</formula>
    </cfRule>
  </conditionalFormatting>
  <conditionalFormatting sqref="AE62">
    <cfRule type="expression" dxfId="2729" priority="13355">
      <formula>IF(RIGHT(TEXT(AE62,"0.#"),1)=".",FALSE,TRUE)</formula>
    </cfRule>
    <cfRule type="expression" dxfId="2728" priority="13356">
      <formula>IF(RIGHT(TEXT(AE62,"0.#"),1)=".",TRUE,FALSE)</formula>
    </cfRule>
  </conditionalFormatting>
  <conditionalFormatting sqref="AI62">
    <cfRule type="expression" dxfId="2727" priority="13353">
      <formula>IF(RIGHT(TEXT(AI62,"0.#"),1)=".",FALSE,TRUE)</formula>
    </cfRule>
    <cfRule type="expression" dxfId="2726" priority="13354">
      <formula>IF(RIGHT(TEXT(AI62,"0.#"),1)=".",TRUE,FALSE)</formula>
    </cfRule>
  </conditionalFormatting>
  <conditionalFormatting sqref="AI61">
    <cfRule type="expression" dxfId="2725" priority="13351">
      <formula>IF(RIGHT(TEXT(AI61,"0.#"),1)=".",FALSE,TRUE)</formula>
    </cfRule>
    <cfRule type="expression" dxfId="2724" priority="13352">
      <formula>IF(RIGHT(TEXT(AI61,"0.#"),1)=".",TRUE,FALSE)</formula>
    </cfRule>
  </conditionalFormatting>
  <conditionalFormatting sqref="AI60">
    <cfRule type="expression" dxfId="2723" priority="13349">
      <formula>IF(RIGHT(TEXT(AI60,"0.#"),1)=".",FALSE,TRUE)</formula>
    </cfRule>
    <cfRule type="expression" dxfId="2722" priority="13350">
      <formula>IF(RIGHT(TEXT(AI60,"0.#"),1)=".",TRUE,FALSE)</formula>
    </cfRule>
  </conditionalFormatting>
  <conditionalFormatting sqref="AM60">
    <cfRule type="expression" dxfId="2721" priority="13347">
      <formula>IF(RIGHT(TEXT(AM60,"0.#"),1)=".",FALSE,TRUE)</formula>
    </cfRule>
    <cfRule type="expression" dxfId="2720" priority="13348">
      <formula>IF(RIGHT(TEXT(AM60,"0.#"),1)=".",TRUE,FALSE)</formula>
    </cfRule>
  </conditionalFormatting>
  <conditionalFormatting sqref="AM61">
    <cfRule type="expression" dxfId="2719" priority="13345">
      <formula>IF(RIGHT(TEXT(AM61,"0.#"),1)=".",FALSE,TRUE)</formula>
    </cfRule>
    <cfRule type="expression" dxfId="2718" priority="13346">
      <formula>IF(RIGHT(TEXT(AM61,"0.#"),1)=".",TRUE,FALSE)</formula>
    </cfRule>
  </conditionalFormatting>
  <conditionalFormatting sqref="AM62">
    <cfRule type="expression" dxfId="2717" priority="13343">
      <formula>IF(RIGHT(TEXT(AM62,"0.#"),1)=".",FALSE,TRUE)</formula>
    </cfRule>
    <cfRule type="expression" dxfId="2716" priority="13344">
      <formula>IF(RIGHT(TEXT(AM62,"0.#"),1)=".",TRUE,FALSE)</formula>
    </cfRule>
  </conditionalFormatting>
  <conditionalFormatting sqref="AE87">
    <cfRule type="expression" dxfId="2715" priority="13329">
      <formula>IF(RIGHT(TEXT(AE87,"0.#"),1)=".",FALSE,TRUE)</formula>
    </cfRule>
    <cfRule type="expression" dxfId="2714" priority="13330">
      <formula>IF(RIGHT(TEXT(AE87,"0.#"),1)=".",TRUE,FALSE)</formula>
    </cfRule>
  </conditionalFormatting>
  <conditionalFormatting sqref="AE88">
    <cfRule type="expression" dxfId="2713" priority="13327">
      <formula>IF(RIGHT(TEXT(AE88,"0.#"),1)=".",FALSE,TRUE)</formula>
    </cfRule>
    <cfRule type="expression" dxfId="2712" priority="13328">
      <formula>IF(RIGHT(TEXT(AE88,"0.#"),1)=".",TRUE,FALSE)</formula>
    </cfRule>
  </conditionalFormatting>
  <conditionalFormatting sqref="AE89">
    <cfRule type="expression" dxfId="2711" priority="13325">
      <formula>IF(RIGHT(TEXT(AE89,"0.#"),1)=".",FALSE,TRUE)</formula>
    </cfRule>
    <cfRule type="expression" dxfId="2710" priority="13326">
      <formula>IF(RIGHT(TEXT(AE89,"0.#"),1)=".",TRUE,FALSE)</formula>
    </cfRule>
  </conditionalFormatting>
  <conditionalFormatting sqref="AI89">
    <cfRule type="expression" dxfId="2709" priority="13323">
      <formula>IF(RIGHT(TEXT(AI89,"0.#"),1)=".",FALSE,TRUE)</formula>
    </cfRule>
    <cfRule type="expression" dxfId="2708" priority="13324">
      <formula>IF(RIGHT(TEXT(AI89,"0.#"),1)=".",TRUE,FALSE)</formula>
    </cfRule>
  </conditionalFormatting>
  <conditionalFormatting sqref="AI88">
    <cfRule type="expression" dxfId="2707" priority="13321">
      <formula>IF(RIGHT(TEXT(AI88,"0.#"),1)=".",FALSE,TRUE)</formula>
    </cfRule>
    <cfRule type="expression" dxfId="2706" priority="13322">
      <formula>IF(RIGHT(TEXT(AI88,"0.#"),1)=".",TRUE,FALSE)</formula>
    </cfRule>
  </conditionalFormatting>
  <conditionalFormatting sqref="AI87">
    <cfRule type="expression" dxfId="2705" priority="13319">
      <formula>IF(RIGHT(TEXT(AI87,"0.#"),1)=".",FALSE,TRUE)</formula>
    </cfRule>
    <cfRule type="expression" dxfId="2704" priority="13320">
      <formula>IF(RIGHT(TEXT(AI87,"0.#"),1)=".",TRUE,FALSE)</formula>
    </cfRule>
  </conditionalFormatting>
  <conditionalFormatting sqref="AM88">
    <cfRule type="expression" dxfId="2703" priority="13315">
      <formula>IF(RIGHT(TEXT(AM88,"0.#"),1)=".",FALSE,TRUE)</formula>
    </cfRule>
    <cfRule type="expression" dxfId="2702" priority="13316">
      <formula>IF(RIGHT(TEXT(AM88,"0.#"),1)=".",TRUE,FALSE)</formula>
    </cfRule>
  </conditionalFormatting>
  <conditionalFormatting sqref="AM89">
    <cfRule type="expression" dxfId="2701" priority="13313">
      <formula>IF(RIGHT(TEXT(AM89,"0.#"),1)=".",FALSE,TRUE)</formula>
    </cfRule>
    <cfRule type="expression" dxfId="2700" priority="13314">
      <formula>IF(RIGHT(TEXT(AM89,"0.#"),1)=".",TRUE,FALSE)</formula>
    </cfRule>
  </conditionalFormatting>
  <conditionalFormatting sqref="AE92">
    <cfRule type="expression" dxfId="2699" priority="13299">
      <formula>IF(RIGHT(TEXT(AE92,"0.#"),1)=".",FALSE,TRUE)</formula>
    </cfRule>
    <cfRule type="expression" dxfId="2698" priority="13300">
      <formula>IF(RIGHT(TEXT(AE92,"0.#"),1)=".",TRUE,FALSE)</formula>
    </cfRule>
  </conditionalFormatting>
  <conditionalFormatting sqref="AE93">
    <cfRule type="expression" dxfId="2697" priority="13297">
      <formula>IF(RIGHT(TEXT(AE93,"0.#"),1)=".",FALSE,TRUE)</formula>
    </cfRule>
    <cfRule type="expression" dxfId="2696" priority="13298">
      <formula>IF(RIGHT(TEXT(AE93,"0.#"),1)=".",TRUE,FALSE)</formula>
    </cfRule>
  </conditionalFormatting>
  <conditionalFormatting sqref="AE94">
    <cfRule type="expression" dxfId="2695" priority="13295">
      <formula>IF(RIGHT(TEXT(AE94,"0.#"),1)=".",FALSE,TRUE)</formula>
    </cfRule>
    <cfRule type="expression" dxfId="2694" priority="13296">
      <formula>IF(RIGHT(TEXT(AE94,"0.#"),1)=".",TRUE,FALSE)</formula>
    </cfRule>
  </conditionalFormatting>
  <conditionalFormatting sqref="AI94">
    <cfRule type="expression" dxfId="2693" priority="13293">
      <formula>IF(RIGHT(TEXT(AI94,"0.#"),1)=".",FALSE,TRUE)</formula>
    </cfRule>
    <cfRule type="expression" dxfId="2692" priority="13294">
      <formula>IF(RIGHT(TEXT(AI94,"0.#"),1)=".",TRUE,FALSE)</formula>
    </cfRule>
  </conditionalFormatting>
  <conditionalFormatting sqref="AI93">
    <cfRule type="expression" dxfId="2691" priority="13291">
      <formula>IF(RIGHT(TEXT(AI93,"0.#"),1)=".",FALSE,TRUE)</formula>
    </cfRule>
    <cfRule type="expression" dxfId="2690" priority="13292">
      <formula>IF(RIGHT(TEXT(AI93,"0.#"),1)=".",TRUE,FALSE)</formula>
    </cfRule>
  </conditionalFormatting>
  <conditionalFormatting sqref="AI92">
    <cfRule type="expression" dxfId="2689" priority="13289">
      <formula>IF(RIGHT(TEXT(AI92,"0.#"),1)=".",FALSE,TRUE)</formula>
    </cfRule>
    <cfRule type="expression" dxfId="2688" priority="13290">
      <formula>IF(RIGHT(TEXT(AI92,"0.#"),1)=".",TRUE,FALSE)</formula>
    </cfRule>
  </conditionalFormatting>
  <conditionalFormatting sqref="AM92">
    <cfRule type="expression" dxfId="2687" priority="13287">
      <formula>IF(RIGHT(TEXT(AM92,"0.#"),1)=".",FALSE,TRUE)</formula>
    </cfRule>
    <cfRule type="expression" dxfId="2686" priority="13288">
      <formula>IF(RIGHT(TEXT(AM92,"0.#"),1)=".",TRUE,FALSE)</formula>
    </cfRule>
  </conditionalFormatting>
  <conditionalFormatting sqref="AM93">
    <cfRule type="expression" dxfId="2685" priority="13285">
      <formula>IF(RIGHT(TEXT(AM93,"0.#"),1)=".",FALSE,TRUE)</formula>
    </cfRule>
    <cfRule type="expression" dxfId="2684" priority="13286">
      <formula>IF(RIGHT(TEXT(AM93,"0.#"),1)=".",TRUE,FALSE)</formula>
    </cfRule>
  </conditionalFormatting>
  <conditionalFormatting sqref="AM94">
    <cfRule type="expression" dxfId="2683" priority="13283">
      <formula>IF(RIGHT(TEXT(AM94,"0.#"),1)=".",FALSE,TRUE)</formula>
    </cfRule>
    <cfRule type="expression" dxfId="2682" priority="13284">
      <formula>IF(RIGHT(TEXT(AM94,"0.#"),1)=".",TRUE,FALSE)</formula>
    </cfRule>
  </conditionalFormatting>
  <conditionalFormatting sqref="AE97">
    <cfRule type="expression" dxfId="2681" priority="13269">
      <formula>IF(RIGHT(TEXT(AE97,"0.#"),1)=".",FALSE,TRUE)</formula>
    </cfRule>
    <cfRule type="expression" dxfId="2680" priority="13270">
      <formula>IF(RIGHT(TEXT(AE97,"0.#"),1)=".",TRUE,FALSE)</formula>
    </cfRule>
  </conditionalFormatting>
  <conditionalFormatting sqref="AE98">
    <cfRule type="expression" dxfId="2679" priority="13267">
      <formula>IF(RIGHT(TEXT(AE98,"0.#"),1)=".",FALSE,TRUE)</formula>
    </cfRule>
    <cfRule type="expression" dxfId="2678" priority="13268">
      <formula>IF(RIGHT(TEXT(AE98,"0.#"),1)=".",TRUE,FALSE)</formula>
    </cfRule>
  </conditionalFormatting>
  <conditionalFormatting sqref="AE99">
    <cfRule type="expression" dxfId="2677" priority="13265">
      <formula>IF(RIGHT(TEXT(AE99,"0.#"),1)=".",FALSE,TRUE)</formula>
    </cfRule>
    <cfRule type="expression" dxfId="2676" priority="13266">
      <formula>IF(RIGHT(TEXT(AE99,"0.#"),1)=".",TRUE,FALSE)</formula>
    </cfRule>
  </conditionalFormatting>
  <conditionalFormatting sqref="AI99">
    <cfRule type="expression" dxfId="2675" priority="13263">
      <formula>IF(RIGHT(TEXT(AI99,"0.#"),1)=".",FALSE,TRUE)</formula>
    </cfRule>
    <cfRule type="expression" dxfId="2674" priority="13264">
      <formula>IF(RIGHT(TEXT(AI99,"0.#"),1)=".",TRUE,FALSE)</formula>
    </cfRule>
  </conditionalFormatting>
  <conditionalFormatting sqref="AI98">
    <cfRule type="expression" dxfId="2673" priority="13261">
      <formula>IF(RIGHT(TEXT(AI98,"0.#"),1)=".",FALSE,TRUE)</formula>
    </cfRule>
    <cfRule type="expression" dxfId="2672" priority="13262">
      <formula>IF(RIGHT(TEXT(AI98,"0.#"),1)=".",TRUE,FALSE)</formula>
    </cfRule>
  </conditionalFormatting>
  <conditionalFormatting sqref="AI97">
    <cfRule type="expression" dxfId="2671" priority="13259">
      <formula>IF(RIGHT(TEXT(AI97,"0.#"),1)=".",FALSE,TRUE)</formula>
    </cfRule>
    <cfRule type="expression" dxfId="2670" priority="13260">
      <formula>IF(RIGHT(TEXT(AI97,"0.#"),1)=".",TRUE,FALSE)</formula>
    </cfRule>
  </conditionalFormatting>
  <conditionalFormatting sqref="AM97">
    <cfRule type="expression" dxfId="2669" priority="13257">
      <formula>IF(RIGHT(TEXT(AM97,"0.#"),1)=".",FALSE,TRUE)</formula>
    </cfRule>
    <cfRule type="expression" dxfId="2668" priority="13258">
      <formula>IF(RIGHT(TEXT(AM97,"0.#"),1)=".",TRUE,FALSE)</formula>
    </cfRule>
  </conditionalFormatting>
  <conditionalFormatting sqref="AM98">
    <cfRule type="expression" dxfId="2667" priority="13255">
      <formula>IF(RIGHT(TEXT(AM98,"0.#"),1)=".",FALSE,TRUE)</formula>
    </cfRule>
    <cfRule type="expression" dxfId="2666" priority="13256">
      <formula>IF(RIGHT(TEXT(AM98,"0.#"),1)=".",TRUE,FALSE)</formula>
    </cfRule>
  </conditionalFormatting>
  <conditionalFormatting sqref="AM99">
    <cfRule type="expression" dxfId="2665" priority="13253">
      <formula>IF(RIGHT(TEXT(AM99,"0.#"),1)=".",FALSE,TRUE)</formula>
    </cfRule>
    <cfRule type="expression" dxfId="2664" priority="13254">
      <formula>IF(RIGHT(TEXT(AM99,"0.#"),1)=".",TRUE,FALSE)</formula>
    </cfRule>
  </conditionalFormatting>
  <conditionalFormatting sqref="AI101">
    <cfRule type="expression" dxfId="2663" priority="13239">
      <formula>IF(RIGHT(TEXT(AI101,"0.#"),1)=".",FALSE,TRUE)</formula>
    </cfRule>
    <cfRule type="expression" dxfId="2662" priority="13240">
      <formula>IF(RIGHT(TEXT(AI101,"0.#"),1)=".",TRUE,FALSE)</formula>
    </cfRule>
  </conditionalFormatting>
  <conditionalFormatting sqref="AM101">
    <cfRule type="expression" dxfId="2661" priority="13237">
      <formula>IF(RIGHT(TEXT(AM101,"0.#"),1)=".",FALSE,TRUE)</formula>
    </cfRule>
    <cfRule type="expression" dxfId="2660" priority="13238">
      <formula>IF(RIGHT(TEXT(AM101,"0.#"),1)=".",TRUE,FALSE)</formula>
    </cfRule>
  </conditionalFormatting>
  <conditionalFormatting sqref="AE102">
    <cfRule type="expression" dxfId="2659" priority="13235">
      <formula>IF(RIGHT(TEXT(AE102,"0.#"),1)=".",FALSE,TRUE)</formula>
    </cfRule>
    <cfRule type="expression" dxfId="2658" priority="13236">
      <formula>IF(RIGHT(TEXT(AE102,"0.#"),1)=".",TRUE,FALSE)</formula>
    </cfRule>
  </conditionalFormatting>
  <conditionalFormatting sqref="AI102">
    <cfRule type="expression" dxfId="2657" priority="13233">
      <formula>IF(RIGHT(TEXT(AI102,"0.#"),1)=".",FALSE,TRUE)</formula>
    </cfRule>
    <cfRule type="expression" dxfId="2656" priority="13234">
      <formula>IF(RIGHT(TEXT(AI102,"0.#"),1)=".",TRUE,FALSE)</formula>
    </cfRule>
  </conditionalFormatting>
  <conditionalFormatting sqref="AM102">
    <cfRule type="expression" dxfId="2655" priority="13231">
      <formula>IF(RIGHT(TEXT(AM102,"0.#"),1)=".",FALSE,TRUE)</formula>
    </cfRule>
    <cfRule type="expression" dxfId="2654" priority="13232">
      <formula>IF(RIGHT(TEXT(AM102,"0.#"),1)=".",TRUE,FALSE)</formula>
    </cfRule>
  </conditionalFormatting>
  <conditionalFormatting sqref="AQ102">
    <cfRule type="expression" dxfId="2653" priority="13229">
      <formula>IF(RIGHT(TEXT(AQ102,"0.#"),1)=".",FALSE,TRUE)</formula>
    </cfRule>
    <cfRule type="expression" dxfId="2652" priority="13230">
      <formula>IF(RIGHT(TEXT(AQ102,"0.#"),1)=".",TRUE,FALSE)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M105">
    <cfRule type="expression" dxfId="2641" priority="13217">
      <formula>IF(RIGHT(TEXT(AM105,"0.#"),1)=".",FALSE,TRUE)</formula>
    </cfRule>
    <cfRule type="expression" dxfId="2640" priority="13218">
      <formula>IF(RIGHT(TEXT(AM105,"0.#"),1)=".",TRUE,FALSE)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E116 AQ116">
    <cfRule type="expression" dxfId="2603" priority="13171">
      <formula>IF(RIGHT(TEXT(AE116,"0.#"),1)=".",FALSE,TRUE)</formula>
    </cfRule>
    <cfRule type="expression" dxfId="2602" priority="13172">
      <formula>IF(RIGHT(TEXT(AE116,"0.#"),1)=".",TRUE,FALSE)</formula>
    </cfRule>
  </conditionalFormatting>
  <conditionalFormatting sqref="AI116">
    <cfRule type="expression" dxfId="2601" priority="13169">
      <formula>IF(RIGHT(TEXT(AI116,"0.#"),1)=".",FALSE,TRUE)</formula>
    </cfRule>
    <cfRule type="expression" dxfId="2600" priority="13170">
      <formula>IF(RIGHT(TEXT(AI116,"0.#"),1)=".",TRUE,FALSE)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E117 AM117">
    <cfRule type="expression" dxfId="2597" priority="13165">
      <formula>IF(RIGHT(TEXT(AE117,"0.#"),1)=".",FALSE,TRUE)</formula>
    </cfRule>
    <cfRule type="expression" dxfId="2596" priority="13166">
      <formula>IF(RIGHT(TEXT(AE117,"0.#"),1)=".",TRUE,FALSE)</formula>
    </cfRule>
  </conditionalFormatting>
  <conditionalFormatting sqref="AI117">
    <cfRule type="expression" dxfId="2595" priority="13163">
      <formula>IF(RIGHT(TEXT(AI117,"0.#"),1)=".",FALSE,TRUE)</formula>
    </cfRule>
    <cfRule type="expression" dxfId="2594" priority="13164">
      <formula>IF(RIGHT(TEXT(AI117,"0.#"),1)=".",TRUE,FALSE)</formula>
    </cfRule>
  </conditionalFormatting>
  <conditionalFormatting sqref="AQ117">
    <cfRule type="expression" dxfId="2593" priority="13159">
      <formula>IF(RIGHT(TEXT(AQ117,"0.#"),1)=".",FALSE,TRUE)</formula>
    </cfRule>
    <cfRule type="expression" dxfId="2592" priority="13160">
      <formula>IF(RIGHT(TEXT(AQ117,"0.#"),1)=".",TRUE,FALSE)</formula>
    </cfRule>
  </conditionalFormatting>
  <conditionalFormatting sqref="AE119 AQ119">
    <cfRule type="expression" dxfId="2591" priority="13157">
      <formula>IF(RIGHT(TEXT(AE119,"0.#"),1)=".",FALSE,TRUE)</formula>
    </cfRule>
    <cfRule type="expression" dxfId="2590" priority="13158">
      <formula>IF(RIGHT(TEXT(AE119,"0.#"),1)=".",TRUE,FALSE)</formula>
    </cfRule>
  </conditionalFormatting>
  <conditionalFormatting sqref="AI119">
    <cfRule type="expression" dxfId="2589" priority="13155">
      <formula>IF(RIGHT(TEXT(AI119,"0.#"),1)=".",FALSE,TRUE)</formula>
    </cfRule>
    <cfRule type="expression" dxfId="2588" priority="13156">
      <formula>IF(RIGHT(TEXT(AI119,"0.#"),1)=".",TRUE,FALSE)</formula>
    </cfRule>
  </conditionalFormatting>
  <conditionalFormatting sqref="AM119">
    <cfRule type="expression" dxfId="2587" priority="13153">
      <formula>IF(RIGHT(TEXT(AM119,"0.#"),1)=".",FALSE,TRUE)</formula>
    </cfRule>
    <cfRule type="expression" dxfId="2586" priority="13154">
      <formula>IF(RIGHT(TEXT(AM119,"0.#"),1)=".",TRUE,FALSE)</formula>
    </cfRule>
  </conditionalFormatting>
  <conditionalFormatting sqref="AQ120">
    <cfRule type="expression" dxfId="2585" priority="13145">
      <formula>IF(RIGHT(TEXT(AQ120,"0.#"),1)=".",FALSE,TRUE)</formula>
    </cfRule>
    <cfRule type="expression" dxfId="2584" priority="13146">
      <formula>IF(RIGHT(TEXT(AQ120,"0.#"),1)=".",TRUE,FALSE)</formula>
    </cfRule>
  </conditionalFormatting>
  <conditionalFormatting sqref="AE122 AQ122">
    <cfRule type="expression" dxfId="2583" priority="13143">
      <formula>IF(RIGHT(TEXT(AE122,"0.#"),1)=".",FALSE,TRUE)</formula>
    </cfRule>
    <cfRule type="expression" dxfId="2582" priority="13144">
      <formula>IF(RIGHT(TEXT(AE122,"0.#"),1)=".",TRUE,FALSE)</formula>
    </cfRule>
  </conditionalFormatting>
  <conditionalFormatting sqref="AI122">
    <cfRule type="expression" dxfId="2581" priority="13141">
      <formula>IF(RIGHT(TEXT(AI122,"0.#"),1)=".",FALSE,TRUE)</formula>
    </cfRule>
    <cfRule type="expression" dxfId="2580" priority="13142">
      <formula>IF(RIGHT(TEXT(AI122,"0.#"),1)=".",TRUE,FALSE)</formula>
    </cfRule>
  </conditionalFormatting>
  <conditionalFormatting sqref="AM122">
    <cfRule type="expression" dxfId="2579" priority="13139">
      <formula>IF(RIGHT(TEXT(AM122,"0.#"),1)=".",FALSE,TRUE)</formula>
    </cfRule>
    <cfRule type="expression" dxfId="2578" priority="13140">
      <formula>IF(RIGHT(TEXT(AM122,"0.#"),1)=".",TRUE,FALSE)</formula>
    </cfRule>
  </conditionalFormatting>
  <conditionalFormatting sqref="AQ123">
    <cfRule type="expression" dxfId="2577" priority="13131">
      <formula>IF(RIGHT(TEXT(AQ123,"0.#"),1)=".",FALSE,TRUE)</formula>
    </cfRule>
    <cfRule type="expression" dxfId="2576" priority="13132">
      <formula>IF(RIGHT(TEXT(AQ123,"0.#"),1)=".",TRUE,FALSE)</formula>
    </cfRule>
  </conditionalFormatting>
  <conditionalFormatting sqref="AE125 AQ125">
    <cfRule type="expression" dxfId="2575" priority="13129">
      <formula>IF(RIGHT(TEXT(AE125,"0.#"),1)=".",FALSE,TRUE)</formula>
    </cfRule>
    <cfRule type="expression" dxfId="2574" priority="13130">
      <formula>IF(RIGHT(TEXT(AE125,"0.#"),1)=".",TRUE,FALSE)</formula>
    </cfRule>
  </conditionalFormatting>
  <conditionalFormatting sqref="AI125">
    <cfRule type="expression" dxfId="2573" priority="13127">
      <formula>IF(RIGHT(TEXT(AI125,"0.#"),1)=".",FALSE,TRUE)</formula>
    </cfRule>
    <cfRule type="expression" dxfId="2572" priority="13128">
      <formula>IF(RIGHT(TEXT(AI125,"0.#"),1)=".",TRUE,FALSE)</formula>
    </cfRule>
  </conditionalFormatting>
  <conditionalFormatting sqref="AM125">
    <cfRule type="expression" dxfId="2571" priority="13125">
      <formula>IF(RIGHT(TEXT(AM125,"0.#"),1)=".",FALSE,TRUE)</formula>
    </cfRule>
    <cfRule type="expression" dxfId="2570" priority="13126">
      <formula>IF(RIGHT(TEXT(AM125,"0.#"),1)=".",TRUE,FALSE)</formula>
    </cfRule>
  </conditionalFormatting>
  <conditionalFormatting sqref="AQ126">
    <cfRule type="expression" dxfId="2569" priority="13117">
      <formula>IF(RIGHT(TEXT(AQ126,"0.#"),1)=".",FALSE,TRUE)</formula>
    </cfRule>
    <cfRule type="expression" dxfId="2568" priority="13118">
      <formula>IF(RIGHT(TEXT(AQ126,"0.#"),1)=".",TRUE,FALSE)</formula>
    </cfRule>
  </conditionalFormatting>
  <conditionalFormatting sqref="AE128 AQ128">
    <cfRule type="expression" dxfId="2567" priority="13115">
      <formula>IF(RIGHT(TEXT(AE128,"0.#"),1)=".",FALSE,TRUE)</formula>
    </cfRule>
    <cfRule type="expression" dxfId="2566" priority="13116">
      <formula>IF(RIGHT(TEXT(AE128,"0.#"),1)=".",TRUE,FALSE)</formula>
    </cfRule>
  </conditionalFormatting>
  <conditionalFormatting sqref="AI128">
    <cfRule type="expression" dxfId="2565" priority="13113">
      <formula>IF(RIGHT(TEXT(AI128,"0.#"),1)=".",FALSE,TRUE)</formula>
    </cfRule>
    <cfRule type="expression" dxfId="2564" priority="13114">
      <formula>IF(RIGHT(TEXT(AI128,"0.#"),1)=".",TRUE,FALSE)</formula>
    </cfRule>
  </conditionalFormatting>
  <conditionalFormatting sqref="AM128">
    <cfRule type="expression" dxfId="2563" priority="13111">
      <formula>IF(RIGHT(TEXT(AM128,"0.#"),1)=".",FALSE,TRUE)</formula>
    </cfRule>
    <cfRule type="expression" dxfId="2562" priority="13112">
      <formula>IF(RIGHT(TEXT(AM128,"0.#"),1)=".",TRUE,FALSE)</formula>
    </cfRule>
  </conditionalFormatting>
  <conditionalFormatting sqref="AQ129">
    <cfRule type="expression" dxfId="2561" priority="13103">
      <formula>IF(RIGHT(TEXT(AQ129,"0.#"),1)=".",FALSE,TRUE)</formula>
    </cfRule>
    <cfRule type="expression" dxfId="2560" priority="13104">
      <formula>IF(RIGHT(TEXT(AQ129,"0.#"),1)=".",TRUE,FALSE)</formula>
    </cfRule>
  </conditionalFormatting>
  <conditionalFormatting sqref="AE75">
    <cfRule type="expression" dxfId="2559" priority="13101">
      <formula>IF(RIGHT(TEXT(AE75,"0.#"),1)=".",FALSE,TRUE)</formula>
    </cfRule>
    <cfRule type="expression" dxfId="2558" priority="13102">
      <formula>IF(RIGHT(TEXT(AE75,"0.#"),1)=".",TRUE,FALSE)</formula>
    </cfRule>
  </conditionalFormatting>
  <conditionalFormatting sqref="AE76">
    <cfRule type="expression" dxfId="2557" priority="13099">
      <formula>IF(RIGHT(TEXT(AE76,"0.#"),1)=".",FALSE,TRUE)</formula>
    </cfRule>
    <cfRule type="expression" dxfId="2556" priority="13100">
      <formula>IF(RIGHT(TEXT(AE76,"0.#"),1)=".",TRUE,FALSE)</formula>
    </cfRule>
  </conditionalFormatting>
  <conditionalFormatting sqref="AE77">
    <cfRule type="expression" dxfId="2555" priority="13097">
      <formula>IF(RIGHT(TEXT(AE77,"0.#"),1)=".",FALSE,TRUE)</formula>
    </cfRule>
    <cfRule type="expression" dxfId="2554" priority="13098">
      <formula>IF(RIGHT(TEXT(AE77,"0.#"),1)=".",TRUE,FALSE)</formula>
    </cfRule>
  </conditionalFormatting>
  <conditionalFormatting sqref="AI77">
    <cfRule type="expression" dxfId="2553" priority="13095">
      <formula>IF(RIGHT(TEXT(AI77,"0.#"),1)=".",FALSE,TRUE)</formula>
    </cfRule>
    <cfRule type="expression" dxfId="2552" priority="13096">
      <formula>IF(RIGHT(TEXT(AI77,"0.#"),1)=".",TRUE,FALSE)</formula>
    </cfRule>
  </conditionalFormatting>
  <conditionalFormatting sqref="AI76">
    <cfRule type="expression" dxfId="2551" priority="13093">
      <formula>IF(RIGHT(TEXT(AI76,"0.#"),1)=".",FALSE,TRUE)</formula>
    </cfRule>
    <cfRule type="expression" dxfId="2550" priority="13094">
      <formula>IF(RIGHT(TEXT(AI76,"0.#"),1)=".",TRUE,FALSE)</formula>
    </cfRule>
  </conditionalFormatting>
  <conditionalFormatting sqref="AI75">
    <cfRule type="expression" dxfId="2549" priority="13091">
      <formula>IF(RIGHT(TEXT(AI75,"0.#"),1)=".",FALSE,TRUE)</formula>
    </cfRule>
    <cfRule type="expression" dxfId="2548" priority="13092">
      <formula>IF(RIGHT(TEXT(AI75,"0.#"),1)=".",TRUE,FALSE)</formula>
    </cfRule>
  </conditionalFormatting>
  <conditionalFormatting sqref="AM75">
    <cfRule type="expression" dxfId="2547" priority="13089">
      <formula>IF(RIGHT(TEXT(AM75,"0.#"),1)=".",FALSE,TRUE)</formula>
    </cfRule>
    <cfRule type="expression" dxfId="2546" priority="13090">
      <formula>IF(RIGHT(TEXT(AM75,"0.#"),1)=".",TRUE,FALSE)</formula>
    </cfRule>
  </conditionalFormatting>
  <conditionalFormatting sqref="AM76">
    <cfRule type="expression" dxfId="2545" priority="13087">
      <formula>IF(RIGHT(TEXT(AM76,"0.#"),1)=".",FALSE,TRUE)</formula>
    </cfRule>
    <cfRule type="expression" dxfId="2544" priority="13088">
      <formula>IF(RIGHT(TEXT(AM76,"0.#"),1)=".",TRUE,FALSE)</formula>
    </cfRule>
  </conditionalFormatting>
  <conditionalFormatting sqref="AM77">
    <cfRule type="expression" dxfId="2543" priority="13085">
      <formula>IF(RIGHT(TEXT(AM77,"0.#"),1)=".",FALSE,TRUE)</formula>
    </cfRule>
    <cfRule type="expression" dxfId="2542" priority="13086">
      <formula>IF(RIGHT(TEXT(AM77,"0.#"),1)=".",TRUE,FALSE)</formula>
    </cfRule>
  </conditionalFormatting>
  <conditionalFormatting sqref="AE134:AE135 AI134:AI135 AM134:AM135 AQ134:AQ135 AU134:AU135">
    <cfRule type="expression" dxfId="2541" priority="13071">
      <formula>IF(RIGHT(TEXT(AE134,"0.#"),1)=".",FALSE,TRUE)</formula>
    </cfRule>
    <cfRule type="expression" dxfId="2540" priority="13072">
      <formula>IF(RIGHT(TEXT(AE134,"0.#"),1)=".",TRUE,FALSE)</formula>
    </cfRule>
  </conditionalFormatting>
  <conditionalFormatting sqref="AE433">
    <cfRule type="expression" dxfId="2539" priority="13041">
      <formula>IF(RIGHT(TEXT(AE433,"0.#"),1)=".",FALSE,TRUE)</formula>
    </cfRule>
    <cfRule type="expression" dxfId="2538" priority="13042">
      <formula>IF(RIGHT(TEXT(AE433,"0.#"),1)=".",TRUE,FALSE)</formula>
    </cfRule>
  </conditionalFormatting>
  <conditionalFormatting sqref="AM435">
    <cfRule type="expression" dxfId="2537" priority="13025">
      <formula>IF(RIGHT(TEXT(AM435,"0.#"),1)=".",FALSE,TRUE)</formula>
    </cfRule>
    <cfRule type="expression" dxfId="2536" priority="13026">
      <formula>IF(RIGHT(TEXT(AM435,"0.#"),1)=".",TRUE,FALSE)</formula>
    </cfRule>
  </conditionalFormatting>
  <conditionalFormatting sqref="AE434">
    <cfRule type="expression" dxfId="2535" priority="13039">
      <formula>IF(RIGHT(TEXT(AE434,"0.#"),1)=".",FALSE,TRUE)</formula>
    </cfRule>
    <cfRule type="expression" dxfId="2534" priority="13040">
      <formula>IF(RIGHT(TEXT(AE434,"0.#"),1)=".",TRUE,FALSE)</formula>
    </cfRule>
  </conditionalFormatting>
  <conditionalFormatting sqref="AE435">
    <cfRule type="expression" dxfId="2533" priority="13037">
      <formula>IF(RIGHT(TEXT(AE435,"0.#"),1)=".",FALSE,TRUE)</formula>
    </cfRule>
    <cfRule type="expression" dxfId="2532" priority="13038">
      <formula>IF(RIGHT(TEXT(AE435,"0.#"),1)=".",TRUE,FALSE)</formula>
    </cfRule>
  </conditionalFormatting>
  <conditionalFormatting sqref="AM433">
    <cfRule type="expression" dxfId="2531" priority="13029">
      <formula>IF(RIGHT(TEXT(AM433,"0.#"),1)=".",FALSE,TRUE)</formula>
    </cfRule>
    <cfRule type="expression" dxfId="2530" priority="13030">
      <formula>IF(RIGHT(TEXT(AM433,"0.#"),1)=".",TRUE,FALSE)</formula>
    </cfRule>
  </conditionalFormatting>
  <conditionalFormatting sqref="AM434">
    <cfRule type="expression" dxfId="2529" priority="13027">
      <formula>IF(RIGHT(TEXT(AM434,"0.#"),1)=".",FALSE,TRUE)</formula>
    </cfRule>
    <cfRule type="expression" dxfId="2528" priority="13028">
      <formula>IF(RIGHT(TEXT(AM434,"0.#"),1)=".",TRUE,FALSE)</formula>
    </cfRule>
  </conditionalFormatting>
  <conditionalFormatting sqref="AU433">
    <cfRule type="expression" dxfId="2527" priority="13017">
      <formula>IF(RIGHT(TEXT(AU433,"0.#"),1)=".",FALSE,TRUE)</formula>
    </cfRule>
    <cfRule type="expression" dxfId="2526" priority="13018">
      <formula>IF(RIGHT(TEXT(AU433,"0.#"),1)=".",TRUE,FALSE)</formula>
    </cfRule>
  </conditionalFormatting>
  <conditionalFormatting sqref="AU434">
    <cfRule type="expression" dxfId="2525" priority="13015">
      <formula>IF(RIGHT(TEXT(AU434,"0.#"),1)=".",FALSE,TRUE)</formula>
    </cfRule>
    <cfRule type="expression" dxfId="2524" priority="13016">
      <formula>IF(RIGHT(TEXT(AU434,"0.#"),1)=".",TRUE,FALSE)</formula>
    </cfRule>
  </conditionalFormatting>
  <conditionalFormatting sqref="AU435">
    <cfRule type="expression" dxfId="2523" priority="13013">
      <formula>IF(RIGHT(TEXT(AU435,"0.#"),1)=".",FALSE,TRUE)</formula>
    </cfRule>
    <cfRule type="expression" dxfId="2522" priority="13014">
      <formula>IF(RIGHT(TEXT(AU435,"0.#"),1)=".",TRUE,FALSE)</formula>
    </cfRule>
  </conditionalFormatting>
  <conditionalFormatting sqref="AI435">
    <cfRule type="expression" dxfId="2521" priority="12947">
      <formula>IF(RIGHT(TEXT(AI435,"0.#"),1)=".",FALSE,TRUE)</formula>
    </cfRule>
    <cfRule type="expression" dxfId="2520" priority="12948">
      <formula>IF(RIGHT(TEXT(AI435,"0.#"),1)=".",TRUE,FALSE)</formula>
    </cfRule>
  </conditionalFormatting>
  <conditionalFormatting sqref="AI433">
    <cfRule type="expression" dxfId="2519" priority="12951">
      <formula>IF(RIGHT(TEXT(AI433,"0.#"),1)=".",FALSE,TRUE)</formula>
    </cfRule>
    <cfRule type="expression" dxfId="2518" priority="12952">
      <formula>IF(RIGHT(TEXT(AI433,"0.#"),1)=".",TRUE,FALSE)</formula>
    </cfRule>
  </conditionalFormatting>
  <conditionalFormatting sqref="AI434">
    <cfRule type="expression" dxfId="2517" priority="12949">
      <formula>IF(RIGHT(TEXT(AI434,"0.#"),1)=".",FALSE,TRUE)</formula>
    </cfRule>
    <cfRule type="expression" dxfId="2516" priority="12950">
      <formula>IF(RIGHT(TEXT(AI434,"0.#"),1)=".",TRUE,FALSE)</formula>
    </cfRule>
  </conditionalFormatting>
  <conditionalFormatting sqref="AQ434">
    <cfRule type="expression" dxfId="2515" priority="12933">
      <formula>IF(RIGHT(TEXT(AQ434,"0.#"),1)=".",FALSE,TRUE)</formula>
    </cfRule>
    <cfRule type="expression" dxfId="2514" priority="12934">
      <formula>IF(RIGHT(TEXT(AQ434,"0.#"),1)=".",TRUE,FALSE)</formula>
    </cfRule>
  </conditionalFormatting>
  <conditionalFormatting sqref="AQ435">
    <cfRule type="expression" dxfId="2513" priority="12919">
      <formula>IF(RIGHT(TEXT(AQ435,"0.#"),1)=".",FALSE,TRUE)</formula>
    </cfRule>
    <cfRule type="expression" dxfId="2512" priority="12920">
      <formula>IF(RIGHT(TEXT(AQ435,"0.#"),1)=".",TRUE,FALSE)</formula>
    </cfRule>
  </conditionalFormatting>
  <conditionalFormatting sqref="AQ433">
    <cfRule type="expression" dxfId="2511" priority="12917">
      <formula>IF(RIGHT(TEXT(AQ433,"0.#"),1)=".",FALSE,TRUE)</formula>
    </cfRule>
    <cfRule type="expression" dxfId="2510" priority="12918">
      <formula>IF(RIGHT(TEXT(AQ433,"0.#"),1)=".",TRUE,FALSE)</formula>
    </cfRule>
  </conditionalFormatting>
  <conditionalFormatting sqref="AL855:AO874">
    <cfRule type="expression" dxfId="2509" priority="6641">
      <formula>IF(AND(AL855&gt;=0, RIGHT(TEXT(AL855,"0.#"),1)&lt;&gt;"."),TRUE,FALSE)</formula>
    </cfRule>
    <cfRule type="expression" dxfId="2508" priority="6642">
      <formula>IF(AND(AL855&gt;=0, RIGHT(TEXT(AL855,"0.#"),1)="."),TRUE,FALSE)</formula>
    </cfRule>
    <cfRule type="expression" dxfId="2507" priority="6643">
      <formula>IF(AND(AL855&lt;0, RIGHT(TEXT(AL855,"0.#"),1)&lt;&gt;"."),TRUE,FALSE)</formula>
    </cfRule>
    <cfRule type="expression" dxfId="2506" priority="6644">
      <formula>IF(AND(AL855&lt;0, RIGHT(TEXT(AL855,"0.#"),1)="."),TRUE,FALSE)</formula>
    </cfRule>
  </conditionalFormatting>
  <conditionalFormatting sqref="AQ53:AQ55">
    <cfRule type="expression" dxfId="2505" priority="4663">
      <formula>IF(RIGHT(TEXT(AQ53,"0.#"),1)=".",FALSE,TRUE)</formula>
    </cfRule>
    <cfRule type="expression" dxfId="2504" priority="4664">
      <formula>IF(RIGHT(TEXT(AQ53,"0.#"),1)=".",TRUE,FALSE)</formula>
    </cfRule>
  </conditionalFormatting>
  <conditionalFormatting sqref="AU53:AU55">
    <cfRule type="expression" dxfId="2503" priority="4661">
      <formula>IF(RIGHT(TEXT(AU53,"0.#"),1)=".",FALSE,TRUE)</formula>
    </cfRule>
    <cfRule type="expression" dxfId="2502" priority="4662">
      <formula>IF(RIGHT(TEXT(AU53,"0.#"),1)=".",TRUE,FALSE)</formula>
    </cfRule>
  </conditionalFormatting>
  <conditionalFormatting sqref="AQ60:AQ62">
    <cfRule type="expression" dxfId="2501" priority="4659">
      <formula>IF(RIGHT(TEXT(AQ60,"0.#"),1)=".",FALSE,TRUE)</formula>
    </cfRule>
    <cfRule type="expression" dxfId="2500" priority="4660">
      <formula>IF(RIGHT(TEXT(AQ60,"0.#"),1)=".",TRUE,FALSE)</formula>
    </cfRule>
  </conditionalFormatting>
  <conditionalFormatting sqref="AU60:AU62">
    <cfRule type="expression" dxfId="2499" priority="4657">
      <formula>IF(RIGHT(TEXT(AU60,"0.#"),1)=".",FALSE,TRUE)</formula>
    </cfRule>
    <cfRule type="expression" dxfId="2498" priority="4658">
      <formula>IF(RIGHT(TEXT(AU60,"0.#"),1)=".",TRUE,FALSE)</formula>
    </cfRule>
  </conditionalFormatting>
  <conditionalFormatting sqref="AQ75:AQ77">
    <cfRule type="expression" dxfId="2497" priority="4655">
      <formula>IF(RIGHT(TEXT(AQ75,"0.#"),1)=".",FALSE,TRUE)</formula>
    </cfRule>
    <cfRule type="expression" dxfId="2496" priority="4656">
      <formula>IF(RIGHT(TEXT(AQ75,"0.#"),1)=".",TRUE,FALSE)</formula>
    </cfRule>
  </conditionalFormatting>
  <conditionalFormatting sqref="AU75:AU77">
    <cfRule type="expression" dxfId="2495" priority="4653">
      <formula>IF(RIGHT(TEXT(AU75,"0.#"),1)=".",FALSE,TRUE)</formula>
    </cfRule>
    <cfRule type="expression" dxfId="2494" priority="4654">
      <formula>IF(RIGHT(TEXT(AU75,"0.#"),1)=".",TRUE,FALSE)</formula>
    </cfRule>
  </conditionalFormatting>
  <conditionalFormatting sqref="AQ87:AQ89">
    <cfRule type="expression" dxfId="2493" priority="4651">
      <formula>IF(RIGHT(TEXT(AQ87,"0.#"),1)=".",FALSE,TRUE)</formula>
    </cfRule>
    <cfRule type="expression" dxfId="2492" priority="4652">
      <formula>IF(RIGHT(TEXT(AQ87,"0.#"),1)=".",TRUE,FALSE)</formula>
    </cfRule>
  </conditionalFormatting>
  <conditionalFormatting sqref="AU87:AU89">
    <cfRule type="expression" dxfId="2491" priority="4649">
      <formula>IF(RIGHT(TEXT(AU87,"0.#"),1)=".",FALSE,TRUE)</formula>
    </cfRule>
    <cfRule type="expression" dxfId="2490" priority="4650">
      <formula>IF(RIGHT(TEXT(AU87,"0.#"),1)=".",TRUE,FALSE)</formula>
    </cfRule>
  </conditionalFormatting>
  <conditionalFormatting sqref="AQ92:AQ94">
    <cfRule type="expression" dxfId="2489" priority="4647">
      <formula>IF(RIGHT(TEXT(AQ92,"0.#"),1)=".",FALSE,TRUE)</formula>
    </cfRule>
    <cfRule type="expression" dxfId="2488" priority="4648">
      <formula>IF(RIGHT(TEXT(AQ92,"0.#"),1)=".",TRUE,FALSE)</formula>
    </cfRule>
  </conditionalFormatting>
  <conditionalFormatting sqref="AU92:AU94">
    <cfRule type="expression" dxfId="2487" priority="4645">
      <formula>IF(RIGHT(TEXT(AU92,"0.#"),1)=".",FALSE,TRUE)</formula>
    </cfRule>
    <cfRule type="expression" dxfId="2486" priority="4646">
      <formula>IF(RIGHT(TEXT(AU92,"0.#"),1)=".",TRUE,FALSE)</formula>
    </cfRule>
  </conditionalFormatting>
  <conditionalFormatting sqref="AQ97:AQ99">
    <cfRule type="expression" dxfId="2485" priority="4643">
      <formula>IF(RIGHT(TEXT(AQ97,"0.#"),1)=".",FALSE,TRUE)</formula>
    </cfRule>
    <cfRule type="expression" dxfId="2484" priority="4644">
      <formula>IF(RIGHT(TEXT(AQ97,"0.#"),1)=".",TRUE,FALSE)</formula>
    </cfRule>
  </conditionalFormatting>
  <conditionalFormatting sqref="AU97:AU99">
    <cfRule type="expression" dxfId="2483" priority="4641">
      <formula>IF(RIGHT(TEXT(AU97,"0.#"),1)=".",FALSE,TRUE)</formula>
    </cfRule>
    <cfRule type="expression" dxfId="2482" priority="4642">
      <formula>IF(RIGHT(TEXT(AU97,"0.#"),1)=".",TRUE,FALSE)</formula>
    </cfRule>
  </conditionalFormatting>
  <conditionalFormatting sqref="AE458">
    <cfRule type="expression" dxfId="2481" priority="4335">
      <formula>IF(RIGHT(TEXT(AE458,"0.#"),1)=".",FALSE,TRUE)</formula>
    </cfRule>
    <cfRule type="expression" dxfId="2480" priority="4336">
      <formula>IF(RIGHT(TEXT(AE458,"0.#"),1)=".",TRUE,FALSE)</formula>
    </cfRule>
  </conditionalFormatting>
  <conditionalFormatting sqref="AM460">
    <cfRule type="expression" dxfId="2479" priority="4325">
      <formula>IF(RIGHT(TEXT(AM460,"0.#"),1)=".",FALSE,TRUE)</formula>
    </cfRule>
    <cfRule type="expression" dxfId="2478" priority="4326">
      <formula>IF(RIGHT(TEXT(AM460,"0.#"),1)=".",TRUE,FALSE)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M458">
    <cfRule type="expression" dxfId="2473" priority="4329">
      <formula>IF(RIGHT(TEXT(AM458,"0.#"),1)=".",FALSE,TRUE)</formula>
    </cfRule>
    <cfRule type="expression" dxfId="2472" priority="4330">
      <formula>IF(RIGHT(TEXT(AM458,"0.#"),1)=".",TRUE,FALSE)</formula>
    </cfRule>
  </conditionalFormatting>
  <conditionalFormatting sqref="AM459">
    <cfRule type="expression" dxfId="2471" priority="4327">
      <formula>IF(RIGHT(TEXT(AM459,"0.#"),1)=".",FALSE,TRUE)</formula>
    </cfRule>
    <cfRule type="expression" dxfId="2470" priority="4328">
      <formula>IF(RIGHT(TEXT(AM459,"0.#"),1)=".",TRUE,FALSE)</formula>
    </cfRule>
  </conditionalFormatting>
  <conditionalFormatting sqref="AU458">
    <cfRule type="expression" dxfId="2469" priority="4323">
      <formula>IF(RIGHT(TEXT(AU458,"0.#"),1)=".",FALSE,TRUE)</formula>
    </cfRule>
    <cfRule type="expression" dxfId="2468" priority="4324">
      <formula>IF(RIGHT(TEXT(AU458,"0.#"),1)=".",TRUE,FALSE)</formula>
    </cfRule>
  </conditionalFormatting>
  <conditionalFormatting sqref="AU459">
    <cfRule type="expression" dxfId="2467" priority="4321">
      <formula>IF(RIGHT(TEXT(AU459,"0.#"),1)=".",FALSE,TRUE)</formula>
    </cfRule>
    <cfRule type="expression" dxfId="2466" priority="4322">
      <formula>IF(RIGHT(TEXT(AU459,"0.#"),1)=".",TRUE,FALSE)</formula>
    </cfRule>
  </conditionalFormatting>
  <conditionalFormatting sqref="AU460">
    <cfRule type="expression" dxfId="2465" priority="4319">
      <formula>IF(RIGHT(TEXT(AU460,"0.#"),1)=".",FALSE,TRUE)</formula>
    </cfRule>
    <cfRule type="expression" dxfId="2464" priority="4320">
      <formula>IF(RIGHT(TEXT(AU460,"0.#"),1)=".",TRUE,FALSE)</formula>
    </cfRule>
  </conditionalFormatting>
  <conditionalFormatting sqref="AI460">
    <cfRule type="expression" dxfId="2463" priority="4313">
      <formula>IF(RIGHT(TEXT(AI460,"0.#"),1)=".",FALSE,TRUE)</formula>
    </cfRule>
    <cfRule type="expression" dxfId="2462" priority="4314">
      <formula>IF(RIGHT(TEXT(AI460,"0.#"),1)=".",TRUE,FALSE)</formula>
    </cfRule>
  </conditionalFormatting>
  <conditionalFormatting sqref="AI458">
    <cfRule type="expression" dxfId="2461" priority="4317">
      <formula>IF(RIGHT(TEXT(AI458,"0.#"),1)=".",FALSE,TRUE)</formula>
    </cfRule>
    <cfRule type="expression" dxfId="2460" priority="4318">
      <formula>IF(RIGHT(TEXT(AI458,"0.#"),1)=".",TRUE,FALSE)</formula>
    </cfRule>
  </conditionalFormatting>
  <conditionalFormatting sqref="AI459">
    <cfRule type="expression" dxfId="2459" priority="4315">
      <formula>IF(RIGHT(TEXT(AI459,"0.#"),1)=".",FALSE,TRUE)</formula>
    </cfRule>
    <cfRule type="expression" dxfId="2458" priority="4316">
      <formula>IF(RIGHT(TEXT(AI459,"0.#"),1)=".",TRUE,FALSE)</formula>
    </cfRule>
  </conditionalFormatting>
  <conditionalFormatting sqref="AQ459">
    <cfRule type="expression" dxfId="2457" priority="4311">
      <formula>IF(RIGHT(TEXT(AQ459,"0.#"),1)=".",FALSE,TRUE)</formula>
    </cfRule>
    <cfRule type="expression" dxfId="2456" priority="4312">
      <formula>IF(RIGHT(TEXT(AQ459,"0.#"),1)=".",TRUE,FALSE)</formula>
    </cfRule>
  </conditionalFormatting>
  <conditionalFormatting sqref="AQ460">
    <cfRule type="expression" dxfId="2455" priority="4309">
      <formula>IF(RIGHT(TEXT(AQ460,"0.#"),1)=".",FALSE,TRUE)</formula>
    </cfRule>
    <cfRule type="expression" dxfId="2454" priority="4310">
      <formula>IF(RIGHT(TEXT(AQ460,"0.#"),1)=".",TRUE,FALSE)</formula>
    </cfRule>
  </conditionalFormatting>
  <conditionalFormatting sqref="AQ458">
    <cfRule type="expression" dxfId="2453" priority="4307">
      <formula>IF(RIGHT(TEXT(AQ458,"0.#"),1)=".",FALSE,TRUE)</formula>
    </cfRule>
    <cfRule type="expression" dxfId="2452" priority="4308">
      <formula>IF(RIGHT(TEXT(AQ458,"0.#"),1)=".",TRUE,FALSE)</formula>
    </cfRule>
  </conditionalFormatting>
  <conditionalFormatting sqref="AE120 AM120">
    <cfRule type="expression" dxfId="2451" priority="2985">
      <formula>IF(RIGHT(TEXT(AE120,"0.#"),1)=".",FALSE,TRUE)</formula>
    </cfRule>
    <cfRule type="expression" dxfId="2450" priority="2986">
      <formula>IF(RIGHT(TEXT(AE120,"0.#"),1)=".",TRUE,FALSE)</formula>
    </cfRule>
  </conditionalFormatting>
  <conditionalFormatting sqref="AI126">
    <cfRule type="expression" dxfId="2449" priority="2975">
      <formula>IF(RIGHT(TEXT(AI126,"0.#"),1)=".",FALSE,TRUE)</formula>
    </cfRule>
    <cfRule type="expression" dxfId="2448" priority="2976">
      <formula>IF(RIGHT(TEXT(AI126,"0.#"),1)=".",TRUE,FALSE)</formula>
    </cfRule>
  </conditionalFormatting>
  <conditionalFormatting sqref="AI120">
    <cfRule type="expression" dxfId="2447" priority="2983">
      <formula>IF(RIGHT(TEXT(AI120,"0.#"),1)=".",FALSE,TRUE)</formula>
    </cfRule>
    <cfRule type="expression" dxfId="2446" priority="2984">
      <formula>IF(RIGHT(TEXT(AI120,"0.#"),1)=".",TRUE,FALSE)</formula>
    </cfRule>
  </conditionalFormatting>
  <conditionalFormatting sqref="AE123 AM123">
    <cfRule type="expression" dxfId="2445" priority="2981">
      <formula>IF(RIGHT(TEXT(AE123,"0.#"),1)=".",FALSE,TRUE)</formula>
    </cfRule>
    <cfRule type="expression" dxfId="2444" priority="2982">
      <formula>IF(RIGHT(TEXT(AE123,"0.#"),1)=".",TRUE,FALSE)</formula>
    </cfRule>
  </conditionalFormatting>
  <conditionalFormatting sqref="AI123">
    <cfRule type="expression" dxfId="2443" priority="2979">
      <formula>IF(RIGHT(TEXT(AI123,"0.#"),1)=".",FALSE,TRUE)</formula>
    </cfRule>
    <cfRule type="expression" dxfId="2442" priority="2980">
      <formula>IF(RIGHT(TEXT(AI123,"0.#"),1)=".",TRUE,FALSE)</formula>
    </cfRule>
  </conditionalFormatting>
  <conditionalFormatting sqref="AE126 AM126">
    <cfRule type="expression" dxfId="2441" priority="2977">
      <formula>IF(RIGHT(TEXT(AE126,"0.#"),1)=".",FALSE,TRUE)</formula>
    </cfRule>
    <cfRule type="expression" dxfId="2440" priority="2978">
      <formula>IF(RIGHT(TEXT(AE126,"0.#"),1)=".",TRUE,FALSE)</formula>
    </cfRule>
  </conditionalFormatting>
  <conditionalFormatting sqref="AE129 AM129">
    <cfRule type="expression" dxfId="2439" priority="2973">
      <formula>IF(RIGHT(TEXT(AE129,"0.#"),1)=".",FALSE,TRUE)</formula>
    </cfRule>
    <cfRule type="expression" dxfId="2438" priority="2974">
      <formula>IF(RIGHT(TEXT(AE129,"0.#"),1)=".",TRUE,FALSE)</formula>
    </cfRule>
  </conditionalFormatting>
  <conditionalFormatting sqref="AI129">
    <cfRule type="expression" dxfId="2437" priority="2971">
      <formula>IF(RIGHT(TEXT(AI129,"0.#"),1)=".",FALSE,TRUE)</formula>
    </cfRule>
    <cfRule type="expression" dxfId="2436" priority="2972">
      <formula>IF(RIGHT(TEXT(AI129,"0.#"),1)=".",TRUE,FALSE)</formula>
    </cfRule>
  </conditionalFormatting>
  <conditionalFormatting sqref="Y855:Y874">
    <cfRule type="expression" dxfId="2435" priority="2969">
      <formula>IF(RIGHT(TEXT(Y855,"0.#"),1)=".",FALSE,TRUE)</formula>
    </cfRule>
    <cfRule type="expression" dxfId="2434" priority="2970">
      <formula>IF(RIGHT(TEXT(Y855,"0.#"),1)=".",TRUE,FALSE)</formula>
    </cfRule>
  </conditionalFormatting>
  <conditionalFormatting sqref="AU518">
    <cfRule type="expression" dxfId="2433" priority="1479">
      <formula>IF(RIGHT(TEXT(AU518,"0.#"),1)=".",FALSE,TRUE)</formula>
    </cfRule>
    <cfRule type="expression" dxfId="2432" priority="1480">
      <formula>IF(RIGHT(TEXT(AU518,"0.#"),1)=".",TRUE,FALSE)</formula>
    </cfRule>
  </conditionalFormatting>
  <conditionalFormatting sqref="AQ551">
    <cfRule type="expression" dxfId="2431" priority="1255">
      <formula>IF(RIGHT(TEXT(AQ551,"0.#"),1)=".",FALSE,TRUE)</formula>
    </cfRule>
    <cfRule type="expression" dxfId="2430" priority="1256">
      <formula>IF(RIGHT(TEXT(AQ551,"0.#"),1)=".",TRUE,FALSE)</formula>
    </cfRule>
  </conditionalFormatting>
  <conditionalFormatting sqref="AE556">
    <cfRule type="expression" dxfId="2429" priority="1253">
      <formula>IF(RIGHT(TEXT(AE556,"0.#"),1)=".",FALSE,TRUE)</formula>
    </cfRule>
    <cfRule type="expression" dxfId="2428" priority="1254">
      <formula>IF(RIGHT(TEXT(AE556,"0.#"),1)=".",TRUE,FALSE)</formula>
    </cfRule>
  </conditionalFormatting>
  <conditionalFormatting sqref="AE557">
    <cfRule type="expression" dxfId="2427" priority="1251">
      <formula>IF(RIGHT(TEXT(AE557,"0.#"),1)=".",FALSE,TRUE)</formula>
    </cfRule>
    <cfRule type="expression" dxfId="2426" priority="1252">
      <formula>IF(RIGHT(TEXT(AE557,"0.#"),1)=".",TRUE,FALSE)</formula>
    </cfRule>
  </conditionalFormatting>
  <conditionalFormatting sqref="AE558">
    <cfRule type="expression" dxfId="2425" priority="1249">
      <formula>IF(RIGHT(TEXT(AE558,"0.#"),1)=".",FALSE,TRUE)</formula>
    </cfRule>
    <cfRule type="expression" dxfId="2424" priority="1250">
      <formula>IF(RIGHT(TEXT(AE558,"0.#"),1)=".",TRUE,FALSE)</formula>
    </cfRule>
  </conditionalFormatting>
  <conditionalFormatting sqref="AU556">
    <cfRule type="expression" dxfId="2423" priority="1241">
      <formula>IF(RIGHT(TEXT(AU556,"0.#"),1)=".",FALSE,TRUE)</formula>
    </cfRule>
    <cfRule type="expression" dxfId="2422" priority="1242">
      <formula>IF(RIGHT(TEXT(AU556,"0.#"),1)=".",TRUE,FALSE)</formula>
    </cfRule>
  </conditionalFormatting>
  <conditionalFormatting sqref="AU557">
    <cfRule type="expression" dxfId="2421" priority="1239">
      <formula>IF(RIGHT(TEXT(AU557,"0.#"),1)=".",FALSE,TRUE)</formula>
    </cfRule>
    <cfRule type="expression" dxfId="2420" priority="1240">
      <formula>IF(RIGHT(TEXT(AU557,"0.#"),1)=".",TRUE,FALSE)</formula>
    </cfRule>
  </conditionalFormatting>
  <conditionalFormatting sqref="AU558">
    <cfRule type="expression" dxfId="2419" priority="1237">
      <formula>IF(RIGHT(TEXT(AU558,"0.#"),1)=".",FALSE,TRUE)</formula>
    </cfRule>
    <cfRule type="expression" dxfId="2418" priority="1238">
      <formula>IF(RIGHT(TEXT(AU558,"0.#"),1)=".",TRUE,FALSE)</formula>
    </cfRule>
  </conditionalFormatting>
  <conditionalFormatting sqref="AQ557">
    <cfRule type="expression" dxfId="2417" priority="1229">
      <formula>IF(RIGHT(TEXT(AQ557,"0.#"),1)=".",FALSE,TRUE)</formula>
    </cfRule>
    <cfRule type="expression" dxfId="2416" priority="1230">
      <formula>IF(RIGHT(TEXT(AQ557,"0.#"),1)=".",TRUE,FALSE)</formula>
    </cfRule>
  </conditionalFormatting>
  <conditionalFormatting sqref="AQ558">
    <cfRule type="expression" dxfId="2415" priority="1227">
      <formula>IF(RIGHT(TEXT(AQ558,"0.#"),1)=".",FALSE,TRUE)</formula>
    </cfRule>
    <cfRule type="expression" dxfId="2414" priority="1228">
      <formula>IF(RIGHT(TEXT(AQ558,"0.#"),1)=".",TRUE,FALSE)</formula>
    </cfRule>
  </conditionalFormatting>
  <conditionalFormatting sqref="AQ556">
    <cfRule type="expression" dxfId="2413" priority="1225">
      <formula>IF(RIGHT(TEXT(AQ556,"0.#"),1)=".",FALSE,TRUE)</formula>
    </cfRule>
    <cfRule type="expression" dxfId="2412" priority="1226">
      <formula>IF(RIGHT(TEXT(AQ556,"0.#"),1)=".",TRUE,FALSE)</formula>
    </cfRule>
  </conditionalFormatting>
  <conditionalFormatting sqref="AE561">
    <cfRule type="expression" dxfId="2411" priority="1223">
      <formula>IF(RIGHT(TEXT(AE561,"0.#"),1)=".",FALSE,TRUE)</formula>
    </cfRule>
    <cfRule type="expression" dxfId="2410" priority="1224">
      <formula>IF(RIGHT(TEXT(AE561,"0.#"),1)=".",TRUE,FALSE)</formula>
    </cfRule>
  </conditionalFormatting>
  <conditionalFormatting sqref="AE562">
    <cfRule type="expression" dxfId="2409" priority="1221">
      <formula>IF(RIGHT(TEXT(AE562,"0.#"),1)=".",FALSE,TRUE)</formula>
    </cfRule>
    <cfRule type="expression" dxfId="2408" priority="1222">
      <formula>IF(RIGHT(TEXT(AE562,"0.#"),1)=".",TRUE,FALSE)</formula>
    </cfRule>
  </conditionalFormatting>
  <conditionalFormatting sqref="AE563">
    <cfRule type="expression" dxfId="2407" priority="1219">
      <formula>IF(RIGHT(TEXT(AE563,"0.#"),1)=".",FALSE,TRUE)</formula>
    </cfRule>
    <cfRule type="expression" dxfId="2406" priority="1220">
      <formula>IF(RIGHT(TEXT(AE563,"0.#"),1)=".",TRUE,FALSE)</formula>
    </cfRule>
  </conditionalFormatting>
  <conditionalFormatting sqref="AL1110:AO1139">
    <cfRule type="expression" dxfId="2405" priority="2875">
      <formula>IF(AND(AL1110&gt;=0, RIGHT(TEXT(AL1110,"0.#"),1)&lt;&gt;"."),TRUE,FALSE)</formula>
    </cfRule>
    <cfRule type="expression" dxfId="2404" priority="2876">
      <formula>IF(AND(AL1110&gt;=0, RIGHT(TEXT(AL1110,"0.#"),1)="."),TRUE,FALSE)</formula>
    </cfRule>
    <cfRule type="expression" dxfId="2403" priority="2877">
      <formula>IF(AND(AL1110&lt;0, RIGHT(TEXT(AL1110,"0.#"),1)&lt;&gt;"."),TRUE,FALSE)</formula>
    </cfRule>
    <cfRule type="expression" dxfId="2402" priority="2878">
      <formula>IF(AND(AL1110&lt;0, RIGHT(TEXT(AL1110,"0.#"),1)="."),TRUE,FALSE)</formula>
    </cfRule>
  </conditionalFormatting>
  <conditionalFormatting sqref="Y1110:Y1139">
    <cfRule type="expression" dxfId="2401" priority="2873">
      <formula>IF(RIGHT(TEXT(Y1110,"0.#"),1)=".",FALSE,TRUE)</formula>
    </cfRule>
    <cfRule type="expression" dxfId="2400" priority="2874">
      <formula>IF(RIGHT(TEXT(Y1110,"0.#"),1)=".",TRUE,FALSE)</formula>
    </cfRule>
  </conditionalFormatting>
  <conditionalFormatting sqref="AQ553">
    <cfRule type="expression" dxfId="2399" priority="1257">
      <formula>IF(RIGHT(TEXT(AQ553,"0.#"),1)=".",FALSE,TRUE)</formula>
    </cfRule>
    <cfRule type="expression" dxfId="2398" priority="1258">
      <formula>IF(RIGHT(TEXT(AQ553,"0.#"),1)=".",TRUE,FALSE)</formula>
    </cfRule>
  </conditionalFormatting>
  <conditionalFormatting sqref="AU552">
    <cfRule type="expression" dxfId="2397" priority="1269">
      <formula>IF(RIGHT(TEXT(AU552,"0.#"),1)=".",FALSE,TRUE)</formula>
    </cfRule>
    <cfRule type="expression" dxfId="2396" priority="1270">
      <formula>IF(RIGHT(TEXT(AU552,"0.#"),1)=".",TRUE,FALSE)</formula>
    </cfRule>
  </conditionalFormatting>
  <conditionalFormatting sqref="AE552">
    <cfRule type="expression" dxfId="2395" priority="1281">
      <formula>IF(RIGHT(TEXT(AE552,"0.#"),1)=".",FALSE,TRUE)</formula>
    </cfRule>
    <cfRule type="expression" dxfId="2394" priority="1282">
      <formula>IF(RIGHT(TEXT(AE552,"0.#"),1)=".",TRUE,FALSE)</formula>
    </cfRule>
  </conditionalFormatting>
  <conditionalFormatting sqref="AQ548">
    <cfRule type="expression" dxfId="2393" priority="1287">
      <formula>IF(RIGHT(TEXT(AQ548,"0.#"),1)=".",FALSE,TRUE)</formula>
    </cfRule>
    <cfRule type="expression" dxfId="2392" priority="1288">
      <formula>IF(RIGHT(TEXT(AQ548,"0.#"),1)=".",TRUE,FALSE)</formula>
    </cfRule>
  </conditionalFormatting>
  <conditionalFormatting sqref="Y845:Y854">
    <cfRule type="expression" dxfId="2391" priority="2825">
      <formula>IF(RIGHT(TEXT(Y845,"0.#"),1)=".",FALSE,TRUE)</formula>
    </cfRule>
    <cfRule type="expression" dxfId="2390" priority="2826">
      <formula>IF(RIGHT(TEXT(Y845,"0.#"),1)=".",TRUE,FALSE)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8:Y879">
    <cfRule type="expression" dxfId="2071" priority="2079">
      <formula>IF(RIGHT(TEXT(Y878,"0.#"),1)=".",FALSE,TRUE)</formula>
    </cfRule>
    <cfRule type="expression" dxfId="2070" priority="2080">
      <formula>IF(RIGHT(TEXT(Y878,"0.#"),1)=".",TRUE,FALSE)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 RIGHT(TEXT(AL880,"0.#"),1)&lt;&gt;"."),TRUE,FALSE)</formula>
    </cfRule>
    <cfRule type="expression" dxfId="1974" priority="2088">
      <formula>IF(AND(AL880&gt;=0, RIGHT(TEXT(AL880,"0.#"),1)="."),TRUE,FALSE)</formula>
    </cfRule>
    <cfRule type="expression" dxfId="1973" priority="2089">
      <formula>IF(AND(AL880&lt;0, RIGHT(TEXT(AL880,"0.#"),1)&lt;&gt;"."),TRUE,FALSE)</formula>
    </cfRule>
    <cfRule type="expression" dxfId="1972" priority="2090">
      <formula>IF(AND(AL880&lt;0, RIGHT(TEXT(AL880,"0.#"),1)="."),TRUE,FALSE)</formula>
    </cfRule>
  </conditionalFormatting>
  <conditionalFormatting sqref="AL878:AO879">
    <cfRule type="expression" dxfId="1971" priority="2081">
      <formula>IF(AND(AL878&gt;=0, RIGHT(TEXT(AL878,"0.#"),1)&lt;&gt;"."),TRUE,FALSE)</formula>
    </cfRule>
    <cfRule type="expression" dxfId="1970" priority="2082">
      <formula>IF(AND(AL878&gt;=0, RIGHT(TEXT(AL878,"0.#"),1)="."),TRUE,FALSE)</formula>
    </cfRule>
    <cfRule type="expression" dxfId="1969" priority="2083">
      <formula>IF(AND(AL878&lt;0, RIGHT(TEXT(AL878,"0.#"),1)&lt;&gt;"."),TRUE,FALSE)</formula>
    </cfRule>
    <cfRule type="expression" dxfId="1968" priority="2084">
      <formula>IF(AND(AL878&lt;0, RIGHT(TEXT(AL878,"0.#"),1)="."),TRUE,FALSE)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L846:AO848">
    <cfRule type="expression" dxfId="715" priority="13">
      <formula>IF(AND(AL846&gt;=0, RIGHT(TEXT(AL846,"0.#"),1)&lt;&gt;"."),TRUE,FALSE)</formula>
    </cfRule>
    <cfRule type="expression" dxfId="714" priority="14">
      <formula>IF(AND(AL846&gt;=0, RIGHT(TEXT(AL846,"0.#"),1)="."),TRUE,FALSE)</formula>
    </cfRule>
    <cfRule type="expression" dxfId="713" priority="15">
      <formula>IF(AND(AL846&lt;0, RIGHT(TEXT(AL846,"0.#"),1)&lt;&gt;"."),TRUE,FALSE)</formula>
    </cfRule>
    <cfRule type="expression" dxfId="712" priority="16">
      <formula>IF(AND(AL846&lt;0, RIGHT(TEXT(AL846,"0.#"),1)="."),TRUE,FALSE)</formula>
    </cfRule>
  </conditionalFormatting>
  <conditionalFormatting sqref="AL845:AO845">
    <cfRule type="expression" dxfId="711" priority="9">
      <formula>IF(AND(AL845&gt;=0, RIGHT(TEXT(AL845,"0.#"),1)&lt;&gt;"."),TRUE,FALSE)</formula>
    </cfRule>
    <cfRule type="expression" dxfId="710" priority="10">
      <formula>IF(AND(AL845&gt;=0, RIGHT(TEXT(AL845,"0.#"),1)="."),TRUE,FALSE)</formula>
    </cfRule>
    <cfRule type="expression" dxfId="709" priority="11">
      <formula>IF(AND(AL845&lt;0, RIGHT(TEXT(AL845,"0.#"),1)&lt;&gt;"."),TRUE,FALSE)</formula>
    </cfRule>
    <cfRule type="expression" dxfId="708" priority="12">
      <formula>IF(AND(AL845&lt;0, RIGHT(TEXT(AL845,"0.#"),1)="."),TRUE,FALSE)</formula>
    </cfRule>
  </conditionalFormatting>
  <conditionalFormatting sqref="AL849:AO853">
    <cfRule type="expression" dxfId="707" priority="5">
      <formula>IF(AND(AL849&gt;=0, RIGHT(TEXT(AL849,"0.#"),1)&lt;&gt;"."),TRUE,FALSE)</formula>
    </cfRule>
    <cfRule type="expression" dxfId="706" priority="6">
      <formula>IF(AND(AL849&gt;=0, RIGHT(TEXT(AL849,"0.#"),1)="."),TRUE,FALSE)</formula>
    </cfRule>
    <cfRule type="expression" dxfId="705" priority="7">
      <formula>IF(AND(AL849&lt;0, RIGHT(TEXT(AL849,"0.#"),1)&lt;&gt;"."),TRUE,FALSE)</formula>
    </cfRule>
    <cfRule type="expression" dxfId="704" priority="8">
      <formula>IF(AND(AL849&lt;0, RIGHT(TEXT(AL849,"0.#"),1)="."),TRUE,FALSE)</formula>
    </cfRule>
  </conditionalFormatting>
  <conditionalFormatting sqref="AL854:AO854">
    <cfRule type="expression" dxfId="703" priority="1">
      <formula>IF(AND(AL854&gt;=0, RIGHT(TEXT(AL854,"0.#"),1)&lt;&gt;"."),TRUE,FALSE)</formula>
    </cfRule>
    <cfRule type="expression" dxfId="702" priority="2">
      <formula>IF(AND(AL854&gt;=0, RIGHT(TEXT(AL854,"0.#"),1)="."),TRUE,FALSE)</formula>
    </cfRule>
    <cfRule type="expression" dxfId="701" priority="3">
      <formula>IF(AND(AL854&lt;0, RIGHT(TEXT(AL854,"0.#"),1)&lt;&gt;"."),TRUE,FALSE)</formula>
    </cfRule>
    <cfRule type="expression" dxfId="700" priority="4">
      <formula>IF(AND(AL854&lt;0, RIGHT(TEXT(AL854,"0.#"),1)="."),TRUE,FALSE)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741</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741</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391</v>
      </c>
      <c r="AF2" s="1026"/>
      <c r="AG2" s="1026"/>
      <c r="AH2" s="1026"/>
      <c r="AI2" s="1026" t="s">
        <v>413</v>
      </c>
      <c r="AJ2" s="1026"/>
      <c r="AK2" s="1026"/>
      <c r="AL2" s="556"/>
      <c r="AM2" s="1026" t="s">
        <v>510</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391</v>
      </c>
      <c r="AF9" s="1026"/>
      <c r="AG9" s="1026"/>
      <c r="AH9" s="1026"/>
      <c r="AI9" s="1026" t="s">
        <v>413</v>
      </c>
      <c r="AJ9" s="1026"/>
      <c r="AK9" s="1026"/>
      <c r="AL9" s="556"/>
      <c r="AM9" s="1026" t="s">
        <v>510</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391</v>
      </c>
      <c r="AF16" s="1026"/>
      <c r="AG16" s="1026"/>
      <c r="AH16" s="1026"/>
      <c r="AI16" s="1026" t="s">
        <v>413</v>
      </c>
      <c r="AJ16" s="1026"/>
      <c r="AK16" s="1026"/>
      <c r="AL16" s="556"/>
      <c r="AM16" s="1026" t="s">
        <v>510</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391</v>
      </c>
      <c r="AF23" s="1026"/>
      <c r="AG23" s="1026"/>
      <c r="AH23" s="1026"/>
      <c r="AI23" s="1026" t="s">
        <v>413</v>
      </c>
      <c r="AJ23" s="1026"/>
      <c r="AK23" s="1026"/>
      <c r="AL23" s="556"/>
      <c r="AM23" s="1026" t="s">
        <v>510</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391</v>
      </c>
      <c r="AF30" s="1026"/>
      <c r="AG30" s="1026"/>
      <c r="AH30" s="1026"/>
      <c r="AI30" s="1026" t="s">
        <v>413</v>
      </c>
      <c r="AJ30" s="1026"/>
      <c r="AK30" s="1026"/>
      <c r="AL30" s="556"/>
      <c r="AM30" s="1026" t="s">
        <v>510</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391</v>
      </c>
      <c r="AF37" s="1026"/>
      <c r="AG37" s="1026"/>
      <c r="AH37" s="1026"/>
      <c r="AI37" s="1026" t="s">
        <v>413</v>
      </c>
      <c r="AJ37" s="1026"/>
      <c r="AK37" s="1026"/>
      <c r="AL37" s="556"/>
      <c r="AM37" s="1026" t="s">
        <v>510</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391</v>
      </c>
      <c r="AF44" s="1026"/>
      <c r="AG44" s="1026"/>
      <c r="AH44" s="1026"/>
      <c r="AI44" s="1026" t="s">
        <v>413</v>
      </c>
      <c r="AJ44" s="1026"/>
      <c r="AK44" s="1026"/>
      <c r="AL44" s="556"/>
      <c r="AM44" s="1026" t="s">
        <v>510</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391</v>
      </c>
      <c r="AF51" s="1026"/>
      <c r="AG51" s="1026"/>
      <c r="AH51" s="1026"/>
      <c r="AI51" s="1026" t="s">
        <v>413</v>
      </c>
      <c r="AJ51" s="1026"/>
      <c r="AK51" s="1026"/>
      <c r="AL51" s="556"/>
      <c r="AM51" s="1026" t="s">
        <v>510</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391</v>
      </c>
      <c r="AF58" s="1026"/>
      <c r="AG58" s="1026"/>
      <c r="AH58" s="1026"/>
      <c r="AI58" s="1026" t="s">
        <v>413</v>
      </c>
      <c r="AJ58" s="1026"/>
      <c r="AK58" s="1026"/>
      <c r="AL58" s="556"/>
      <c r="AM58" s="1026" t="s">
        <v>510</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391</v>
      </c>
      <c r="AF65" s="1026"/>
      <c r="AG65" s="1026"/>
      <c r="AH65" s="1026"/>
      <c r="AI65" s="1026" t="s">
        <v>413</v>
      </c>
      <c r="AJ65" s="1026"/>
      <c r="AK65" s="1026"/>
      <c r="AL65" s="556"/>
      <c r="AM65" s="1026" t="s">
        <v>510</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斎藤 悠輔(saitou-yuusukeaa)</cp:lastModifiedBy>
  <cp:lastPrinted>2021-06-18T12:19:21Z</cp:lastPrinted>
  <dcterms:created xsi:type="dcterms:W3CDTF">2012-03-13T00:50:25Z</dcterms:created>
  <dcterms:modified xsi:type="dcterms:W3CDTF">2021-08-27T07:41:11Z</dcterms:modified>
</cp:coreProperties>
</file>