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64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<sst xmlns="http://schemas.openxmlformats.org/spreadsheetml/2006/main" count="3183" uniqueCount="787">
  <si>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</si>
  <si>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</si>
  <si>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</si>
  <si>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</si>
  <si>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</si>
  <si>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</si>
  <si>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</si>
  <si>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</si>
  <si>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</si>
  <si>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</si>
  <si>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</si>
  <si>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</si>
  <si>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</si>
  <si>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</si>
  <si>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</si>
  <si>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</si>
  <si>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</si>
  <si>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</si>
  <si>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</si>
  <si>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</si>
  <si>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</si>
  <si>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</si>
  <si>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</si>
  <si>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</si>
  <si>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</si>
  <si>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</si>
  <si>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</si>
  <si>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</si>
  <si>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</si>
  <si>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</si>
  <si>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</si>
  <si>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</si>
  <si>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</si>
  <si>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</si>
  <si>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</si>
  <si>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</si>
  <si>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</si>
  <si>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</si>
  <si>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</si>
  <si>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</si>
  <si>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</si>
  <si>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</si>
  <si>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</si>
  <si>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</si>
  <si>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</si>
  <si>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</si>
  <si>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</si>
  <si>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</si>
  <si>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</si>
  <si>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</si>
  <si>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</si>
  <si>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</si>
  <si>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</si>
  <si>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</si>
  <si>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</si>
  <si>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</si>
  <si>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</si>
  <si>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</si>
  <si>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</si>
  <si>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</si>
  <si>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</si>
  <si>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</si>
  <si>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</si>
  <si>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</si>
  <si>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</si>
  <si>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</si>
  <si>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</si>
  <si>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</si>
  <si>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</si>
  <si>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</si>
  <si>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</si>
  <si>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</si>
  <si>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</si>
  <si>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</si>
  <si>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</si>
  <si>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</si>
  <si>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</si>
  <si>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</si>
  <si>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</si>
  <si>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</si>
  <si>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</si>
  <si>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</si>
  <si>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</si>
  <si>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</si>
  <si>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</si>
  <si>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</si>
  <si>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</si>
  <si>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</si>
  <si>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</si>
  <si>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</si>
  <si>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</si>
  <si>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</si>
  <si>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</si>
  <si>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</si>
  <si>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</si>
  <si>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</si>
  <si>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</si>
  <si>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</si>
  <si>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</si>
  <si>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</si>
  <si>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</si>
  <si>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</si>
  <si>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</si>
  <si>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</si>
  <si>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</si>
  <si>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</si>
  <si>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</si>
  <si>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</si>
  <si>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</si>
  <si>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</si>
  <si>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</si>
  <si>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</si>
  <si>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</si>
  <si>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</si>
  <si>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</si>
  <si>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</si>
  <si>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</si>
  <si>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</si>
  <si>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</si>
  <si>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</si>
  <si>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</si>
  <si>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</si>
  <si>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</si>
  <si>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</si>
  <si>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</si>
  <si>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</si>
  <si>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</si>
  <si>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</si>
  <si>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</si>
  <si>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</si>
  <si>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</si>
  <si>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</si>
  <si>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</si>
  <si>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</si>
  <si>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</si>
  <si>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</si>
  <si>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</si>
  <si>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</si>
  <si>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</si>
  <si>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</si>
  <si>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</si>
  <si>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</si>
  <si>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</si>
  <si>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</si>
  <si>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</si>
  <si>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</si>
  <si>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</si>
  <si>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</si>
  <si>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</si>
  <si>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</si>
  <si>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</si>
  <si>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</si>
  <si>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</si>
  <si>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</si>
  <si>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</si>
  <si>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</si>
  <si>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</si>
  <si>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</si>
  <si>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</si>
  <si>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</si>
  <si>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</si>
  <si>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</si>
  <si>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</si>
  <si>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</si>
  <si>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</si>
  <si>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</si>
  <si>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</si>
  <si>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</si>
  <si>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</si>
  <si>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</si>
  <si>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</si>
  <si>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</si>
  <si>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</si>
  <si>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</si>
  <si>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</si>
  <si>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</si>
  <si>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</si>
  <si>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</si>
  <si>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</si>
  <si>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</si>
  <si>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</si>
  <si>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</si>
  <si>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</si>
  <si>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</si>
  <si>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</si>
  <si>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</si>
  <si>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</si>
  <si>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</si>
  <si>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</si>
  <si>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</si>
  <si>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</si>
  <si>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</si>
  <si>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</si>
  <si>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</si>
  <si>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</si>
  <si>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</si>
  <si>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</si>
  <si>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</si>
  <si>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</si>
  <si>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</si>
  <si>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</si>
  <si>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</si>
  <si>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</si>
  <si>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</si>
  <si>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</si>
  <si>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</si>
  <si>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</si>
  <si>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</si>
  <si>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</si>
  <si>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</si>
  <si>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</si>
  <si>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</si>
  <si>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</si>
  <si>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</si>
  <si>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</si>
  <si>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</si>
  <si>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</si>
  <si>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</si>
  <si>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</si>
  <si>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</si>
  <si>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</si>
  <si>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</si>
  <si>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</si>
  <si>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</si>
  <si>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</si>
  <si>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</si>
  <si>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</si>
  <si>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</si>
  <si>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</si>
  <si>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</si>
  <si>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</si>
  <si>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</si>
  <si>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</si>
  <si>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</si>
  <si>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</si>
  <si>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</si>
  <si>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</si>
  <si>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</si>
  <si>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</si>
  <si>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</si>
  <si>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</si>
  <si>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</si>
  <si>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</si>
  <si>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</si>
  <si>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</si>
  <si>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</si>
  <si>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</si>
  <si>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</si>
  <si>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</si>
  <si>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</si>
  <si>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</si>
  <si>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</si>
  <si>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</si>
  <si>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</si>
  <si>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</si>
  <si>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</si>
  <si>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</si>
  <si>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</si>
  <si>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</si>
  <si>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</si>
  <si>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</si>
  <si>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</si>
  <si>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</si>
  <si>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</si>
  <si>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</si>
  <si>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</si>
  <si>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</si>
  <si>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</si>
  <si>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</si>
  <si>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</si>
  <si>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</si>
  <si>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</si>
  <si>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</si>
  <si>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</si>
  <si>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</si>
  <si>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</si>
  <si>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</si>
  <si>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</si>
  <si>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</si>
  <si>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</si>
  <si>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</si>
  <si>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</si>
  <si>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</si>
  <si>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</si>
  <si>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</si>
  <si>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</si>
  <si>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</si>
  <si>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</si>
  <si>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</si>
  <si>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</si>
  <si>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</si>
  <si>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</si>
  <si>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</si>
  <si>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</si>
  <si>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</si>
  <si>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</si>
  <si>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</si>
  <si>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</si>
  <si>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</si>
  <si>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</si>
  <si>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</si>
  <si>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</si>
  <si>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</si>
  <si>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</si>
  <si>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</si>
  <si>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</si>
  <si>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</si>
  <si>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</si>
  <si>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</si>
  <si>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</si>
  <si>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</si>
  <si>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</si>
  <si>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</si>
  <si>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</si>
  <si>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</si>
  <si>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</si>
  <si>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</si>
  <si>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</si>
  <si>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</si>
  <si>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</si>
  <si>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</si>
  <si>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</si>
  <si>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</si>
  <si>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</si>
  <si>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</si>
  <si>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</si>
  <si>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</si>
  <si>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</si>
  <si>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</si>
  <si>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</si>
  <si>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</si>
  <si>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</si>
  <si>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</si>
  <si>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</si>
  <si>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</si>
  <si>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</si>
  <si>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</si>
  <si>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</si>
  <si>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</si>
  <si>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</si>
  <si>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</si>
  <si>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</si>
  <si>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</si>
  <si>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</si>
  <si>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</si>
  <si>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</si>
  <si>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</si>
  <si>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</si>
  <si>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</si>
  <si>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</si>
  <si>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</si>
  <si>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</si>
  <si>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</si>
  <si>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</si>
  <si>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</si>
  <si>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</si>
  <si>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</si>
  <si>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</si>
  <si>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</si>
  <si>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</si>
  <si>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</si>
  <si>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</si>
  <si>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</si>
  <si>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</si>
  <si>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</si>
  <si>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</si>
  <si>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</si>
  <si>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</si>
  <si>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</si>
  <si>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</si>
  <si>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</si>
  <si>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</si>
  <si>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</si>
  <si>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</si>
  <si>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</si>
  <si>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</si>
  <si>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</si>
  <si>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</si>
  <si>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</si>
  <si>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</si>
  <si>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</si>
  <si>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</si>
  <si>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</si>
  <si>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</si>
  <si>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</si>
  <si>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</si>
  <si>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</si>
  <si>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</si>
  <si>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</si>
  <si>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</si>
  <si>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</si>
  <si>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</si>
  <si>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</si>
  <si>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</si>
  <si>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</si>
  <si>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</si>
  <si>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</si>
  <si>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</si>
  <si>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</si>
  <si>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</si>
  <si>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</si>
  <si>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</si>
  <si>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</si>
  <si>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</si>
  <si>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</si>
  <si>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</si>
  <si>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</si>
  <si>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</si>
  <si>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</si>
  <si>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</si>
  <si>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</si>
  <si>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</si>
  <si>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</si>
  <si>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</si>
  <si>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</si>
  <si>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</si>
  <si>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</si>
  <si>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</si>
  <si>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</si>
  <si>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</si>
  <si>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</si>
  <si>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</si>
  <si>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</si>
  <si>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</si>
  <si>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</si>
  <si>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</si>
  <si>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</si>
  <si>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</si>
  <si>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</si>
  <si>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</si>
  <si>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</si>
  <si>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</si>
  <si>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</si>
  <si>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</si>
  <si>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</si>
  <si>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</si>
  <si>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</si>
  <si>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</si>
  <si>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</si>
  <si>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</si>
  <si>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</si>
  <si>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</si>
  <si>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</si>
  <si>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</si>
  <si>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</si>
  <si>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</si>
  <si>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</si>
  <si>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</si>
  <si>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</si>
  <si>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</si>
  <si>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</si>
  <si>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</si>
  <si>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</si>
  <si>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</si>
  <si>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</si>
  <si>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</si>
  <si>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</si>
  <si>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</si>
  <si>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</si>
  <si>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</si>
  <si>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</si>
  <si>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</si>
  <si>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</si>
  <si>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</si>
  <si>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</si>
  <si>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</si>
  <si>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</si>
  <si>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</si>
  <si>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</si>
  <si>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</si>
  <si>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</si>
  <si>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</si>
  <si>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</si>
  <si>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</si>
  <si>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</si>
  <si>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</si>
  <si>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</si>
  <si>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</si>
  <si>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</si>
  <si>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</si>
  <si>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</si>
  <si>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</si>
  <si>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</si>
  <si>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</si>
  <si>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</si>
  <si>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</si>
  <si>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</si>
  <si>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</si>
  <si>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</si>
  <si>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</si>
  <si>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</si>
  <si>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</si>
  <si>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</si>
  <si>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</si>
  <si>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</si>
  <si>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</si>
  <si>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</si>
  <si>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</si>
  <si>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</si>
  <si>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</si>
  <si>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</si>
  <si>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</si>
  <si>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</si>
  <si>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</si>
  <si>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</si>
  <si>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</si>
  <si>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</si>
  <si>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</si>
  <si>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</si>
  <si>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</si>
  <si>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</si>
  <si>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</si>
  <si>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</si>
  <si>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</si>
  <si>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</si>
  <si>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</si>
  <si>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</si>
  <si>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</si>
  <si>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</si>
  <si>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</si>
  <si>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</si>
  <si>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</si>
  <si>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</si>
  <si>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</si>
  <si>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</si>
  <si>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</si>
  <si>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</si>
  <si>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</si>
  <si>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</si>
  <si>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</si>
  <si>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</si>
  <si>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</si>
  <si>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</si>
  <si>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</si>
  <si>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</si>
  <si>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</si>
  <si>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</si>
  <si>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</si>
  <si>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</si>
  <si>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</si>
  <si>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</si>
  <si>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</si>
  <si>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</si>
  <si>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</si>
  <si>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</si>
  <si>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</si>
  <si>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</si>
  <si>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</si>
  <si>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</si>
  <si>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</si>
  <si>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</si>
  <si>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</si>
  <si>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</si>
  <si>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</si>
  <si>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</si>
  <si>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</si>
  <si>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</si>
  <si>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</si>
  <si>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</si>
  <si>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</si>
  <si>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</si>
  <si>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</si>
  <si>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</si>
  <si>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</si>
  <si>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</si>
  <si>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</si>
  <si>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</si>
  <si>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</si>
  <si>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</si>
  <si>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</si>
  <si>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</si>
  <si>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</si>
  <si>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</si>
  <si>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</si>
  <si>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</si>
  <si>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</si>
  <si>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</si>
  <si>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</si>
  <si>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</si>
  <si>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</si>
  <si>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</si>
  <si>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</si>
  <si>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</si>
  <si>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</si>
  <si>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</si>
  <si>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</si>
  <si>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</si>
  <si>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</si>
  <si>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</si>
  <si>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</si>
  <si>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</si>
  <si>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</si>
  <si>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</si>
  <si>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</si>
  <si>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</si>
  <si>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</si>
  <si>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</si>
  <si>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</si>
  <si>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</si>
  <si>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</si>
  <si>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</si>
  <si>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</si>
  <si>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</si>
  <si>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</si>
  <si>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</si>
  <si>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</si>
  <si>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</si>
  <si>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</si>
  <si>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</si>
  <si>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</si>
  <si>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</si>
  <si>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</si>
  <si>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</si>
  <si>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</si>
  <si>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</si>
  <si>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</si>
  <si>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</si>
  <si>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</si>
  <si>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</si>
  <si>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</si>
  <si>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</si>
  <si>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</si>
  <si>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</si>
  <si>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</si>
  <si>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</si>
  <si>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</si>
  <si>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</si>
  <si>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</si>
  <si>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</si>
  <si>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</si>
  <si>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</si>
  <si>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</si>
  <si>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</si>
  <si>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</si>
  <si>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</si>
  <si>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</si>
  <si>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</si>
  <si>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</si>
  <si>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</si>
  <si>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</si>
  <si>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</si>
  <si>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</si>
  <si>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</si>
  <si>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</si>
  <si>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</si>
  <si>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</si>
  <si>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</si>
  <si>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</si>
  <si>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</si>
  <si>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</si>
  <si>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</si>
  <si>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</si>
  <si>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</si>
  <si>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</si>
  <si>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</si>
  <si>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</si>
  <si>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</si>
  <si>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</si>
  <si>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</si>
  <si>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</si>
  <si>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</si>
  <si>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</si>
  <si>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</si>
  <si>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</si>
  <si>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</si>
  <si>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</si>
  <si>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</si>
  <si>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</si>
  <si>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</si>
  <si>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</si>
  <si>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</si>
  <si>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</si>
  <si>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</si>
  <si>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</si>
  <si>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</si>
  <si>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</si>
  <si>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</si>
  <si>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</si>
  <si>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</si>
  <si>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</si>
  <si>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</si>
  <si>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</si>
  <si>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</si>
  <si>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</si>
  <si>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</si>
  <si>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</si>
  <si>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</si>
  <si>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</si>
  <si>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</si>
  <si>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</si>
  <si>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</si>
  <si>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</si>
  <si>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</si>
  <si>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</si>
  <si>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</si>
  <si>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</si>
  <si>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</si>
  <si>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</si>
  <si>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</si>
  <si>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</si>
  <si>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</si>
  <si>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</si>
  <si>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</si>
  <si>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</si>
  <si>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</si>
  <si>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</si>
  <si>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</si>
  <si>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</si>
  <si>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</si>
  <si>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</si>
  <si>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</si>
  <si>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</si>
  <si>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令和2年度</t>
  </si>
  <si>
    <t>総務部会計課</t>
  </si>
  <si>
    <t>-</t>
  </si>
  <si>
    <t>新型コロナウイルス感染症に関する緊急対応策</t>
  </si>
  <si>
    <t>国立感染症研究所調</t>
  </si>
  <si>
    <t>　　X/Y</t>
    <phoneticPr fontId="5"/>
  </si>
  <si>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</si>
  <si>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</si>
  <si>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</si>
  <si>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</si>
  <si>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</si>
  <si>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</si>
  <si>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</si>
  <si>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</si>
  <si>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</si>
  <si>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</si>
  <si>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</si>
  <si>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令和２年度限りの経費のため廃止。</t>
    <phoneticPr fontId="5"/>
  </si>
  <si>
    <t>藤谷　正</t>
    <rPh sb="0" eb="2">
      <t>フジタニ</t>
    </rPh>
    <rPh sb="3" eb="4">
      <t>タダ</t>
    </rPh>
    <phoneticPr fontId="5"/>
  </si>
  <si>
    <t>新型コロナウイルス感染症対策等に係る国立感染症研究所の体制整備事業</t>
    <phoneticPr fontId="5"/>
  </si>
  <si>
    <t>-</t>
    <phoneticPr fontId="5"/>
  </si>
  <si>
    <t>新型コロナウイルス感染症対応を踏まえ、今後発生する新興・再興感染症を的確に制御するため、国立感染症研究所の体制等の増強を行い、その役割と対応能力の強化を図る。</t>
    <phoneticPr fontId="5"/>
  </si>
  <si>
    <t>件</t>
    <rPh sb="0" eb="1">
      <t>ケン</t>
    </rPh>
    <phoneticPr fontId="5"/>
  </si>
  <si>
    <t>X: 執行額／Y: 整備完了件数　　　　　　　　　　　</t>
    <rPh sb="10" eb="12">
      <t>セイビ</t>
    </rPh>
    <rPh sb="12" eb="14">
      <t>カンリョウ</t>
    </rPh>
    <rPh sb="14" eb="16">
      <t>ケンスウ</t>
    </rPh>
    <phoneticPr fontId="5"/>
  </si>
  <si>
    <t>新型コロナウイルス感染症対応を踏まえ、今後発生する新興・再興感染症を的確に制御するため、国立感染症研究所の体制等の増強を行い、その役割と対応能力の強化を図り、感染の拡大防止に資するものである。</t>
    <phoneticPr fontId="5"/>
  </si>
  <si>
    <t>事業を行う際に、新型コロナウイルス感染症の検査や研究を行う施設という特殊性から、実施計画に不測の日数を要したため実施に至らなかった。</t>
    <rPh sb="56" eb="58">
      <t>ジッシ</t>
    </rPh>
    <rPh sb="59" eb="60">
      <t>イタ</t>
    </rPh>
    <phoneticPr fontId="5"/>
  </si>
  <si>
    <t>A.株式会社薬研社</t>
    <phoneticPr fontId="5"/>
  </si>
  <si>
    <t>B.富士テレコム株式会社</t>
    <phoneticPr fontId="5"/>
  </si>
  <si>
    <t>備品費</t>
    <rPh sb="0" eb="3">
      <t>ビヒンヒ</t>
    </rPh>
    <phoneticPr fontId="5"/>
  </si>
  <si>
    <t>検査機器購入</t>
    <rPh sb="0" eb="2">
      <t>ケンサ</t>
    </rPh>
    <rPh sb="2" eb="4">
      <t>キキ</t>
    </rPh>
    <rPh sb="4" eb="6">
      <t>コウニュウ</t>
    </rPh>
    <phoneticPr fontId="5"/>
  </si>
  <si>
    <t>雑役務費</t>
    <rPh sb="0" eb="1">
      <t>ザツ</t>
    </rPh>
    <rPh sb="1" eb="4">
      <t>エキムヒ</t>
    </rPh>
    <phoneticPr fontId="5"/>
  </si>
  <si>
    <t>通信機器改修</t>
    <rPh sb="0" eb="2">
      <t>ツウシン</t>
    </rPh>
    <rPh sb="2" eb="4">
      <t>キキ</t>
    </rPh>
    <rPh sb="4" eb="6">
      <t>カイシュウ</t>
    </rPh>
    <phoneticPr fontId="5"/>
  </si>
  <si>
    <t>株式会社薬研社</t>
    <phoneticPr fontId="5"/>
  </si>
  <si>
    <t>岩井化学薬品株式会社</t>
    <phoneticPr fontId="5"/>
  </si>
  <si>
    <t>株式会社チヨダサイエンス</t>
    <phoneticPr fontId="5"/>
  </si>
  <si>
    <t>株式会社藤田電機</t>
    <phoneticPr fontId="5"/>
  </si>
  <si>
    <t>備品購入</t>
    <rPh sb="0" eb="2">
      <t>ビヒン</t>
    </rPh>
    <rPh sb="2" eb="4">
      <t>コウニュウ</t>
    </rPh>
    <phoneticPr fontId="5"/>
  </si>
  <si>
    <t>検査機器用電源工事</t>
    <rPh sb="0" eb="2">
      <t>ケンサ</t>
    </rPh>
    <rPh sb="2" eb="4">
      <t>キキ</t>
    </rPh>
    <rPh sb="4" eb="5">
      <t>ヨウ</t>
    </rPh>
    <rPh sb="5" eb="7">
      <t>デンゲン</t>
    </rPh>
    <rPh sb="7" eb="9">
      <t>コウジ</t>
    </rPh>
    <phoneticPr fontId="5"/>
  </si>
  <si>
    <t>富士テレコム（株）</t>
    <phoneticPr fontId="5"/>
  </si>
  <si>
    <t>株式会社ヤマダデンキ　ＬＡＢＩ新宿西口営業所</t>
    <phoneticPr fontId="5"/>
  </si>
  <si>
    <t>野村不動産パートナーズ株式会社</t>
    <phoneticPr fontId="5"/>
  </si>
  <si>
    <t>フタバ事務器株式会社</t>
    <phoneticPr fontId="5"/>
  </si>
  <si>
    <t>エイチ・シー・ネットワークス株式会社</t>
    <phoneticPr fontId="5"/>
  </si>
  <si>
    <t>株式会社ビックカメラ</t>
    <phoneticPr fontId="5"/>
  </si>
  <si>
    <t>ＫＤＤＩ株式会社</t>
    <phoneticPr fontId="5"/>
  </si>
  <si>
    <t>飯田橋プラーノ株式会社</t>
    <phoneticPr fontId="5"/>
  </si>
  <si>
    <t>株式会社雄誠堂</t>
    <phoneticPr fontId="5"/>
  </si>
  <si>
    <t>消耗品購入等</t>
    <rPh sb="0" eb="3">
      <t>ショウモウヒン</t>
    </rPh>
    <rPh sb="3" eb="5">
      <t>コウニュウ</t>
    </rPh>
    <rPh sb="5" eb="6">
      <t>トウ</t>
    </rPh>
    <phoneticPr fontId="5"/>
  </si>
  <si>
    <t>通信機器改修</t>
    <phoneticPr fontId="5"/>
  </si>
  <si>
    <t>仮庁舎整備</t>
    <rPh sb="0" eb="1">
      <t>カリ</t>
    </rPh>
    <rPh sb="1" eb="3">
      <t>チョウシャ</t>
    </rPh>
    <rPh sb="3" eb="5">
      <t>セイビ</t>
    </rPh>
    <phoneticPr fontId="5"/>
  </si>
  <si>
    <t>施策大目標１　国立試験研究機関の適正かつ効果的な運営を確保すること</t>
    <phoneticPr fontId="5"/>
  </si>
  <si>
    <t>試験研究費</t>
    <rPh sb="0" eb="2">
      <t>シケン</t>
    </rPh>
    <rPh sb="2" eb="5">
      <t>ケンキュウヒ</t>
    </rPh>
    <phoneticPr fontId="5"/>
  </si>
  <si>
    <t>860百万円/10件</t>
    <phoneticPr fontId="5"/>
  </si>
  <si>
    <t>61百万円
/1件</t>
    <rPh sb="8" eb="9">
      <t>ケン</t>
    </rPh>
    <phoneticPr fontId="5"/>
  </si>
  <si>
    <t>国立感染症研究所が施行した感染症危機管理体制の強化に向けた検査機器等整備件数</t>
    <rPh sb="0" eb="8">
      <t>コクリツカンセンショウケンキュウジョ</t>
    </rPh>
    <rPh sb="9" eb="11">
      <t>セコウ</t>
    </rPh>
    <rPh sb="34" eb="36">
      <t>セイビ</t>
    </rPh>
    <rPh sb="36" eb="38">
      <t>ケンスウ</t>
    </rPh>
    <phoneticPr fontId="5"/>
  </si>
  <si>
    <t>百万円</t>
    <rPh sb="0" eb="1">
      <t>ヒャク</t>
    </rPh>
    <rPh sb="1" eb="2">
      <t>マン</t>
    </rPh>
    <phoneticPr fontId="5"/>
  </si>
  <si>
    <t xml:space="preserve">緊急時や平時からの感染症危機管理体制の強化に向け、更に必要となる検査機器等の整備により、強力な検査体制を構築し、感染研の機能強化を図る。
</t>
    <phoneticPr fontId="5"/>
  </si>
  <si>
    <t>感染症危機管理体制の強化に向けた検査機器等を整備する。</t>
    <rPh sb="0" eb="3">
      <t>カンセンショウ</t>
    </rPh>
    <rPh sb="3" eb="5">
      <t>キキ</t>
    </rPh>
    <rPh sb="5" eb="7">
      <t>カンリ</t>
    </rPh>
    <rPh sb="7" eb="9">
      <t>タイセイ</t>
    </rPh>
    <rPh sb="10" eb="12">
      <t>キョウカ</t>
    </rPh>
    <rPh sb="13" eb="14">
      <t>ム</t>
    </rPh>
    <rPh sb="16" eb="18">
      <t>ケンサ</t>
    </rPh>
    <rPh sb="18" eb="20">
      <t>キキ</t>
    </rPh>
    <rPh sb="20" eb="21">
      <t>ナド</t>
    </rPh>
    <rPh sb="22" eb="24">
      <t>セイビ</t>
    </rPh>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</si>
  <si>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</si>
  <si>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</si>
  <si>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</si>
  <si>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</si>
  <si>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成果実績は見込みに見合ったものとなっている。</t>
    <rPh sb="5" eb="7">
      <t>ミコ</t>
    </rPh>
    <rPh sb="9" eb="11">
      <t>ミア</t>
    </rPh>
    <phoneticPr fontId="5"/>
  </si>
  <si>
    <t>活動実績は見込みに見合ったものとなっている。</t>
    <phoneticPr fontId="5"/>
  </si>
  <si>
    <t>感染症危機管理体制の強化に向け、検査機器等の整備により、感染研の機能強化に活用されている。</t>
    <phoneticPr fontId="5"/>
  </si>
  <si>
    <t>感染症における唯一の国立試験研究機関として質の高い業務を行っている。</t>
    <phoneticPr fontId="5"/>
  </si>
  <si>
    <t>事業を行う際に、新型コロナウイルス感染症の検査や研究を行う施設という特殊性から、実施計画に不測の日数を要したため。</t>
    <phoneticPr fontId="5"/>
  </si>
  <si>
    <t>検査機器等整備完了件数</t>
    <rPh sb="0" eb="2">
      <t>ケンサ</t>
    </rPh>
    <rPh sb="2" eb="4">
      <t>キキ</t>
    </rPh>
    <rPh sb="4" eb="5">
      <t>ナド</t>
    </rPh>
    <rPh sb="5" eb="7">
      <t>セイビ</t>
    </rPh>
    <rPh sb="7" eb="9">
      <t>カンリョウ</t>
    </rPh>
    <rPh sb="9" eb="11">
      <t>ケンスウ</t>
    </rPh>
    <phoneticPr fontId="5"/>
  </si>
  <si>
    <t>有</t>
  </si>
  <si>
    <t>-</t>
    <phoneticPr fontId="5"/>
  </si>
  <si>
    <t>終了予定</t>
  </si>
  <si>
    <t>事業は当初の予定通りの成果を達成したため、令和３年度をもって終了すること。</t>
    <phoneticPr fontId="5"/>
  </si>
  <si>
    <t>令和2年度限りの事業の大半が繰り越されており、令和3年度に適切に執行し、体制整備に努める事。一般競争入札を採用する支出については、多くの入札参加者が参画するよう努める事。(栗原　美津枝)</t>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</si>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</sst>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6804</xdr:colOff>
      <xdr:row>749</xdr:row>
      <xdr:rowOff>119061</xdr:rowOff>
    </xdr:from>
    <xdr:to>
      <xdr:col>36</xdr:col>
      <xdr:colOff>126774</xdr:colOff>
      <xdr:row>753</xdr:row>
      <xdr:rowOff>355275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054929" y="41743311"/>
          <a:ext cx="3358470" cy="16649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新型コロナウイルスに係るゲノム解析等による感染拡大防止のための体制整備事業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95251</xdr:colOff>
      <xdr:row>753</xdr:row>
      <xdr:rowOff>336777</xdr:rowOff>
    </xdr:from>
    <xdr:to>
      <xdr:col>28</xdr:col>
      <xdr:colOff>108857</xdr:colOff>
      <xdr:row>756</xdr:row>
      <xdr:rowOff>146277</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5762626" y="43389777"/>
          <a:ext cx="13606" cy="8810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107154</xdr:colOff>
      <xdr:row>756</xdr:row>
      <xdr:rowOff>116058</xdr:rowOff>
    </xdr:from>
    <xdr:to>
      <xdr:col>35</xdr:col>
      <xdr:colOff>119060</xdr:colOff>
      <xdr:row>756</xdr:row>
      <xdr:rowOff>130855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V="1">
          <a:off x="4155279" y="44240621"/>
          <a:ext cx="3048000" cy="147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95248</xdr:colOff>
      <xdr:row>756</xdr:row>
      <xdr:rowOff>102051</xdr:rowOff>
    </xdr:from>
    <xdr:to>
      <xdr:col>20</xdr:col>
      <xdr:colOff>95248</xdr:colOff>
      <xdr:row>758</xdr:row>
      <xdr:rowOff>143553</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4143373" y="44226614"/>
          <a:ext cx="0" cy="7558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95247</xdr:colOff>
      <xdr:row>756</xdr:row>
      <xdr:rowOff>119062</xdr:rowOff>
    </xdr:from>
    <xdr:to>
      <xdr:col>35</xdr:col>
      <xdr:colOff>95247</xdr:colOff>
      <xdr:row>758</xdr:row>
      <xdr:rowOff>157161</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7179466" y="44243625"/>
          <a:ext cx="0" cy="7524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120760</xdr:colOff>
      <xdr:row>758</xdr:row>
      <xdr:rowOff>132668</xdr:rowOff>
    </xdr:from>
    <xdr:to>
      <xdr:col>26</xdr:col>
      <xdr:colOff>184260</xdr:colOff>
      <xdr:row>763</xdr:row>
      <xdr:rowOff>11696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156854" y="44971606"/>
          <a:ext cx="2289969" cy="16649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株式会社薬研社他</a:t>
          </a:r>
          <a:r>
            <a:rPr kumimoji="1" lang="en-US" altLang="ja-JP" sz="1100"/>
            <a:t>3</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95248</xdr:colOff>
      <xdr:row>758</xdr:row>
      <xdr:rowOff>146275</xdr:rowOff>
    </xdr:from>
    <xdr:to>
      <xdr:col>40</xdr:col>
      <xdr:colOff>157047</xdr:colOff>
      <xdr:row>763</xdr:row>
      <xdr:rowOff>25303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965029" y="44985213"/>
          <a:ext cx="2288268" cy="16649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富士テレコム株式会社他</a:t>
          </a:r>
          <a:r>
            <a:rPr kumimoji="1" lang="en-US" altLang="ja-JP" sz="1100"/>
            <a:t>9</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庁舎等の整備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11906</xdr:colOff>
      <xdr:row>754</xdr:row>
      <xdr:rowOff>309562</xdr:rowOff>
    </xdr:from>
    <xdr:to>
      <xdr:col>33</xdr:col>
      <xdr:colOff>200197</xdr:colOff>
      <xdr:row>755</xdr:row>
      <xdr:rowOff>202096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rot="10800000" flipV="1">
          <a:off x="4667250" y="43719750"/>
          <a:ext cx="2212353" cy="2497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C899" sqref="AC899:AG8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722</v>
      </c>
      <c r="AK2" s="950"/>
      <c r="AL2" s="950"/>
      <c r="AM2" s="950"/>
      <c r="AN2" s="98" t="s">
        <v>406</v>
      </c>
      <c r="AO2" s="950">
        <v>20</v>
      </c>
      <c r="AP2" s="950"/>
      <c r="AQ2" s="950"/>
      <c r="AR2" s="99" t="s">
        <v>709</v>
      </c>
      <c r="AS2" s="956">
        <v>1007</v>
      </c>
      <c r="AT2" s="956"/>
      <c r="AU2" s="956"/>
      <c r="AV2" s="98" t="str">
        <f>IF(AW2="","","-")</f>
        <v/>
      </c>
      <c r="AW2" s="916"/>
      <c r="AX2" s="916"/>
    </row>
    <row r="3" spans="1:50" ht="21" customHeight="1" thickBot="1" x14ac:dyDescent="0.2">
      <c r="A3" s="871" t="s">
        <v>702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710</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731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712</v>
      </c>
      <c r="H5" s="844"/>
      <c r="I5" s="844"/>
      <c r="J5" s="844"/>
      <c r="K5" s="844"/>
      <c r="L5" s="844"/>
      <c r="M5" s="845" t="s">
        <v>66</v>
      </c>
      <c r="N5" s="846"/>
      <c r="O5" s="846"/>
      <c r="P5" s="846"/>
      <c r="Q5" s="846"/>
      <c r="R5" s="847"/>
      <c r="S5" s="848" t="s">
        <v>512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730</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28" t="s">
        <v>389</v>
      </c>
      <c r="Z7" s="448"/>
      <c r="AA7" s="448"/>
      <c r="AB7" s="448"/>
      <c r="AC7" s="448"/>
      <c r="AD7" s="929"/>
      <c r="AE7" s="917" t="s">
        <v>715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3" t="s">
        <v>256</v>
      </c>
      <c r="B8" s="504"/>
      <c r="C8" s="504"/>
      <c r="D8" s="504"/>
      <c r="E8" s="504"/>
      <c r="F8" s="505"/>
      <c r="G8" s="951" t="str">
        <f>入力規則等!A27</f>
        <v>医療分野の研究開発関連、科学技術・イノベーション</v>
      </c>
      <c r="H8" s="727"/>
      <c r="I8" s="727"/>
      <c r="J8" s="727"/>
      <c r="K8" s="727"/>
      <c r="L8" s="727"/>
      <c r="M8" s="727"/>
      <c r="N8" s="727"/>
      <c r="O8" s="727"/>
      <c r="P8" s="727"/>
      <c r="Q8" s="727"/>
      <c r="R8" s="727"/>
      <c r="S8" s="727"/>
      <c r="T8" s="727"/>
      <c r="U8" s="727"/>
      <c r="V8" s="727"/>
      <c r="W8" s="727"/>
      <c r="X8" s="952"/>
      <c r="Y8" s="850" t="s">
        <v>257</v>
      </c>
      <c r="Z8" s="851"/>
      <c r="AA8" s="851"/>
      <c r="AB8" s="851"/>
      <c r="AC8" s="851"/>
      <c r="AD8" s="852"/>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733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61" t="s">
        <v>768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9" t="s">
        <v>24</v>
      </c>
      <c r="B12" s="970"/>
      <c r="C12" s="970"/>
      <c r="D12" s="970"/>
      <c r="E12" s="970"/>
      <c r="F12" s="971"/>
      <c r="G12" s="767"/>
      <c r="H12" s="768"/>
      <c r="I12" s="768"/>
      <c r="J12" s="768"/>
      <c r="K12" s="768"/>
      <c r="L12" s="768"/>
      <c r="M12" s="768"/>
      <c r="N12" s="768"/>
      <c r="O12" s="768"/>
      <c r="P12" s="455" t="s">
        <v>390</v>
      </c>
      <c r="Q12" s="450"/>
      <c r="R12" s="450"/>
      <c r="S12" s="450"/>
      <c r="T12" s="450"/>
      <c r="U12" s="450"/>
      <c r="V12" s="451"/>
      <c r="W12" s="455" t="s">
        <v>412</v>
      </c>
      <c r="X12" s="450"/>
      <c r="Y12" s="450"/>
      <c r="Z12" s="450"/>
      <c r="AA12" s="450"/>
      <c r="AB12" s="450"/>
      <c r="AC12" s="451"/>
      <c r="AD12" s="455" t="s">
        <v>699</v>
      </c>
      <c r="AE12" s="450"/>
      <c r="AF12" s="450"/>
      <c r="AG12" s="450"/>
      <c r="AH12" s="450"/>
      <c r="AI12" s="450"/>
      <c r="AJ12" s="451"/>
      <c r="AK12" s="455" t="s">
        <v>703</v>
      </c>
      <c r="AL12" s="450"/>
      <c r="AM12" s="450"/>
      <c r="AN12" s="450"/>
      <c r="AO12" s="450"/>
      <c r="AP12" s="450"/>
      <c r="AQ12" s="451"/>
      <c r="AR12" s="455" t="s">
        <v>704</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714</v>
      </c>
      <c r="Q13" s="665"/>
      <c r="R13" s="665"/>
      <c r="S13" s="665"/>
      <c r="T13" s="665"/>
      <c r="U13" s="665"/>
      <c r="V13" s="666"/>
      <c r="W13" s="664" t="s">
        <v>714</v>
      </c>
      <c r="X13" s="665"/>
      <c r="Y13" s="665"/>
      <c r="Z13" s="665"/>
      <c r="AA13" s="665"/>
      <c r="AB13" s="665"/>
      <c r="AC13" s="666"/>
      <c r="AD13" s="664" t="s">
        <v>714</v>
      </c>
      <c r="AE13" s="665"/>
      <c r="AF13" s="665"/>
      <c r="AG13" s="665"/>
      <c r="AH13" s="665"/>
      <c r="AI13" s="665"/>
      <c r="AJ13" s="666"/>
      <c r="AK13" s="664" t="s">
        <v>406</v>
      </c>
      <c r="AL13" s="665"/>
      <c r="AM13" s="665"/>
      <c r="AN13" s="665"/>
      <c r="AO13" s="665"/>
      <c r="AP13" s="665"/>
      <c r="AQ13" s="666"/>
      <c r="AR13" s="925" t="s">
        <v>786</v>
      </c>
      <c r="AS13" s="926"/>
      <c r="AT13" s="926"/>
      <c r="AU13" s="926"/>
      <c r="AV13" s="926"/>
      <c r="AW13" s="926"/>
      <c r="AX13" s="927"/>
    </row>
    <row r="14" spans="1:50" ht="21" customHeight="1" x14ac:dyDescent="0.15">
      <c r="A14" s="621"/>
      <c r="B14" s="622"/>
      <c r="C14" s="622"/>
      <c r="D14" s="622"/>
      <c r="E14" s="622"/>
      <c r="F14" s="623"/>
      <c r="G14" s="732"/>
      <c r="H14" s="733"/>
      <c r="I14" s="718" t="s">
        <v>8</v>
      </c>
      <c r="J14" s="769"/>
      <c r="K14" s="769"/>
      <c r="L14" s="769"/>
      <c r="M14" s="769"/>
      <c r="N14" s="769"/>
      <c r="O14" s="770"/>
      <c r="P14" s="664" t="s">
        <v>714</v>
      </c>
      <c r="Q14" s="665"/>
      <c r="R14" s="665"/>
      <c r="S14" s="665"/>
      <c r="T14" s="665"/>
      <c r="U14" s="665"/>
      <c r="V14" s="666"/>
      <c r="W14" s="664" t="s">
        <v>714</v>
      </c>
      <c r="X14" s="665"/>
      <c r="Y14" s="665"/>
      <c r="Z14" s="665"/>
      <c r="AA14" s="665"/>
      <c r="AB14" s="665"/>
      <c r="AC14" s="666"/>
      <c r="AD14" s="664">
        <v>921</v>
      </c>
      <c r="AE14" s="665"/>
      <c r="AF14" s="665"/>
      <c r="AG14" s="665"/>
      <c r="AH14" s="665"/>
      <c r="AI14" s="665"/>
      <c r="AJ14" s="666"/>
      <c r="AK14" s="664" t="s">
        <v>732</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714</v>
      </c>
      <c r="Q15" s="665"/>
      <c r="R15" s="665"/>
      <c r="S15" s="665"/>
      <c r="T15" s="665"/>
      <c r="U15" s="665"/>
      <c r="V15" s="666"/>
      <c r="W15" s="664" t="s">
        <v>714</v>
      </c>
      <c r="X15" s="665"/>
      <c r="Y15" s="665"/>
      <c r="Z15" s="665"/>
      <c r="AA15" s="665"/>
      <c r="AB15" s="665"/>
      <c r="AC15" s="666"/>
      <c r="AD15" s="664" t="s">
        <v>714</v>
      </c>
      <c r="AE15" s="665"/>
      <c r="AF15" s="665"/>
      <c r="AG15" s="665"/>
      <c r="AH15" s="665"/>
      <c r="AI15" s="665"/>
      <c r="AJ15" s="666"/>
      <c r="AK15" s="664">
        <v>860</v>
      </c>
      <c r="AL15" s="665"/>
      <c r="AM15" s="665"/>
      <c r="AN15" s="665"/>
      <c r="AO15" s="665"/>
      <c r="AP15" s="665"/>
      <c r="AQ15" s="666"/>
      <c r="AR15" s="664" t="s">
        <v>786</v>
      </c>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714</v>
      </c>
      <c r="Q16" s="665"/>
      <c r="R16" s="665"/>
      <c r="S16" s="665"/>
      <c r="T16" s="665"/>
      <c r="U16" s="665"/>
      <c r="V16" s="666"/>
      <c r="W16" s="664" t="s">
        <v>714</v>
      </c>
      <c r="X16" s="665"/>
      <c r="Y16" s="665"/>
      <c r="Z16" s="665"/>
      <c r="AA16" s="665"/>
      <c r="AB16" s="665"/>
      <c r="AC16" s="666"/>
      <c r="AD16" s="664">
        <v>-860</v>
      </c>
      <c r="AE16" s="665"/>
      <c r="AF16" s="665"/>
      <c r="AG16" s="665"/>
      <c r="AH16" s="665"/>
      <c r="AI16" s="665"/>
      <c r="AJ16" s="666"/>
      <c r="AK16" s="664" t="s">
        <v>406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714</v>
      </c>
      <c r="Q17" s="665"/>
      <c r="R17" s="665"/>
      <c r="S17" s="665"/>
      <c r="T17" s="665"/>
      <c r="U17" s="665"/>
      <c r="V17" s="666"/>
      <c r="W17" s="664" t="s">
        <v>714</v>
      </c>
      <c r="X17" s="665"/>
      <c r="Y17" s="665"/>
      <c r="Z17" s="665"/>
      <c r="AA17" s="665"/>
      <c r="AB17" s="665"/>
      <c r="AC17" s="666"/>
      <c r="AD17" s="664" t="s">
        <v>714</v>
      </c>
      <c r="AE17" s="665"/>
      <c r="AF17" s="665"/>
      <c r="AG17" s="665"/>
      <c r="AH17" s="665"/>
      <c r="AI17" s="665"/>
      <c r="AJ17" s="666"/>
      <c r="AK17" s="664" t="s">
        <v>723</v>
      </c>
      <c r="AL17" s="665"/>
      <c r="AM17" s="665"/>
      <c r="AN17" s="665"/>
      <c r="AO17" s="665"/>
      <c r="AP17" s="665"/>
      <c r="AQ17" s="666"/>
      <c r="AR17" s="923"/>
      <c r="AS17" s="923"/>
      <c r="AT17" s="923"/>
      <c r="AU17" s="923"/>
      <c r="AV17" s="923"/>
      <c r="AW17" s="923"/>
      <c r="AX17" s="924"/>
    </row>
    <row r="18" spans="1:50" ht="24.75" customHeight="1" x14ac:dyDescent="0.15">
      <c r="A18" s="621"/>
      <c r="B18" s="622"/>
      <c r="C18" s="622"/>
      <c r="D18" s="622"/>
      <c r="E18" s="622"/>
      <c r="F18" s="623"/>
      <c r="G18" s="734"/>
      <c r="H18" s="735"/>
      <c r="I18" s="723" t="s">
        <v>20</v>
      </c>
      <c r="J18" s="724"/>
      <c r="K18" s="724"/>
      <c r="L18" s="724"/>
      <c r="M18" s="724"/>
      <c r="N18" s="724"/>
      <c r="O18" s="725"/>
      <c r="P18" s="882">
        <f>SUM(P13:V17)</f>
        <v>0</v>
      </c>
      <c r="Q18" s="883"/>
      <c r="R18" s="883"/>
      <c r="S18" s="883"/>
      <c r="T18" s="883"/>
      <c r="U18" s="883"/>
      <c r="V18" s="884"/>
      <c r="W18" s="882">
        <f>SUM(W13:AC17)</f>
        <v>0</v>
      </c>
      <c r="X18" s="883"/>
      <c r="Y18" s="883"/>
      <c r="Z18" s="883"/>
      <c r="AA18" s="883"/>
      <c r="AB18" s="883"/>
      <c r="AC18" s="884"/>
      <c r="AD18" s="882">
        <f>SUM(AD13:AJ17)</f>
        <v>61</v>
      </c>
      <c r="AE18" s="883"/>
      <c r="AF18" s="883"/>
      <c r="AG18" s="883"/>
      <c r="AH18" s="883"/>
      <c r="AI18" s="883"/>
      <c r="AJ18" s="884"/>
      <c r="AK18" s="882">
        <f>SUM(AK13:AQ17)</f>
        <v>860</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0</v>
      </c>
      <c r="Q19" s="665"/>
      <c r="R19" s="665"/>
      <c r="S19" s="665"/>
      <c r="T19" s="665"/>
      <c r="U19" s="665"/>
      <c r="V19" s="666"/>
      <c r="W19" s="664">
        <v>0</v>
      </c>
      <c r="X19" s="665"/>
      <c r="Y19" s="665"/>
      <c r="Z19" s="665"/>
      <c r="AA19" s="665"/>
      <c r="AB19" s="665"/>
      <c r="AC19" s="666"/>
      <c r="AD19" s="664">
        <v>61</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6.6232356134636267E-2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707</v>
      </c>
      <c r="B22" s="979"/>
      <c r="C22" s="979"/>
      <c r="D22" s="979"/>
      <c r="E22" s="979"/>
      <c r="F22" s="980"/>
      <c r="G22" s="974" t="s">
        <v>333</v>
      </c>
      <c r="H22" s="222"/>
      <c r="I22" s="222"/>
      <c r="J22" s="222"/>
      <c r="K22" s="222"/>
      <c r="L22" s="222"/>
      <c r="M22" s="222"/>
      <c r="N22" s="222"/>
      <c r="O22" s="223"/>
      <c r="P22" s="939" t="s">
        <v>705</v>
      </c>
      <c r="Q22" s="222"/>
      <c r="R22" s="222"/>
      <c r="S22" s="222"/>
      <c r="T22" s="222"/>
      <c r="U22" s="222"/>
      <c r="V22" s="223"/>
      <c r="W22" s="939" t="s">
        <v>706</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763</v>
      </c>
      <c r="H23" s="976"/>
      <c r="I23" s="976"/>
      <c r="J23" s="976"/>
      <c r="K23" s="976"/>
      <c r="L23" s="976"/>
      <c r="M23" s="976"/>
      <c r="N23" s="976"/>
      <c r="O23" s="977"/>
      <c r="P23" s="925" t="s">
        <v>781</v>
      </c>
      <c r="Q23" s="926"/>
      <c r="R23" s="926"/>
      <c r="S23" s="926"/>
      <c r="T23" s="926"/>
      <c r="U23" s="926"/>
      <c r="V23" s="940"/>
      <c r="W23" s="925" t="s">
        <v>714</v>
      </c>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4"/>
      <c r="Q24" s="665"/>
      <c r="R24" s="665"/>
      <c r="S24" s="665"/>
      <c r="T24" s="665"/>
      <c r="U24" s="665"/>
      <c r="V24" s="666"/>
      <c r="W24" s="664"/>
      <c r="X24" s="665"/>
      <c r="Y24" s="665"/>
      <c r="Z24" s="665"/>
      <c r="AA24" s="665"/>
      <c r="AB24" s="665"/>
      <c r="AC24" s="666"/>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4"/>
      <c r="Q25" s="665"/>
      <c r="R25" s="665"/>
      <c r="S25" s="665"/>
      <c r="T25" s="665"/>
      <c r="U25" s="665"/>
      <c r="V25" s="666"/>
      <c r="W25" s="664"/>
      <c r="X25" s="665"/>
      <c r="Y25" s="665"/>
      <c r="Z25" s="665"/>
      <c r="AA25" s="665"/>
      <c r="AB25" s="665"/>
      <c r="AC25" s="666"/>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4"/>
      <c r="Q26" s="665"/>
      <c r="R26" s="665"/>
      <c r="S26" s="665"/>
      <c r="T26" s="665"/>
      <c r="U26" s="665"/>
      <c r="V26" s="666"/>
      <c r="W26" s="664"/>
      <c r="X26" s="665"/>
      <c r="Y26" s="665"/>
      <c r="Z26" s="665"/>
      <c r="AA26" s="665"/>
      <c r="AB26" s="665"/>
      <c r="AC26" s="666"/>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4"/>
      <c r="Q27" s="665"/>
      <c r="R27" s="665"/>
      <c r="S27" s="665"/>
      <c r="T27" s="665"/>
      <c r="U27" s="665"/>
      <c r="V27" s="666"/>
      <c r="W27" s="664"/>
      <c r="X27" s="665"/>
      <c r="Y27" s="665"/>
      <c r="Z27" s="665"/>
      <c r="AA27" s="665"/>
      <c r="AB27" s="665"/>
      <c r="AC27" s="666"/>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82" t="e">
        <f>P29-SUM(P23:P27)</f>
        <v>#VALUE!</v>
      </c>
      <c r="Q28" s="883"/>
      <c r="R28" s="883"/>
      <c r="S28" s="883"/>
      <c r="T28" s="883"/>
      <c r="U28" s="883"/>
      <c r="V28" s="884"/>
      <c r="W28" s="882" t="e">
        <f>W29-SUM(W23:W27)</f>
        <v>#VALUE!</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4" t="str">
        <f>AK13</f>
        <v>-</v>
      </c>
      <c r="Q29" s="665"/>
      <c r="R29" s="665"/>
      <c r="S29" s="665"/>
      <c r="T29" s="665"/>
      <c r="U29" s="665"/>
      <c r="V29" s="666"/>
      <c r="W29" s="957" t="str">
        <f>AR13</f>
        <v>-</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5" t="s">
        <v>349</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390</v>
      </c>
      <c r="AF30" s="863"/>
      <c r="AG30" s="863"/>
      <c r="AH30" s="864"/>
      <c r="AI30" s="920" t="s">
        <v>412</v>
      </c>
      <c r="AJ30" s="920"/>
      <c r="AK30" s="920"/>
      <c r="AL30" s="862"/>
      <c r="AM30" s="920" t="s">
        <v>509</v>
      </c>
      <c r="AN30" s="920"/>
      <c r="AO30" s="920"/>
      <c r="AP30" s="862"/>
      <c r="AQ30" s="774" t="s">
        <v>232</v>
      </c>
      <c r="AR30" s="775"/>
      <c r="AS30" s="775"/>
      <c r="AT30" s="776"/>
      <c r="AU30" s="781" t="s">
        <v>134</v>
      </c>
      <c r="AV30" s="781"/>
      <c r="AW30" s="781"/>
      <c r="AX30" s="922"/>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1"/>
      <c r="AJ31" s="921"/>
      <c r="AK31" s="921"/>
      <c r="AL31" s="416"/>
      <c r="AM31" s="921"/>
      <c r="AN31" s="921"/>
      <c r="AO31" s="921"/>
      <c r="AP31" s="416"/>
      <c r="AQ31" s="250" t="s">
        <v>714</v>
      </c>
      <c r="AR31" s="201"/>
      <c r="AS31" s="136" t="s">
        <v>233</v>
      </c>
      <c r="AT31" s="137"/>
      <c r="AU31" s="200">
        <v>2</v>
      </c>
      <c r="AV31" s="200"/>
      <c r="AW31" s="401" t="s">
        <v>179</v>
      </c>
      <c r="AX31" s="402"/>
    </row>
    <row r="32" spans="1:50" ht="23.25" customHeight="1" x14ac:dyDescent="0.15">
      <c r="A32" s="406"/>
      <c r="B32" s="404"/>
      <c r="C32" s="404"/>
      <c r="D32" s="404"/>
      <c r="E32" s="404"/>
      <c r="F32" s="405"/>
      <c r="G32" s="572" t="s">
        <v>769</v>
      </c>
      <c r="H32" s="573"/>
      <c r="I32" s="573"/>
      <c r="J32" s="573"/>
      <c r="K32" s="573"/>
      <c r="L32" s="573"/>
      <c r="M32" s="573"/>
      <c r="N32" s="573"/>
      <c r="O32" s="574"/>
      <c r="P32" s="108" t="s">
        <v>779</v>
      </c>
      <c r="Q32" s="108"/>
      <c r="R32" s="108"/>
      <c r="S32" s="108"/>
      <c r="T32" s="108"/>
      <c r="U32" s="108"/>
      <c r="V32" s="108"/>
      <c r="W32" s="108"/>
      <c r="X32" s="109"/>
      <c r="Y32" s="479" t="s">
        <v>12</v>
      </c>
      <c r="Z32" s="539"/>
      <c r="AA32" s="540"/>
      <c r="AB32" s="469" t="s">
        <v>734</v>
      </c>
      <c r="AC32" s="469"/>
      <c r="AD32" s="469"/>
      <c r="AE32" s="218" t="s">
        <v>714</v>
      </c>
      <c r="AF32" s="219"/>
      <c r="AG32" s="219"/>
      <c r="AH32" s="219"/>
      <c r="AI32" s="218" t="s">
        <v>714</v>
      </c>
      <c r="AJ32" s="219"/>
      <c r="AK32" s="219"/>
      <c r="AL32" s="219"/>
      <c r="AM32" s="218">
        <v>1</v>
      </c>
      <c r="AN32" s="219"/>
      <c r="AO32" s="219"/>
      <c r="AP32" s="219"/>
      <c r="AQ32" s="336" t="s">
        <v>714</v>
      </c>
      <c r="AR32" s="208"/>
      <c r="AS32" s="208"/>
      <c r="AT32" s="337"/>
      <c r="AU32" s="219" t="s">
        <v>714</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734</v>
      </c>
      <c r="AC33" s="531"/>
      <c r="AD33" s="531"/>
      <c r="AE33" s="218" t="s">
        <v>714</v>
      </c>
      <c r="AF33" s="219"/>
      <c r="AG33" s="219"/>
      <c r="AH33" s="219"/>
      <c r="AI33" s="218" t="s">
        <v>714</v>
      </c>
      <c r="AJ33" s="219"/>
      <c r="AK33" s="219"/>
      <c r="AL33" s="219"/>
      <c r="AM33" s="218">
        <v>1</v>
      </c>
      <c r="AN33" s="219"/>
      <c r="AO33" s="219"/>
      <c r="AP33" s="219"/>
      <c r="AQ33" s="336" t="s">
        <v>714</v>
      </c>
      <c r="AR33" s="208"/>
      <c r="AS33" s="208"/>
      <c r="AT33" s="337"/>
      <c r="AU33" s="219">
        <v>10</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t="s">
        <v>714</v>
      </c>
      <c r="AF34" s="219"/>
      <c r="AG34" s="219"/>
      <c r="AH34" s="219"/>
      <c r="AI34" s="218" t="s">
        <v>714</v>
      </c>
      <c r="AJ34" s="219"/>
      <c r="AK34" s="219"/>
      <c r="AL34" s="219"/>
      <c r="AM34" s="218">
        <v>100</v>
      </c>
      <c r="AN34" s="219"/>
      <c r="AO34" s="219"/>
      <c r="AP34" s="219"/>
      <c r="AQ34" s="336" t="s">
        <v>714</v>
      </c>
      <c r="AR34" s="208"/>
      <c r="AS34" s="208"/>
      <c r="AT34" s="337"/>
      <c r="AU34" s="219" t="s">
        <v>714</v>
      </c>
      <c r="AV34" s="219"/>
      <c r="AW34" s="219"/>
      <c r="AX34" s="221"/>
    </row>
    <row r="35" spans="1:51" ht="23.25" customHeight="1" x14ac:dyDescent="0.15">
      <c r="A35" s="228" t="s">
        <v>380</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390</v>
      </c>
      <c r="AF37" s="247"/>
      <c r="AG37" s="247"/>
      <c r="AH37" s="247"/>
      <c r="AI37" s="247" t="s">
        <v>412</v>
      </c>
      <c r="AJ37" s="247"/>
      <c r="AK37" s="247"/>
      <c r="AL37" s="247"/>
      <c r="AM37" s="247" t="s">
        <v>509</v>
      </c>
      <c r="AN37" s="247"/>
      <c r="AO37" s="247"/>
      <c r="AP37" s="247"/>
      <c r="AQ37" s="154" t="s">
        <v>232</v>
      </c>
      <c r="AR37" s="155"/>
      <c r="AS37" s="155"/>
      <c r="AT37" s="156"/>
      <c r="AU37" s="420" t="s">
        <v>134</v>
      </c>
      <c r="AV37" s="420"/>
      <c r="AW37" s="420"/>
      <c r="AX37" s="915"/>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390</v>
      </c>
      <c r="AF44" s="247"/>
      <c r="AG44" s="247"/>
      <c r="AH44" s="247"/>
      <c r="AI44" s="247" t="s">
        <v>412</v>
      </c>
      <c r="AJ44" s="247"/>
      <c r="AK44" s="247"/>
      <c r="AL44" s="247"/>
      <c r="AM44" s="247" t="s">
        <v>509</v>
      </c>
      <c r="AN44" s="247"/>
      <c r="AO44" s="247"/>
      <c r="AP44" s="247"/>
      <c r="AQ44" s="154" t="s">
        <v>232</v>
      </c>
      <c r="AR44" s="155"/>
      <c r="AS44" s="155"/>
      <c r="AT44" s="156"/>
      <c r="AU44" s="420" t="s">
        <v>134</v>
      </c>
      <c r="AV44" s="420"/>
      <c r="AW44" s="420"/>
      <c r="AX44" s="915"/>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390</v>
      </c>
      <c r="AF51" s="247"/>
      <c r="AG51" s="247"/>
      <c r="AH51" s="247"/>
      <c r="AI51" s="247" t="s">
        <v>412</v>
      </c>
      <c r="AJ51" s="247"/>
      <c r="AK51" s="247"/>
      <c r="AL51" s="247"/>
      <c r="AM51" s="247" t="s">
        <v>509</v>
      </c>
      <c r="AN51" s="247"/>
      <c r="AO51" s="247"/>
      <c r="AP51" s="247"/>
      <c r="AQ51" s="154" t="s">
        <v>232</v>
      </c>
      <c r="AR51" s="155"/>
      <c r="AS51" s="155"/>
      <c r="AT51" s="156"/>
      <c r="AU51" s="930" t="s">
        <v>134</v>
      </c>
      <c r="AV51" s="930"/>
      <c r="AW51" s="930"/>
      <c r="AX51" s="931"/>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390</v>
      </c>
      <c r="AF58" s="247"/>
      <c r="AG58" s="247"/>
      <c r="AH58" s="247"/>
      <c r="AI58" s="247" t="s">
        <v>412</v>
      </c>
      <c r="AJ58" s="247"/>
      <c r="AK58" s="247"/>
      <c r="AL58" s="247"/>
      <c r="AM58" s="247" t="s">
        <v>509</v>
      </c>
      <c r="AN58" s="247"/>
      <c r="AO58" s="247"/>
      <c r="AP58" s="247"/>
      <c r="AQ58" s="154" t="s">
        <v>232</v>
      </c>
      <c r="AR58" s="155"/>
      <c r="AS58" s="155"/>
      <c r="AT58" s="156"/>
      <c r="AU58" s="930" t="s">
        <v>134</v>
      </c>
      <c r="AV58" s="930"/>
      <c r="AW58" s="930"/>
      <c r="AX58" s="931"/>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350</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345</v>
      </c>
      <c r="X65" s="496"/>
      <c r="Y65" s="499"/>
      <c r="Z65" s="499"/>
      <c r="AA65" s="50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355</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350</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t="s">
        <v>342</v>
      </c>
      <c r="AS79" s="273"/>
      <c r="AT79" s="274"/>
      <c r="AU79" s="274"/>
      <c r="AV79" s="274"/>
      <c r="AW79" s="274"/>
      <c r="AX79" s="973"/>
      <c r="AY79">
        <f>COUNTIF($AR$79,"☑")</f>
        <v>0</v>
      </c>
    </row>
    <row r="80" spans="1:51" ht="18.75" hidden="1" customHeight="1" x14ac:dyDescent="0.15">
      <c r="A80" s="868"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700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390</v>
      </c>
      <c r="AF85" s="247"/>
      <c r="AG85" s="247"/>
      <c r="AH85" s="247"/>
      <c r="AI85" s="247" t="s">
        <v>412</v>
      </c>
      <c r="AJ85" s="247"/>
      <c r="AK85" s="247"/>
      <c r="AL85" s="247"/>
      <c r="AM85" s="247" t="s">
        <v>509</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390</v>
      </c>
      <c r="AF90" s="247"/>
      <c r="AG90" s="247"/>
      <c r="AH90" s="247"/>
      <c r="AI90" s="247" t="s">
        <v>412</v>
      </c>
      <c r="AJ90" s="247"/>
      <c r="AK90" s="247"/>
      <c r="AL90" s="247"/>
      <c r="AM90" s="247" t="s">
        <v>509</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390</v>
      </c>
      <c r="AF95" s="247"/>
      <c r="AG95" s="247"/>
      <c r="AH95" s="247"/>
      <c r="AI95" s="247" t="s">
        <v>412</v>
      </c>
      <c r="AJ95" s="247"/>
      <c r="AK95" s="247"/>
      <c r="AL95" s="247"/>
      <c r="AM95" s="247" t="s">
        <v>509</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390</v>
      </c>
      <c r="AF100" s="548"/>
      <c r="AG100" s="548"/>
      <c r="AH100" s="549"/>
      <c r="AI100" s="547" t="s">
        <v>412</v>
      </c>
      <c r="AJ100" s="548"/>
      <c r="AK100" s="548"/>
      <c r="AL100" s="549"/>
      <c r="AM100" s="547" t="s">
        <v>509</v>
      </c>
      <c r="AN100" s="548"/>
      <c r="AO100" s="548"/>
      <c r="AP100" s="549"/>
      <c r="AQ100" s="317" t="s">
        <v>417</v>
      </c>
      <c r="AR100" s="318"/>
      <c r="AS100" s="318"/>
      <c r="AT100" s="319"/>
      <c r="AU100" s="317" t="s">
        <v>541</v>
      </c>
      <c r="AV100" s="318"/>
      <c r="AW100" s="318"/>
      <c r="AX100" s="320"/>
    </row>
    <row r="101" spans="1:60" ht="23.25" customHeight="1" x14ac:dyDescent="0.15">
      <c r="A101" s="427"/>
      <c r="B101" s="428"/>
      <c r="C101" s="428"/>
      <c r="D101" s="428"/>
      <c r="E101" s="428"/>
      <c r="F101" s="429"/>
      <c r="G101" s="108" t="s">
        <v>766</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734</v>
      </c>
      <c r="AC101" s="469"/>
      <c r="AD101" s="469"/>
      <c r="AE101" s="282" t="s">
        <v>714</v>
      </c>
      <c r="AF101" s="282"/>
      <c r="AG101" s="282"/>
      <c r="AH101" s="282"/>
      <c r="AI101" s="282" t="s">
        <v>714</v>
      </c>
      <c r="AJ101" s="282"/>
      <c r="AK101" s="282"/>
      <c r="AL101" s="282"/>
      <c r="AM101" s="282">
        <v>1</v>
      </c>
      <c r="AN101" s="282"/>
      <c r="AO101" s="282"/>
      <c r="AP101" s="282"/>
      <c r="AQ101" s="282" t="s">
        <v>723</v>
      </c>
      <c r="AR101" s="282"/>
      <c r="AS101" s="282"/>
      <c r="AT101" s="282"/>
      <c r="AU101" s="218" t="s">
        <v>786</v>
      </c>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734</v>
      </c>
      <c r="AC102" s="469"/>
      <c r="AD102" s="469"/>
      <c r="AE102" s="282" t="s">
        <v>714</v>
      </c>
      <c r="AF102" s="282"/>
      <c r="AG102" s="282"/>
      <c r="AH102" s="282"/>
      <c r="AI102" s="282" t="s">
        <v>714</v>
      </c>
      <c r="AJ102" s="282"/>
      <c r="AK102" s="282"/>
      <c r="AL102" s="282"/>
      <c r="AM102" s="282">
        <v>1</v>
      </c>
      <c r="AN102" s="282"/>
      <c r="AO102" s="282"/>
      <c r="AP102" s="282"/>
      <c r="AQ102" s="282">
        <v>10</v>
      </c>
      <c r="AR102" s="282"/>
      <c r="AS102" s="282"/>
      <c r="AT102" s="282"/>
      <c r="AU102" s="225" t="s">
        <v>786</v>
      </c>
      <c r="AV102" s="226"/>
      <c r="AW102" s="226"/>
      <c r="AX102" s="321"/>
    </row>
    <row r="103" spans="1:60" ht="31.5" hidden="1"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390</v>
      </c>
      <c r="AF115" s="247"/>
      <c r="AG115" s="247"/>
      <c r="AH115" s="247"/>
      <c r="AI115" s="247" t="s">
        <v>412</v>
      </c>
      <c r="AJ115" s="247"/>
      <c r="AK115" s="247"/>
      <c r="AL115" s="247"/>
      <c r="AM115" s="247" t="s">
        <v>509</v>
      </c>
      <c r="AN115" s="247"/>
      <c r="AO115" s="247"/>
      <c r="AP115" s="247"/>
      <c r="AQ115" s="598" t="s">
        <v>542</v>
      </c>
      <c r="AR115" s="599"/>
      <c r="AS115" s="599"/>
      <c r="AT115" s="599"/>
      <c r="AU115" s="599"/>
      <c r="AV115" s="599"/>
      <c r="AW115" s="599"/>
      <c r="AX115" s="600"/>
    </row>
    <row r="116" spans="1:51" ht="23.25" customHeight="1" x14ac:dyDescent="0.15">
      <c r="A116" s="444"/>
      <c r="B116" s="445"/>
      <c r="C116" s="445"/>
      <c r="D116" s="445"/>
      <c r="E116" s="445"/>
      <c r="F116" s="446"/>
      <c r="G116" s="396" t="s">
        <v>735</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767</v>
      </c>
      <c r="AC116" s="471"/>
      <c r="AD116" s="472"/>
      <c r="AE116" s="282" t="s">
        <v>714</v>
      </c>
      <c r="AF116" s="282"/>
      <c r="AG116" s="282"/>
      <c r="AH116" s="282"/>
      <c r="AI116" s="282" t="s">
        <v>714</v>
      </c>
      <c r="AJ116" s="282"/>
      <c r="AK116" s="282"/>
      <c r="AL116" s="282"/>
      <c r="AM116" s="282">
        <v>61</v>
      </c>
      <c r="AN116" s="282"/>
      <c r="AO116" s="282"/>
      <c r="AP116" s="282"/>
      <c r="AQ116" s="218">
        <v>86</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717</v>
      </c>
      <c r="AC117" s="481"/>
      <c r="AD117" s="482"/>
      <c r="AE117" s="559" t="s">
        <v>714</v>
      </c>
      <c r="AF117" s="559"/>
      <c r="AG117" s="559"/>
      <c r="AH117" s="559"/>
      <c r="AI117" s="559" t="s">
        <v>714</v>
      </c>
      <c r="AJ117" s="559"/>
      <c r="AK117" s="559"/>
      <c r="AL117" s="559"/>
      <c r="AM117" s="902" t="s">
        <v>765</v>
      </c>
      <c r="AN117" s="559"/>
      <c r="AO117" s="559"/>
      <c r="AP117" s="559"/>
      <c r="AQ117" s="559" t="s">
        <v>764</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390</v>
      </c>
      <c r="AF118" s="247"/>
      <c r="AG118" s="247"/>
      <c r="AH118" s="247"/>
      <c r="AI118" s="247" t="s">
        <v>412</v>
      </c>
      <c r="AJ118" s="247"/>
      <c r="AK118" s="247"/>
      <c r="AL118" s="247"/>
      <c r="AM118" s="247" t="s">
        <v>509</v>
      </c>
      <c r="AN118" s="247"/>
      <c r="AO118" s="247"/>
      <c r="AP118" s="247"/>
      <c r="AQ118" s="598" t="s">
        <v>542</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359</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358</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390</v>
      </c>
      <c r="AF121" s="247"/>
      <c r="AG121" s="247"/>
      <c r="AH121" s="247"/>
      <c r="AI121" s="247" t="s">
        <v>412</v>
      </c>
      <c r="AJ121" s="247"/>
      <c r="AK121" s="247"/>
      <c r="AL121" s="247"/>
      <c r="AM121" s="247" t="s">
        <v>509</v>
      </c>
      <c r="AN121" s="247"/>
      <c r="AO121" s="247"/>
      <c r="AP121" s="247"/>
      <c r="AQ121" s="598" t="s">
        <v>542</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360</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358</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390</v>
      </c>
      <c r="AF124" s="247"/>
      <c r="AG124" s="247"/>
      <c r="AH124" s="247"/>
      <c r="AI124" s="247" t="s">
        <v>412</v>
      </c>
      <c r="AJ124" s="247"/>
      <c r="AK124" s="247"/>
      <c r="AL124" s="247"/>
      <c r="AM124" s="247" t="s">
        <v>509</v>
      </c>
      <c r="AN124" s="247"/>
      <c r="AO124" s="247"/>
      <c r="AP124" s="247"/>
      <c r="AQ124" s="598" t="s">
        <v>542</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360</v>
      </c>
      <c r="H125" s="396"/>
      <c r="I125" s="396"/>
      <c r="J125" s="396"/>
      <c r="K125" s="396"/>
      <c r="L125" s="396"/>
      <c r="M125" s="396"/>
      <c r="N125" s="396"/>
      <c r="O125" s="396"/>
      <c r="P125" s="396"/>
      <c r="Q125" s="396"/>
      <c r="R125" s="396"/>
      <c r="S125" s="396"/>
      <c r="T125" s="396"/>
      <c r="U125" s="396"/>
      <c r="V125" s="396"/>
      <c r="W125" s="396"/>
      <c r="X125" s="935"/>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6"/>
      <c r="Y126" s="479" t="s">
        <v>49</v>
      </c>
      <c r="Z126" s="453"/>
      <c r="AA126" s="454"/>
      <c r="AB126" s="480" t="s">
        <v>358</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2"/>
      <c r="Z127" s="933"/>
      <c r="AA127" s="934"/>
      <c r="AB127" s="416" t="s">
        <v>11</v>
      </c>
      <c r="AC127" s="417"/>
      <c r="AD127" s="418"/>
      <c r="AE127" s="247" t="s">
        <v>390</v>
      </c>
      <c r="AF127" s="247"/>
      <c r="AG127" s="247"/>
      <c r="AH127" s="247"/>
      <c r="AI127" s="247" t="s">
        <v>412</v>
      </c>
      <c r="AJ127" s="247"/>
      <c r="AK127" s="247"/>
      <c r="AL127" s="247"/>
      <c r="AM127" s="247" t="s">
        <v>509</v>
      </c>
      <c r="AN127" s="247"/>
      <c r="AO127" s="247"/>
      <c r="AP127" s="247"/>
      <c r="AQ127" s="598" t="s">
        <v>542</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360</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405</v>
      </c>
      <c r="B130" s="186"/>
      <c r="C130" s="185" t="s">
        <v>236</v>
      </c>
      <c r="D130" s="186"/>
      <c r="E130" s="170" t="s">
        <v>265</v>
      </c>
      <c r="F130" s="171"/>
      <c r="G130" s="172" t="s">
        <v>762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v>4.5</v>
      </c>
      <c r="AF134" s="208"/>
      <c r="AG134" s="208"/>
      <c r="AH134" s="208"/>
      <c r="AI134" s="207">
        <v>4.4000000000000004</v>
      </c>
      <c r="AJ134" s="208"/>
      <c r="AK134" s="208"/>
      <c r="AL134" s="208"/>
      <c r="AM134" s="207">
        <v>4.4000000000000004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v>3.5</v>
      </c>
      <c r="AF135" s="208"/>
      <c r="AG135" s="208"/>
      <c r="AH135" s="208"/>
      <c r="AI135" s="207">
        <v>3.5</v>
      </c>
      <c r="AJ135" s="208"/>
      <c r="AK135" s="208"/>
      <c r="AL135" s="208"/>
      <c r="AM135" s="207">
        <v>3.5</v>
      </c>
      <c r="AN135" s="208"/>
      <c r="AO135" s="208"/>
      <c r="AP135" s="208"/>
      <c r="AQ135" s="207" t="s">
        <v>714</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7"/>
      <c r="E430" s="175" t="s">
        <v>399</v>
      </c>
      <c r="F430" s="903"/>
      <c r="G430" s="904" t="s">
        <v>252</v>
      </c>
      <c r="H430" s="126"/>
      <c r="I430" s="126"/>
      <c r="J430" s="905" t="s">
        <v>714</v>
      </c>
      <c r="K430" s="906"/>
      <c r="L430" s="906"/>
      <c r="M430" s="906"/>
      <c r="N430" s="906"/>
      <c r="O430" s="906"/>
      <c r="P430" s="906"/>
      <c r="Q430" s="906"/>
      <c r="R430" s="906"/>
      <c r="S430" s="906"/>
      <c r="T430" s="907"/>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723</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723</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714</v>
      </c>
      <c r="AF435" s="208"/>
      <c r="AG435" s="208"/>
      <c r="AH435" s="337"/>
      <c r="AI435" s="336" t="s">
        <v>714</v>
      </c>
      <c r="AJ435" s="208"/>
      <c r="AK435" s="208"/>
      <c r="AL435" s="208"/>
      <c r="AM435" s="336" t="s">
        <v>723</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4" t="s">
        <v>252</v>
      </c>
      <c r="H484" s="126"/>
      <c r="I484" s="126"/>
      <c r="J484" s="905"/>
      <c r="K484" s="906"/>
      <c r="L484" s="906"/>
      <c r="M484" s="906"/>
      <c r="N484" s="906"/>
      <c r="O484" s="906"/>
      <c r="P484" s="906"/>
      <c r="Q484" s="906"/>
      <c r="R484" s="906"/>
      <c r="S484" s="906"/>
      <c r="T484" s="90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4" t="s">
        <v>252</v>
      </c>
      <c r="H538" s="126"/>
      <c r="I538" s="126"/>
      <c r="J538" s="905"/>
      <c r="K538" s="906"/>
      <c r="L538" s="906"/>
      <c r="M538" s="906"/>
      <c r="N538" s="906"/>
      <c r="O538" s="906"/>
      <c r="P538" s="906"/>
      <c r="Q538" s="906"/>
      <c r="R538" s="906"/>
      <c r="S538" s="906"/>
      <c r="T538" s="90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4" t="s">
        <v>252</v>
      </c>
      <c r="H592" s="126"/>
      <c r="I592" s="126"/>
      <c r="J592" s="905"/>
      <c r="K592" s="906"/>
      <c r="L592" s="906"/>
      <c r="M592" s="906"/>
      <c r="N592" s="906"/>
      <c r="O592" s="906"/>
      <c r="P592" s="906"/>
      <c r="Q592" s="906"/>
      <c r="R592" s="906"/>
      <c r="S592" s="906"/>
      <c r="T592" s="90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4" t="s">
        <v>252</v>
      </c>
      <c r="H646" s="126"/>
      <c r="I646" s="126"/>
      <c r="J646" s="905"/>
      <c r="K646" s="906"/>
      <c r="L646" s="906"/>
      <c r="M646" s="906"/>
      <c r="N646" s="906"/>
      <c r="O646" s="906"/>
      <c r="P646" s="906"/>
      <c r="Q646" s="906"/>
      <c r="R646" s="906"/>
      <c r="S646" s="906"/>
      <c r="T646" s="90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27"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721</v>
      </c>
      <c r="AE702" s="342"/>
      <c r="AF702" s="342"/>
      <c r="AG702" s="388" t="s">
        <v>726</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721</v>
      </c>
      <c r="AE703" s="323"/>
      <c r="AF703" s="323"/>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721</v>
      </c>
      <c r="AE704" s="790"/>
      <c r="AF704" s="790"/>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31.5"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721</v>
      </c>
      <c r="AE705" s="722"/>
      <c r="AF705" s="722"/>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381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780</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725</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724</v>
      </c>
      <c r="AE708" s="612"/>
      <c r="AF708" s="612"/>
      <c r="AG708" s="749" t="s">
        <v>723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721</v>
      </c>
      <c r="AE709" s="323"/>
      <c r="AF709" s="323"/>
      <c r="AG709" s="104" t="s">
        <v>771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724</v>
      </c>
      <c r="AE710" s="323"/>
      <c r="AF710" s="323"/>
      <c r="AG710" s="104" t="s">
        <v>723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721</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724</v>
      </c>
      <c r="AE712" s="790"/>
      <c r="AF712" s="790"/>
      <c r="AG712" s="814" t="s">
        <v>723</v>
      </c>
      <c r="AH712" s="815"/>
      <c r="AI712" s="815"/>
      <c r="AJ712" s="815"/>
      <c r="AK712" s="815"/>
      <c r="AL712" s="815"/>
      <c r="AM712" s="815"/>
      <c r="AN712" s="815"/>
      <c r="AO712" s="815"/>
      <c r="AP712" s="815"/>
      <c r="AQ712" s="815"/>
      <c r="AR712" s="815"/>
      <c r="AS712" s="815"/>
      <c r="AT712" s="815"/>
      <c r="AU712" s="815"/>
      <c r="AV712" s="815"/>
      <c r="AW712" s="815"/>
      <c r="AX712" s="816"/>
    </row>
    <row r="713" spans="1:50" ht="39.75" customHeight="1" x14ac:dyDescent="0.15">
      <c r="A713" s="649"/>
      <c r="B713" s="651"/>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721</v>
      </c>
      <c r="AE713" s="323"/>
      <c r="AF713" s="670"/>
      <c r="AG713" s="104" t="s">
        <v>778</v>
      </c>
      <c r="AH713" s="105"/>
      <c r="AI713" s="105"/>
      <c r="AJ713" s="105"/>
      <c r="AK713" s="105"/>
      <c r="AL713" s="105"/>
      <c r="AM713" s="105"/>
      <c r="AN713" s="105"/>
      <c r="AO713" s="105"/>
      <c r="AP713" s="105"/>
      <c r="AQ713" s="105"/>
      <c r="AR713" s="105"/>
      <c r="AS713" s="105"/>
      <c r="AT713" s="105"/>
      <c r="AU713" s="105"/>
      <c r="AV713" s="105"/>
      <c r="AW713" s="105"/>
      <c r="AX713" s="106"/>
    </row>
    <row r="714" spans="1:50" ht="37.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721</v>
      </c>
      <c r="AE714" s="812"/>
      <c r="AF714" s="813"/>
      <c r="AG714" s="743" t="s">
        <v>773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721</v>
      </c>
      <c r="AE715" s="612"/>
      <c r="AF715" s="663"/>
      <c r="AG715" s="749" t="s">
        <v>774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721</v>
      </c>
      <c r="AE716" s="634"/>
      <c r="AF716" s="634"/>
      <c r="AG716" s="104" t="s">
        <v>777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721</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721</v>
      </c>
      <c r="AE718" s="323"/>
      <c r="AF718" s="323"/>
      <c r="AG718" s="130" t="s">
        <v>776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724</v>
      </c>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t="s">
        <v>714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6"/>
      <c r="C726" s="819" t="s">
        <v>53</v>
      </c>
      <c r="D726" s="841"/>
      <c r="E726" s="841"/>
      <c r="F726" s="842"/>
      <c r="G726" s="585" t="s">
        <v>737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729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t="s">
        <v>784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782</v>
      </c>
      <c r="B731" s="681"/>
      <c r="C731" s="681"/>
      <c r="D731" s="681"/>
      <c r="E731" s="682"/>
      <c r="F731" s="736" t="s">
        <v>783</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t="s">
        <v>382</v>
      </c>
      <c r="B733" s="681"/>
      <c r="C733" s="681"/>
      <c r="D733" s="681"/>
      <c r="E733" s="682"/>
      <c r="F733" s="644" t="s">
        <v>785</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6" t="s">
        <v>672</v>
      </c>
      <c r="B737" s="211"/>
      <c r="C737" s="211"/>
      <c r="D737" s="212"/>
      <c r="E737" s="960" t="s">
        <v>714</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397</v>
      </c>
      <c r="B738" s="361"/>
      <c r="C738" s="361"/>
      <c r="D738" s="361"/>
      <c r="E738" s="960" t="s">
        <v>714</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396</v>
      </c>
      <c r="B739" s="361"/>
      <c r="C739" s="361"/>
      <c r="D739" s="361"/>
      <c r="E739" s="960" t="s">
        <v>714</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395</v>
      </c>
      <c r="B740" s="361"/>
      <c r="C740" s="361"/>
      <c r="D740" s="361"/>
      <c r="E740" s="960" t="s">
        <v>714</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394</v>
      </c>
      <c r="B741" s="361"/>
      <c r="C741" s="361"/>
      <c r="D741" s="361"/>
      <c r="E741" s="960" t="s">
        <v>714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393</v>
      </c>
      <c r="B742" s="361"/>
      <c r="C742" s="361"/>
      <c r="D742" s="361"/>
      <c r="E742" s="960" t="s">
        <v>714</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392</v>
      </c>
      <c r="B743" s="361"/>
      <c r="C743" s="361"/>
      <c r="D743" s="361"/>
      <c r="E743" s="960" t="s">
        <v>714</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391</v>
      </c>
      <c r="B744" s="361"/>
      <c r="C744" s="361"/>
      <c r="D744" s="361"/>
      <c r="E744" s="960" t="s">
        <v>714</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390</v>
      </c>
      <c r="B745" s="361"/>
      <c r="C745" s="361"/>
      <c r="D745" s="361"/>
      <c r="E745" s="997" t="s">
        <v>714</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545</v>
      </c>
      <c r="B746" s="361"/>
      <c r="C746" s="361"/>
      <c r="D746" s="361"/>
      <c r="E746" s="966"/>
      <c r="F746" s="964"/>
      <c r="G746" s="964"/>
      <c r="H746" s="100" t="str">
        <f>IF(E746="","","-")</f>
        <v/>
      </c>
      <c r="I746" s="964"/>
      <c r="J746" s="964"/>
      <c r="K746" s="100" t="str">
        <f>IF(I746="","","-")</f>
        <v/>
      </c>
      <c r="L746" s="965"/>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509</v>
      </c>
      <c r="B747" s="361"/>
      <c r="C747" s="361"/>
      <c r="D747" s="361"/>
      <c r="E747" s="966" t="s">
        <v>710</v>
      </c>
      <c r="F747" s="964"/>
      <c r="G747" s="964"/>
      <c r="H747" s="100" t="str">
        <f>IF(E747="","","-")</f>
        <v>-</v>
      </c>
      <c r="I747" s="964" t="s">
        <v>413</v>
      </c>
      <c r="J747" s="964"/>
      <c r="K747" s="100" t="str">
        <f>IF(I747="","","-")</f>
        <v>-</v>
      </c>
      <c r="L747" s="965">
        <v>91</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1" t="s">
        <v>384</v>
      </c>
      <c r="B748" s="622"/>
      <c r="C748" s="622"/>
      <c r="D748" s="622"/>
      <c r="E748" s="622"/>
      <c r="F748" s="6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35" t="s">
        <v>386</v>
      </c>
      <c r="B787" s="636"/>
      <c r="C787" s="636"/>
      <c r="D787" s="636"/>
      <c r="E787" s="636"/>
      <c r="F787" s="637"/>
      <c r="G787" s="602" t="s">
        <v>738</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739</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36"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34.5" customHeight="1" x14ac:dyDescent="0.15">
      <c r="A789" s="638"/>
      <c r="B789" s="639"/>
      <c r="C789" s="639"/>
      <c r="D789" s="639"/>
      <c r="E789" s="639"/>
      <c r="F789" s="640"/>
      <c r="G789" s="677" t="s">
        <v>740</v>
      </c>
      <c r="H789" s="678"/>
      <c r="I789" s="678"/>
      <c r="J789" s="678"/>
      <c r="K789" s="679"/>
      <c r="L789" s="671" t="s">
        <v>741</v>
      </c>
      <c r="M789" s="672"/>
      <c r="N789" s="672"/>
      <c r="O789" s="672"/>
      <c r="P789" s="672"/>
      <c r="Q789" s="672"/>
      <c r="R789" s="672"/>
      <c r="S789" s="672"/>
      <c r="T789" s="672"/>
      <c r="U789" s="672"/>
      <c r="V789" s="672"/>
      <c r="W789" s="672"/>
      <c r="X789" s="673"/>
      <c r="Y789" s="391">
        <v>22</v>
      </c>
      <c r="Z789" s="392"/>
      <c r="AA789" s="392"/>
      <c r="AB789" s="809"/>
      <c r="AC789" s="677" t="s">
        <v>742</v>
      </c>
      <c r="AD789" s="678"/>
      <c r="AE789" s="678"/>
      <c r="AF789" s="678"/>
      <c r="AG789" s="679"/>
      <c r="AH789" s="671" t="s">
        <v>743</v>
      </c>
      <c r="AI789" s="672"/>
      <c r="AJ789" s="672"/>
      <c r="AK789" s="672"/>
      <c r="AL789" s="672"/>
      <c r="AM789" s="672"/>
      <c r="AN789" s="672"/>
      <c r="AO789" s="672"/>
      <c r="AP789" s="672"/>
      <c r="AQ789" s="672"/>
      <c r="AR789" s="672"/>
      <c r="AS789" s="672"/>
      <c r="AT789" s="673"/>
      <c r="AU789" s="391">
        <v>4.7</v>
      </c>
      <c r="AV789" s="392"/>
      <c r="AW789" s="392"/>
      <c r="AX789" s="393"/>
    </row>
    <row r="790" spans="1:51"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39" customHeight="1" x14ac:dyDescent="0.15">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22</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4.7</v>
      </c>
      <c r="AV799" s="836"/>
      <c r="AW799" s="836"/>
      <c r="AX799" s="838"/>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0</v>
      </c>
    </row>
    <row r="801" spans="1:51" ht="24.75" hidden="1"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24.75" hidden="1"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1"/>
      <c r="Z802" s="392"/>
      <c r="AA802" s="392"/>
      <c r="AB802" s="809"/>
      <c r="AC802" s="677"/>
      <c r="AD802" s="678"/>
      <c r="AE802" s="678"/>
      <c r="AF802" s="678"/>
      <c r="AG802" s="679"/>
      <c r="AH802" s="671"/>
      <c r="AI802" s="672"/>
      <c r="AJ802" s="672"/>
      <c r="AK802" s="672"/>
      <c r="AL802" s="672"/>
      <c r="AM802" s="672"/>
      <c r="AN802" s="672"/>
      <c r="AO802" s="672"/>
      <c r="AP802" s="672"/>
      <c r="AQ802" s="672"/>
      <c r="AR802" s="672"/>
      <c r="AS802" s="672"/>
      <c r="AT802" s="673"/>
      <c r="AU802" s="391"/>
      <c r="AV802" s="392"/>
      <c r="AW802" s="392"/>
      <c r="AX802" s="393"/>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9">
        <v>1</v>
      </c>
      <c r="B845" s="379">
        <v>1</v>
      </c>
      <c r="C845" s="358" t="s">
        <v>744</v>
      </c>
      <c r="D845" s="343"/>
      <c r="E845" s="343"/>
      <c r="F845" s="343"/>
      <c r="G845" s="343"/>
      <c r="H845" s="343"/>
      <c r="I845" s="343"/>
      <c r="J845" s="344">
        <v>8040001007537</v>
      </c>
      <c r="K845" s="345"/>
      <c r="L845" s="345"/>
      <c r="M845" s="345"/>
      <c r="N845" s="345"/>
      <c r="O845" s="345"/>
      <c r="P845" s="359" t="s">
        <v>748</v>
      </c>
      <c r="Q845" s="346"/>
      <c r="R845" s="346"/>
      <c r="S845" s="346"/>
      <c r="T845" s="346"/>
      <c r="U845" s="346"/>
      <c r="V845" s="346"/>
      <c r="W845" s="346"/>
      <c r="X845" s="346"/>
      <c r="Y845" s="347">
        <v>22</v>
      </c>
      <c r="Z845" s="348"/>
      <c r="AA845" s="348"/>
      <c r="AB845" s="349"/>
      <c r="AC845" s="350" t="s">
        <v>379</v>
      </c>
      <c r="AD845" s="351"/>
      <c r="AE845" s="351"/>
      <c r="AF845" s="351"/>
      <c r="AG845" s="351"/>
      <c r="AH845" s="369" t="s">
        <v>406</v>
      </c>
      <c r="AI845" s="370"/>
      <c r="AJ845" s="370"/>
      <c r="AK845" s="370"/>
      <c r="AL845" s="371">
        <v>100</v>
      </c>
      <c r="AM845" s="372"/>
      <c r="AN845" s="372"/>
      <c r="AO845" s="373"/>
      <c r="AP845" s="357" t="s">
        <v>406</v>
      </c>
      <c r="AQ845" s="357"/>
      <c r="AR845" s="357"/>
      <c r="AS845" s="357"/>
      <c r="AT845" s="357"/>
      <c r="AU845" s="357"/>
      <c r="AV845" s="357"/>
      <c r="AW845" s="357"/>
      <c r="AX845" s="357"/>
    </row>
    <row r="846" spans="1:51" ht="30" customHeight="1" x14ac:dyDescent="0.15">
      <c r="A846" s="379">
        <v>2</v>
      </c>
      <c r="B846" s="379">
        <v>1</v>
      </c>
      <c r="C846" s="358" t="s">
        <v>745</v>
      </c>
      <c r="D846" s="343"/>
      <c r="E846" s="343"/>
      <c r="F846" s="343"/>
      <c r="G846" s="343"/>
      <c r="H846" s="343"/>
      <c r="I846" s="343"/>
      <c r="J846" s="344">
        <v>8010001036745</v>
      </c>
      <c r="K846" s="345"/>
      <c r="L846" s="345"/>
      <c r="M846" s="345"/>
      <c r="N846" s="345"/>
      <c r="O846" s="345"/>
      <c r="P846" s="359" t="s">
        <v>748</v>
      </c>
      <c r="Q846" s="346"/>
      <c r="R846" s="346"/>
      <c r="S846" s="346"/>
      <c r="T846" s="346"/>
      <c r="U846" s="346"/>
      <c r="V846" s="346"/>
      <c r="W846" s="346"/>
      <c r="X846" s="346"/>
      <c r="Y846" s="347">
        <v>16.2</v>
      </c>
      <c r="Z846" s="348"/>
      <c r="AA846" s="348"/>
      <c r="AB846" s="349"/>
      <c r="AC846" s="350" t="s">
        <v>379</v>
      </c>
      <c r="AD846" s="351"/>
      <c r="AE846" s="351"/>
      <c r="AF846" s="351"/>
      <c r="AG846" s="351"/>
      <c r="AH846" s="369" t="s">
        <v>406</v>
      </c>
      <c r="AI846" s="370"/>
      <c r="AJ846" s="370"/>
      <c r="AK846" s="370"/>
      <c r="AL846" s="371">
        <v>100</v>
      </c>
      <c r="AM846" s="372"/>
      <c r="AN846" s="372"/>
      <c r="AO846" s="373"/>
      <c r="AP846" s="357" t="s">
        <v>406</v>
      </c>
      <c r="AQ846" s="357"/>
      <c r="AR846" s="357"/>
      <c r="AS846" s="357"/>
      <c r="AT846" s="357"/>
      <c r="AU846" s="357"/>
      <c r="AV846" s="357"/>
      <c r="AW846" s="357"/>
      <c r="AX846" s="357"/>
      <c r="AY846">
        <f>COUNTA($C$846)</f>
        <v>1</v>
      </c>
    </row>
    <row r="847" spans="1:51" ht="30" customHeight="1" x14ac:dyDescent="0.15">
      <c r="A847" s="379">
        <v>3</v>
      </c>
      <c r="B847" s="379">
        <v>1</v>
      </c>
      <c r="C847" s="358" t="s">
        <v>746</v>
      </c>
      <c r="D847" s="343"/>
      <c r="E847" s="343"/>
      <c r="F847" s="343"/>
      <c r="G847" s="343"/>
      <c r="H847" s="343"/>
      <c r="I847" s="343"/>
      <c r="J847" s="344">
        <v>7010001023050</v>
      </c>
      <c r="K847" s="345"/>
      <c r="L847" s="345"/>
      <c r="M847" s="345"/>
      <c r="N847" s="345"/>
      <c r="O847" s="345"/>
      <c r="P847" s="359" t="s">
        <v>748</v>
      </c>
      <c r="Q847" s="346"/>
      <c r="R847" s="346"/>
      <c r="S847" s="346"/>
      <c r="T847" s="346"/>
      <c r="U847" s="346"/>
      <c r="V847" s="346"/>
      <c r="W847" s="346"/>
      <c r="X847" s="346"/>
      <c r="Y847" s="347">
        <v>3.6</v>
      </c>
      <c r="Z847" s="348"/>
      <c r="AA847" s="348"/>
      <c r="AB847" s="349"/>
      <c r="AC847" s="350" t="s">
        <v>372</v>
      </c>
      <c r="AD847" s="351"/>
      <c r="AE847" s="351"/>
      <c r="AF847" s="351"/>
      <c r="AG847" s="351"/>
      <c r="AH847" s="352">
        <v>1</v>
      </c>
      <c r="AI847" s="353"/>
      <c r="AJ847" s="353"/>
      <c r="AK847" s="353"/>
      <c r="AL847" s="371">
        <v>100</v>
      </c>
      <c r="AM847" s="372"/>
      <c r="AN847" s="372"/>
      <c r="AO847" s="373"/>
      <c r="AP847" s="357" t="s">
        <v>406</v>
      </c>
      <c r="AQ847" s="357"/>
      <c r="AR847" s="357"/>
      <c r="AS847" s="357"/>
      <c r="AT847" s="357"/>
      <c r="AU847" s="357"/>
      <c r="AV847" s="357"/>
      <c r="AW847" s="357"/>
      <c r="AX847" s="357"/>
      <c r="AY847">
        <f>COUNTA($C$847)</f>
        <v>1</v>
      </c>
    </row>
    <row r="848" spans="1:51" ht="30" customHeight="1" x14ac:dyDescent="0.15">
      <c r="A848" s="379">
        <v>4</v>
      </c>
      <c r="B848" s="379">
        <v>1</v>
      </c>
      <c r="C848" s="358" t="s">
        <v>746</v>
      </c>
      <c r="D848" s="343"/>
      <c r="E848" s="343"/>
      <c r="F848" s="343"/>
      <c r="G848" s="343"/>
      <c r="H848" s="343"/>
      <c r="I848" s="343"/>
      <c r="J848" s="344">
        <v>7010001023050</v>
      </c>
      <c r="K848" s="345"/>
      <c r="L848" s="345"/>
      <c r="M848" s="345"/>
      <c r="N848" s="345"/>
      <c r="O848" s="345"/>
      <c r="P848" s="359" t="s">
        <v>748</v>
      </c>
      <c r="Q848" s="346"/>
      <c r="R848" s="346"/>
      <c r="S848" s="346"/>
      <c r="T848" s="346"/>
      <c r="U848" s="346"/>
      <c r="V848" s="346"/>
      <c r="W848" s="346"/>
      <c r="X848" s="346"/>
      <c r="Y848" s="347">
        <v>0.2</v>
      </c>
      <c r="Z848" s="348"/>
      <c r="AA848" s="348"/>
      <c r="AB848" s="349"/>
      <c r="AC848" s="368" t="s">
        <v>378</v>
      </c>
      <c r="AD848" s="368"/>
      <c r="AE848" s="368"/>
      <c r="AF848" s="368"/>
      <c r="AG848" s="368"/>
      <c r="AH848" s="369" t="s">
        <v>406</v>
      </c>
      <c r="AI848" s="370"/>
      <c r="AJ848" s="370"/>
      <c r="AK848" s="370"/>
      <c r="AL848" s="371">
        <v>100</v>
      </c>
      <c r="AM848" s="372"/>
      <c r="AN848" s="372"/>
      <c r="AO848" s="373"/>
      <c r="AP848" s="357" t="s">
        <v>406</v>
      </c>
      <c r="AQ848" s="357"/>
      <c r="AR848" s="357"/>
      <c r="AS848" s="357"/>
      <c r="AT848" s="357"/>
      <c r="AU848" s="357"/>
      <c r="AV848" s="357"/>
      <c r="AW848" s="357"/>
      <c r="AX848" s="357"/>
      <c r="AY848">
        <f>COUNTA($C$848)</f>
        <v>1</v>
      </c>
    </row>
    <row r="849" spans="1:51" ht="30" customHeight="1" x14ac:dyDescent="0.15">
      <c r="A849" s="379">
        <v>5</v>
      </c>
      <c r="B849" s="379">
        <v>1</v>
      </c>
      <c r="C849" s="358" t="s">
        <v>747</v>
      </c>
      <c r="D849" s="343"/>
      <c r="E849" s="343"/>
      <c r="F849" s="343"/>
      <c r="G849" s="343"/>
      <c r="H849" s="343"/>
      <c r="I849" s="343"/>
      <c r="J849" s="344">
        <v>1011101019274</v>
      </c>
      <c r="K849" s="345"/>
      <c r="L849" s="345"/>
      <c r="M849" s="345"/>
      <c r="N849" s="345"/>
      <c r="O849" s="345"/>
      <c r="P849" s="359" t="s">
        <v>749</v>
      </c>
      <c r="Q849" s="346"/>
      <c r="R849" s="346"/>
      <c r="S849" s="346"/>
      <c r="T849" s="346"/>
      <c r="U849" s="346"/>
      <c r="V849" s="346"/>
      <c r="W849" s="346"/>
      <c r="X849" s="346"/>
      <c r="Y849" s="347">
        <v>0.1</v>
      </c>
      <c r="Z849" s="348"/>
      <c r="AA849" s="348"/>
      <c r="AB849" s="349"/>
      <c r="AC849" s="368" t="s">
        <v>378</v>
      </c>
      <c r="AD849" s="368"/>
      <c r="AE849" s="368"/>
      <c r="AF849" s="368"/>
      <c r="AG849" s="368"/>
      <c r="AH849" s="369" t="s">
        <v>406</v>
      </c>
      <c r="AI849" s="370"/>
      <c r="AJ849" s="370"/>
      <c r="AK849" s="370"/>
      <c r="AL849" s="371">
        <v>100</v>
      </c>
      <c r="AM849" s="372"/>
      <c r="AN849" s="372"/>
      <c r="AO849" s="373"/>
      <c r="AP849" s="357" t="s">
        <v>406</v>
      </c>
      <c r="AQ849" s="357"/>
      <c r="AR849" s="357"/>
      <c r="AS849" s="357"/>
      <c r="AT849" s="357"/>
      <c r="AU849" s="357"/>
      <c r="AV849" s="357"/>
      <c r="AW849" s="357"/>
      <c r="AX849" s="357"/>
      <c r="AY849">
        <f>COUNTA($C$849)</f>
        <v>1</v>
      </c>
    </row>
    <row r="850" spans="1:51" ht="30" hidden="1" customHeight="1" x14ac:dyDescent="0.15">
      <c r="A850" s="379">
        <v>6</v>
      </c>
      <c r="B850" s="379">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9">
        <v>7</v>
      </c>
      <c r="B851" s="379">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9">
        <v>8</v>
      </c>
      <c r="B852" s="37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9">
        <v>9</v>
      </c>
      <c r="B853" s="37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9">
        <v>10</v>
      </c>
      <c r="B854" s="37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9">
        <v>1</v>
      </c>
      <c r="B878" s="379">
        <v>1</v>
      </c>
      <c r="C878" s="358" t="s">
        <v>750</v>
      </c>
      <c r="D878" s="343"/>
      <c r="E878" s="343"/>
      <c r="F878" s="343"/>
      <c r="G878" s="343"/>
      <c r="H878" s="343"/>
      <c r="I878" s="343"/>
      <c r="J878" s="344">
        <v>6011401007346</v>
      </c>
      <c r="K878" s="345"/>
      <c r="L878" s="345"/>
      <c r="M878" s="345"/>
      <c r="N878" s="345"/>
      <c r="O878" s="345"/>
      <c r="P878" s="359" t="s">
        <v>760</v>
      </c>
      <c r="Q878" s="346"/>
      <c r="R878" s="346"/>
      <c r="S878" s="346"/>
      <c r="T878" s="346"/>
      <c r="U878" s="346"/>
      <c r="V878" s="346"/>
      <c r="W878" s="346"/>
      <c r="X878" s="346"/>
      <c r="Y878" s="347">
        <v>4.7</v>
      </c>
      <c r="Z878" s="348"/>
      <c r="AA878" s="348"/>
      <c r="AB878" s="349"/>
      <c r="AC878" s="350" t="s">
        <v>379</v>
      </c>
      <c r="AD878" s="351"/>
      <c r="AE878" s="351"/>
      <c r="AF878" s="351"/>
      <c r="AG878" s="351"/>
      <c r="AH878" s="369" t="s">
        <v>406</v>
      </c>
      <c r="AI878" s="370"/>
      <c r="AJ878" s="370"/>
      <c r="AK878" s="370"/>
      <c r="AL878" s="371">
        <v>100</v>
      </c>
      <c r="AM878" s="372"/>
      <c r="AN878" s="372"/>
      <c r="AO878" s="373"/>
      <c r="AP878" s="357" t="s">
        <v>406</v>
      </c>
      <c r="AQ878" s="357"/>
      <c r="AR878" s="357"/>
      <c r="AS878" s="357"/>
      <c r="AT878" s="357"/>
      <c r="AU878" s="357"/>
      <c r="AV878" s="357"/>
      <c r="AW878" s="357"/>
      <c r="AX878" s="357"/>
      <c r="AY878">
        <f t="shared" si="118"/>
        <v>1</v>
      </c>
    </row>
    <row r="879" spans="1:51" ht="42" customHeight="1" x14ac:dyDescent="0.15">
      <c r="A879" s="379">
        <v>2</v>
      </c>
      <c r="B879" s="379">
        <v>1</v>
      </c>
      <c r="C879" s="358" t="s">
        <v>751</v>
      </c>
      <c r="D879" s="343"/>
      <c r="E879" s="343"/>
      <c r="F879" s="343"/>
      <c r="G879" s="343"/>
      <c r="H879" s="343"/>
      <c r="I879" s="343"/>
      <c r="J879" s="344">
        <v>2070001036729</v>
      </c>
      <c r="K879" s="345"/>
      <c r="L879" s="345"/>
      <c r="M879" s="345"/>
      <c r="N879" s="345"/>
      <c r="O879" s="345"/>
      <c r="P879" s="359" t="s">
        <v>759</v>
      </c>
      <c r="Q879" s="346"/>
      <c r="R879" s="346"/>
      <c r="S879" s="346"/>
      <c r="T879" s="346"/>
      <c r="U879" s="346"/>
      <c r="V879" s="346"/>
      <c r="W879" s="346"/>
      <c r="X879" s="346"/>
      <c r="Y879" s="347">
        <v>0.8</v>
      </c>
      <c r="Z879" s="348"/>
      <c r="AA879" s="348"/>
      <c r="AB879" s="349"/>
      <c r="AC879" s="368" t="s">
        <v>378</v>
      </c>
      <c r="AD879" s="368"/>
      <c r="AE879" s="368"/>
      <c r="AF879" s="368"/>
      <c r="AG879" s="368"/>
      <c r="AH879" s="369" t="s">
        <v>406</v>
      </c>
      <c r="AI879" s="370"/>
      <c r="AJ879" s="370"/>
      <c r="AK879" s="370"/>
      <c r="AL879" s="371">
        <v>100</v>
      </c>
      <c r="AM879" s="372"/>
      <c r="AN879" s="372"/>
      <c r="AO879" s="373"/>
      <c r="AP879" s="357" t="s">
        <v>406</v>
      </c>
      <c r="AQ879" s="357"/>
      <c r="AR879" s="357"/>
      <c r="AS879" s="357"/>
      <c r="AT879" s="357"/>
      <c r="AU879" s="357"/>
      <c r="AV879" s="357"/>
      <c r="AW879" s="357"/>
      <c r="AX879" s="357"/>
      <c r="AY879">
        <f>COUNTA($C$879)</f>
        <v>1</v>
      </c>
    </row>
    <row r="880" spans="1:51" ht="41.25" customHeight="1" x14ac:dyDescent="0.15">
      <c r="A880" s="379">
        <v>3</v>
      </c>
      <c r="B880" s="379">
        <v>1</v>
      </c>
      <c r="C880" s="358" t="s">
        <v>751</v>
      </c>
      <c r="D880" s="343"/>
      <c r="E880" s="343"/>
      <c r="F880" s="343"/>
      <c r="G880" s="343"/>
      <c r="H880" s="343"/>
      <c r="I880" s="343"/>
      <c r="J880" s="344">
        <v>2070001036729</v>
      </c>
      <c r="K880" s="345"/>
      <c r="L880" s="345"/>
      <c r="M880" s="345"/>
      <c r="N880" s="345"/>
      <c r="O880" s="345"/>
      <c r="P880" s="359" t="s">
        <v>759</v>
      </c>
      <c r="Q880" s="346"/>
      <c r="R880" s="346"/>
      <c r="S880" s="346"/>
      <c r="T880" s="346"/>
      <c r="U880" s="346"/>
      <c r="V880" s="346"/>
      <c r="W880" s="346"/>
      <c r="X880" s="346"/>
      <c r="Y880" s="347">
        <v>0.8</v>
      </c>
      <c r="Z880" s="348"/>
      <c r="AA880" s="348"/>
      <c r="AB880" s="349"/>
      <c r="AC880" s="368" t="s">
        <v>378</v>
      </c>
      <c r="AD880" s="368"/>
      <c r="AE880" s="368"/>
      <c r="AF880" s="368"/>
      <c r="AG880" s="368"/>
      <c r="AH880" s="369" t="s">
        <v>406</v>
      </c>
      <c r="AI880" s="370"/>
      <c r="AJ880" s="370"/>
      <c r="AK880" s="370"/>
      <c r="AL880" s="371">
        <v>100</v>
      </c>
      <c r="AM880" s="372"/>
      <c r="AN880" s="372"/>
      <c r="AO880" s="373"/>
      <c r="AP880" s="357" t="s">
        <v>406</v>
      </c>
      <c r="AQ880" s="357"/>
      <c r="AR880" s="357"/>
      <c r="AS880" s="357"/>
      <c r="AT880" s="357"/>
      <c r="AU880" s="357"/>
      <c r="AV880" s="357"/>
      <c r="AW880" s="357"/>
      <c r="AX880" s="357"/>
      <c r="AY880">
        <f>COUNTA($C$880)</f>
        <v>1</v>
      </c>
    </row>
    <row r="881" spans="1:51" ht="39" customHeight="1" x14ac:dyDescent="0.15">
      <c r="A881" s="379">
        <v>4</v>
      </c>
      <c r="B881" s="379">
        <v>1</v>
      </c>
      <c r="C881" s="358" t="s">
        <v>751</v>
      </c>
      <c r="D881" s="343"/>
      <c r="E881" s="343"/>
      <c r="F881" s="343"/>
      <c r="G881" s="343"/>
      <c r="H881" s="343"/>
      <c r="I881" s="343"/>
      <c r="J881" s="344">
        <v>2070001036729</v>
      </c>
      <c r="K881" s="345"/>
      <c r="L881" s="345"/>
      <c r="M881" s="345"/>
      <c r="N881" s="345"/>
      <c r="O881" s="345"/>
      <c r="P881" s="359" t="s">
        <v>759</v>
      </c>
      <c r="Q881" s="346"/>
      <c r="R881" s="346"/>
      <c r="S881" s="346"/>
      <c r="T881" s="346"/>
      <c r="U881" s="346"/>
      <c r="V881" s="346"/>
      <c r="W881" s="346"/>
      <c r="X881" s="346"/>
      <c r="Y881" s="347">
        <v>0.8</v>
      </c>
      <c r="Z881" s="348"/>
      <c r="AA881" s="348"/>
      <c r="AB881" s="349"/>
      <c r="AC881" s="368" t="s">
        <v>378</v>
      </c>
      <c r="AD881" s="368"/>
      <c r="AE881" s="368"/>
      <c r="AF881" s="368"/>
      <c r="AG881" s="368"/>
      <c r="AH881" s="369" t="s">
        <v>406</v>
      </c>
      <c r="AI881" s="370"/>
      <c r="AJ881" s="370"/>
      <c r="AK881" s="370"/>
      <c r="AL881" s="371">
        <v>100</v>
      </c>
      <c r="AM881" s="372"/>
      <c r="AN881" s="372"/>
      <c r="AO881" s="373"/>
      <c r="AP881" s="357" t="s">
        <v>406</v>
      </c>
      <c r="AQ881" s="357"/>
      <c r="AR881" s="357"/>
      <c r="AS881" s="357"/>
      <c r="AT881" s="357"/>
      <c r="AU881" s="357"/>
      <c r="AV881" s="357"/>
      <c r="AW881" s="357"/>
      <c r="AX881" s="357"/>
      <c r="AY881">
        <f>COUNTA($C$881)</f>
        <v>1</v>
      </c>
    </row>
    <row r="882" spans="1:51" ht="40.5" customHeight="1" x14ac:dyDescent="0.15">
      <c r="A882" s="379">
        <v>5</v>
      </c>
      <c r="B882" s="379">
        <v>1</v>
      </c>
      <c r="C882" s="358" t="s">
        <v>751</v>
      </c>
      <c r="D882" s="343"/>
      <c r="E882" s="343"/>
      <c r="F882" s="343"/>
      <c r="G882" s="343"/>
      <c r="H882" s="343"/>
      <c r="I882" s="343"/>
      <c r="J882" s="344">
        <v>2070001036729</v>
      </c>
      <c r="K882" s="345"/>
      <c r="L882" s="345"/>
      <c r="M882" s="345"/>
      <c r="N882" s="345"/>
      <c r="O882" s="345"/>
      <c r="P882" s="359" t="s">
        <v>759</v>
      </c>
      <c r="Q882" s="346"/>
      <c r="R882" s="346"/>
      <c r="S882" s="346"/>
      <c r="T882" s="346"/>
      <c r="U882" s="346"/>
      <c r="V882" s="346"/>
      <c r="W882" s="346"/>
      <c r="X882" s="346"/>
      <c r="Y882" s="347">
        <v>0.7</v>
      </c>
      <c r="Z882" s="348"/>
      <c r="AA882" s="348"/>
      <c r="AB882" s="349"/>
      <c r="AC882" s="368" t="s">
        <v>378</v>
      </c>
      <c r="AD882" s="368"/>
      <c r="AE882" s="368"/>
      <c r="AF882" s="368"/>
      <c r="AG882" s="368"/>
      <c r="AH882" s="369" t="s">
        <v>406</v>
      </c>
      <c r="AI882" s="370"/>
      <c r="AJ882" s="370"/>
      <c r="AK882" s="370"/>
      <c r="AL882" s="371">
        <v>100</v>
      </c>
      <c r="AM882" s="372"/>
      <c r="AN882" s="372"/>
      <c r="AO882" s="373"/>
      <c r="AP882" s="357" t="s">
        <v>406</v>
      </c>
      <c r="AQ882" s="357"/>
      <c r="AR882" s="357"/>
      <c r="AS882" s="357"/>
      <c r="AT882" s="357"/>
      <c r="AU882" s="357"/>
      <c r="AV882" s="357"/>
      <c r="AW882" s="357"/>
      <c r="AX882" s="357"/>
      <c r="AY882">
        <f>COUNTA($C$882)</f>
        <v>1</v>
      </c>
    </row>
    <row r="883" spans="1:51" ht="40.5" customHeight="1" x14ac:dyDescent="0.15">
      <c r="A883" s="379">
        <v>6</v>
      </c>
      <c r="B883" s="379">
        <v>1</v>
      </c>
      <c r="C883" s="358" t="s">
        <v>751</v>
      </c>
      <c r="D883" s="343"/>
      <c r="E883" s="343"/>
      <c r="F883" s="343"/>
      <c r="G883" s="343"/>
      <c r="H883" s="343"/>
      <c r="I883" s="343"/>
      <c r="J883" s="344">
        <v>2070001036729</v>
      </c>
      <c r="K883" s="345"/>
      <c r="L883" s="345"/>
      <c r="M883" s="345"/>
      <c r="N883" s="345"/>
      <c r="O883" s="345"/>
      <c r="P883" s="359" t="s">
        <v>759</v>
      </c>
      <c r="Q883" s="346"/>
      <c r="R883" s="346"/>
      <c r="S883" s="346"/>
      <c r="T883" s="346"/>
      <c r="U883" s="346"/>
      <c r="V883" s="346"/>
      <c r="W883" s="346"/>
      <c r="X883" s="346"/>
      <c r="Y883" s="347">
        <v>0.6</v>
      </c>
      <c r="Z883" s="348"/>
      <c r="AA883" s="348"/>
      <c r="AB883" s="349"/>
      <c r="AC883" s="368" t="s">
        <v>378</v>
      </c>
      <c r="AD883" s="368"/>
      <c r="AE883" s="368"/>
      <c r="AF883" s="368"/>
      <c r="AG883" s="368"/>
      <c r="AH883" s="369" t="s">
        <v>406</v>
      </c>
      <c r="AI883" s="370"/>
      <c r="AJ883" s="370"/>
      <c r="AK883" s="370"/>
      <c r="AL883" s="371">
        <v>100</v>
      </c>
      <c r="AM883" s="372"/>
      <c r="AN883" s="372"/>
      <c r="AO883" s="373"/>
      <c r="AP883" s="357" t="s">
        <v>406</v>
      </c>
      <c r="AQ883" s="357"/>
      <c r="AR883" s="357"/>
      <c r="AS883" s="357"/>
      <c r="AT883" s="357"/>
      <c r="AU883" s="357"/>
      <c r="AV883" s="357"/>
      <c r="AW883" s="357"/>
      <c r="AX883" s="357"/>
      <c r="AY883">
        <f>COUNTA($C$883)</f>
        <v>1</v>
      </c>
    </row>
    <row r="884" spans="1:51" ht="30" customHeight="1" x14ac:dyDescent="0.15">
      <c r="A884" s="379">
        <v>7</v>
      </c>
      <c r="B884" s="379">
        <v>1</v>
      </c>
      <c r="C884" s="358" t="s">
        <v>752</v>
      </c>
      <c r="D884" s="343"/>
      <c r="E884" s="343"/>
      <c r="F884" s="343"/>
      <c r="G884" s="343"/>
      <c r="H884" s="343"/>
      <c r="I884" s="343"/>
      <c r="J884" s="344">
        <v>8011101017057</v>
      </c>
      <c r="K884" s="345"/>
      <c r="L884" s="345"/>
      <c r="M884" s="345"/>
      <c r="N884" s="345"/>
      <c r="O884" s="345"/>
      <c r="P884" s="359" t="s">
        <v>761</v>
      </c>
      <c r="Q884" s="346"/>
      <c r="R884" s="346"/>
      <c r="S884" s="346"/>
      <c r="T884" s="346"/>
      <c r="U884" s="346"/>
      <c r="V884" s="346"/>
      <c r="W884" s="346"/>
      <c r="X884" s="346"/>
      <c r="Y884" s="347">
        <v>1.5</v>
      </c>
      <c r="Z884" s="348"/>
      <c r="AA884" s="348"/>
      <c r="AB884" s="349"/>
      <c r="AC884" s="368" t="s">
        <v>379</v>
      </c>
      <c r="AD884" s="368"/>
      <c r="AE884" s="368"/>
      <c r="AF884" s="368"/>
      <c r="AG884" s="368"/>
      <c r="AH884" s="369" t="s">
        <v>406</v>
      </c>
      <c r="AI884" s="370"/>
      <c r="AJ884" s="370"/>
      <c r="AK884" s="370"/>
      <c r="AL884" s="371">
        <v>100</v>
      </c>
      <c r="AM884" s="372"/>
      <c r="AN884" s="372"/>
      <c r="AO884" s="373"/>
      <c r="AP884" s="357" t="s">
        <v>406</v>
      </c>
      <c r="AQ884" s="357"/>
      <c r="AR884" s="357"/>
      <c r="AS884" s="357"/>
      <c r="AT884" s="357"/>
      <c r="AU884" s="357"/>
      <c r="AV884" s="357"/>
      <c r="AW884" s="357"/>
      <c r="AX884" s="357"/>
      <c r="AY884">
        <f>COUNTA($C$884)</f>
        <v>1</v>
      </c>
    </row>
    <row r="885" spans="1:51" ht="30" customHeight="1" x14ac:dyDescent="0.15">
      <c r="A885" s="379">
        <v>8</v>
      </c>
      <c r="B885" s="379">
        <v>1</v>
      </c>
      <c r="C885" s="358" t="s">
        <v>752</v>
      </c>
      <c r="D885" s="343"/>
      <c r="E885" s="343"/>
      <c r="F885" s="343"/>
      <c r="G885" s="343"/>
      <c r="H885" s="343"/>
      <c r="I885" s="343"/>
      <c r="J885" s="344">
        <v>8011101017057</v>
      </c>
      <c r="K885" s="345"/>
      <c r="L885" s="345"/>
      <c r="M885" s="345"/>
      <c r="N885" s="345"/>
      <c r="O885" s="345"/>
      <c r="P885" s="359" t="s">
        <v>761</v>
      </c>
      <c r="Q885" s="346"/>
      <c r="R885" s="346"/>
      <c r="S885" s="346"/>
      <c r="T885" s="346"/>
      <c r="U885" s="346"/>
      <c r="V885" s="346"/>
      <c r="W885" s="346"/>
      <c r="X885" s="346"/>
      <c r="Y885" s="347">
        <v>1.5</v>
      </c>
      <c r="Z885" s="348"/>
      <c r="AA885" s="348"/>
      <c r="AB885" s="349"/>
      <c r="AC885" s="368" t="s">
        <v>379</v>
      </c>
      <c r="AD885" s="368"/>
      <c r="AE885" s="368"/>
      <c r="AF885" s="368"/>
      <c r="AG885" s="368"/>
      <c r="AH885" s="369" t="s">
        <v>406</v>
      </c>
      <c r="AI885" s="370"/>
      <c r="AJ885" s="370"/>
      <c r="AK885" s="370"/>
      <c r="AL885" s="371">
        <v>100</v>
      </c>
      <c r="AM885" s="372"/>
      <c r="AN885" s="372"/>
      <c r="AO885" s="373"/>
      <c r="AP885" s="357" t="s">
        <v>406</v>
      </c>
      <c r="AQ885" s="357"/>
      <c r="AR885" s="357"/>
      <c r="AS885" s="357"/>
      <c r="AT885" s="357"/>
      <c r="AU885" s="357"/>
      <c r="AV885" s="357"/>
      <c r="AW885" s="357"/>
      <c r="AX885" s="357"/>
      <c r="AY885">
        <f>COUNTA($C$885)</f>
        <v>1</v>
      </c>
    </row>
    <row r="886" spans="1:51" ht="30" customHeight="1" x14ac:dyDescent="0.15">
      <c r="A886" s="379">
        <v>9</v>
      </c>
      <c r="B886" s="379">
        <v>1</v>
      </c>
      <c r="C886" s="358" t="s">
        <v>752</v>
      </c>
      <c r="D886" s="343"/>
      <c r="E886" s="343"/>
      <c r="F886" s="343"/>
      <c r="G886" s="343"/>
      <c r="H886" s="343"/>
      <c r="I886" s="343"/>
      <c r="J886" s="344">
        <v>8011101017057</v>
      </c>
      <c r="K886" s="345"/>
      <c r="L886" s="345"/>
      <c r="M886" s="345"/>
      <c r="N886" s="345"/>
      <c r="O886" s="345"/>
      <c r="P886" s="359" t="s">
        <v>761</v>
      </c>
      <c r="Q886" s="346"/>
      <c r="R886" s="346"/>
      <c r="S886" s="346"/>
      <c r="T886" s="346"/>
      <c r="U886" s="346"/>
      <c r="V886" s="346"/>
      <c r="W886" s="346"/>
      <c r="X886" s="346"/>
      <c r="Y886" s="347">
        <v>0.1</v>
      </c>
      <c r="Z886" s="348"/>
      <c r="AA886" s="348"/>
      <c r="AB886" s="349"/>
      <c r="AC886" s="368" t="s">
        <v>378</v>
      </c>
      <c r="AD886" s="368"/>
      <c r="AE886" s="368"/>
      <c r="AF886" s="368"/>
      <c r="AG886" s="368"/>
      <c r="AH886" s="369" t="s">
        <v>406</v>
      </c>
      <c r="AI886" s="370"/>
      <c r="AJ886" s="370"/>
      <c r="AK886" s="370"/>
      <c r="AL886" s="371">
        <v>100</v>
      </c>
      <c r="AM886" s="372"/>
      <c r="AN886" s="372"/>
      <c r="AO886" s="373"/>
      <c r="AP886" s="357" t="s">
        <v>406</v>
      </c>
      <c r="AQ886" s="357"/>
      <c r="AR886" s="357"/>
      <c r="AS886" s="357"/>
      <c r="AT886" s="357"/>
      <c r="AU886" s="357"/>
      <c r="AV886" s="357"/>
      <c r="AW886" s="357"/>
      <c r="AX886" s="357"/>
      <c r="AY886">
        <f>COUNTA($C$886)</f>
        <v>1</v>
      </c>
    </row>
    <row r="887" spans="1:51" ht="30" customHeight="1" x14ac:dyDescent="0.15">
      <c r="A887" s="379">
        <v>10</v>
      </c>
      <c r="B887" s="379">
        <v>1</v>
      </c>
      <c r="C887" s="358" t="s">
        <v>753</v>
      </c>
      <c r="D887" s="343"/>
      <c r="E887" s="343"/>
      <c r="F887" s="343"/>
      <c r="G887" s="343"/>
      <c r="H887" s="343"/>
      <c r="I887" s="343"/>
      <c r="J887" s="344">
        <v>3010701008726</v>
      </c>
      <c r="K887" s="345"/>
      <c r="L887" s="345"/>
      <c r="M887" s="345"/>
      <c r="N887" s="345"/>
      <c r="O887" s="345"/>
      <c r="P887" s="359" t="s">
        <v>759</v>
      </c>
      <c r="Q887" s="346"/>
      <c r="R887" s="346"/>
      <c r="S887" s="346"/>
      <c r="T887" s="346"/>
      <c r="U887" s="346"/>
      <c r="V887" s="346"/>
      <c r="W887" s="346"/>
      <c r="X887" s="346"/>
      <c r="Y887" s="347">
        <v>1</v>
      </c>
      <c r="Z887" s="348"/>
      <c r="AA887" s="348"/>
      <c r="AB887" s="349"/>
      <c r="AC887" s="368" t="s">
        <v>378</v>
      </c>
      <c r="AD887" s="368"/>
      <c r="AE887" s="368"/>
      <c r="AF887" s="368"/>
      <c r="AG887" s="368"/>
      <c r="AH887" s="369" t="s">
        <v>406</v>
      </c>
      <c r="AI887" s="370"/>
      <c r="AJ887" s="370"/>
      <c r="AK887" s="370"/>
      <c r="AL887" s="371">
        <v>100</v>
      </c>
      <c r="AM887" s="372"/>
      <c r="AN887" s="372"/>
      <c r="AO887" s="373"/>
      <c r="AP887" s="357" t="s">
        <v>406</v>
      </c>
      <c r="AQ887" s="357"/>
      <c r="AR887" s="357"/>
      <c r="AS887" s="357"/>
      <c r="AT887" s="357"/>
      <c r="AU887" s="357"/>
      <c r="AV887" s="357"/>
      <c r="AW887" s="357"/>
      <c r="AX887" s="357"/>
      <c r="AY887">
        <f>COUNTA($C$887)</f>
        <v>1</v>
      </c>
    </row>
    <row r="888" spans="1:51" ht="30" customHeight="1" x14ac:dyDescent="0.15">
      <c r="A888" s="379">
        <v>11</v>
      </c>
      <c r="B888" s="379">
        <v>1</v>
      </c>
      <c r="C888" s="358" t="s">
        <v>753</v>
      </c>
      <c r="D888" s="343"/>
      <c r="E888" s="343"/>
      <c r="F888" s="343"/>
      <c r="G888" s="343"/>
      <c r="H888" s="343"/>
      <c r="I888" s="343"/>
      <c r="J888" s="344">
        <v>3010701008726</v>
      </c>
      <c r="K888" s="345"/>
      <c r="L888" s="345"/>
      <c r="M888" s="345"/>
      <c r="N888" s="345"/>
      <c r="O888" s="345"/>
      <c r="P888" s="359" t="s">
        <v>759</v>
      </c>
      <c r="Q888" s="346"/>
      <c r="R888" s="346"/>
      <c r="S888" s="346"/>
      <c r="T888" s="346"/>
      <c r="U888" s="346"/>
      <c r="V888" s="346"/>
      <c r="W888" s="346"/>
      <c r="X888" s="346"/>
      <c r="Y888" s="347">
        <v>0.9</v>
      </c>
      <c r="Z888" s="348"/>
      <c r="AA888" s="348"/>
      <c r="AB888" s="349"/>
      <c r="AC888" s="368" t="s">
        <v>378</v>
      </c>
      <c r="AD888" s="368"/>
      <c r="AE888" s="368"/>
      <c r="AF888" s="368"/>
      <c r="AG888" s="368"/>
      <c r="AH888" s="369" t="s">
        <v>406</v>
      </c>
      <c r="AI888" s="370"/>
      <c r="AJ888" s="370"/>
      <c r="AK888" s="370"/>
      <c r="AL888" s="371">
        <v>100</v>
      </c>
      <c r="AM888" s="372"/>
      <c r="AN888" s="372"/>
      <c r="AO888" s="373"/>
      <c r="AP888" s="357" t="s">
        <v>406</v>
      </c>
      <c r="AQ888" s="357"/>
      <c r="AR888" s="357"/>
      <c r="AS888" s="357"/>
      <c r="AT888" s="357"/>
      <c r="AU888" s="357"/>
      <c r="AV888" s="357"/>
      <c r="AW888" s="357"/>
      <c r="AX888" s="357"/>
      <c r="AY888">
        <f>COUNTA($C$888)</f>
        <v>1</v>
      </c>
    </row>
    <row r="889" spans="1:51" ht="30" customHeight="1" x14ac:dyDescent="0.15">
      <c r="A889" s="379">
        <v>12</v>
      </c>
      <c r="B889" s="379">
        <v>1</v>
      </c>
      <c r="C889" s="358" t="s">
        <v>753</v>
      </c>
      <c r="D889" s="343"/>
      <c r="E889" s="343"/>
      <c r="F889" s="343"/>
      <c r="G889" s="343"/>
      <c r="H889" s="343"/>
      <c r="I889" s="343"/>
      <c r="J889" s="344">
        <v>3010701008726</v>
      </c>
      <c r="K889" s="345"/>
      <c r="L889" s="345"/>
      <c r="M889" s="345"/>
      <c r="N889" s="345"/>
      <c r="O889" s="345"/>
      <c r="P889" s="359" t="s">
        <v>759</v>
      </c>
      <c r="Q889" s="346"/>
      <c r="R889" s="346"/>
      <c r="S889" s="346"/>
      <c r="T889" s="346"/>
      <c r="U889" s="346"/>
      <c r="V889" s="346"/>
      <c r="W889" s="346"/>
      <c r="X889" s="346"/>
      <c r="Y889" s="347">
        <v>0.9</v>
      </c>
      <c r="Z889" s="348"/>
      <c r="AA889" s="348"/>
      <c r="AB889" s="349"/>
      <c r="AC889" s="368" t="s">
        <v>378</v>
      </c>
      <c r="AD889" s="368"/>
      <c r="AE889" s="368"/>
      <c r="AF889" s="368"/>
      <c r="AG889" s="368"/>
      <c r="AH889" s="369" t="s">
        <v>406</v>
      </c>
      <c r="AI889" s="370"/>
      <c r="AJ889" s="370"/>
      <c r="AK889" s="370"/>
      <c r="AL889" s="371">
        <v>100</v>
      </c>
      <c r="AM889" s="372"/>
      <c r="AN889" s="372"/>
      <c r="AO889" s="373"/>
      <c r="AP889" s="357" t="s">
        <v>406</v>
      </c>
      <c r="AQ889" s="357"/>
      <c r="AR889" s="357"/>
      <c r="AS889" s="357"/>
      <c r="AT889" s="357"/>
      <c r="AU889" s="357"/>
      <c r="AV889" s="357"/>
      <c r="AW889" s="357"/>
      <c r="AX889" s="357"/>
      <c r="AY889">
        <f>COUNTA($C$889)</f>
        <v>1</v>
      </c>
    </row>
    <row r="890" spans="1:51" ht="30" customHeight="1" x14ac:dyDescent="0.15">
      <c r="A890" s="379">
        <v>13</v>
      </c>
      <c r="B890" s="379">
        <v>1</v>
      </c>
      <c r="C890" s="358" t="s">
        <v>754</v>
      </c>
      <c r="D890" s="343"/>
      <c r="E890" s="343"/>
      <c r="F890" s="343"/>
      <c r="G890" s="343"/>
      <c r="H890" s="343"/>
      <c r="I890" s="343"/>
      <c r="J890" s="344">
        <v>4010001115346</v>
      </c>
      <c r="K890" s="345"/>
      <c r="L890" s="345"/>
      <c r="M890" s="345"/>
      <c r="N890" s="345"/>
      <c r="O890" s="345"/>
      <c r="P890" s="359" t="s">
        <v>759</v>
      </c>
      <c r="Q890" s="346"/>
      <c r="R890" s="346"/>
      <c r="S890" s="346"/>
      <c r="T890" s="346"/>
      <c r="U890" s="346"/>
      <c r="V890" s="346"/>
      <c r="W890" s="346"/>
      <c r="X890" s="346"/>
      <c r="Y890" s="347">
        <v>0.9</v>
      </c>
      <c r="Z890" s="348"/>
      <c r="AA890" s="348"/>
      <c r="AB890" s="349"/>
      <c r="AC890" s="368" t="s">
        <v>378</v>
      </c>
      <c r="AD890" s="368"/>
      <c r="AE890" s="368"/>
      <c r="AF890" s="368"/>
      <c r="AG890" s="368"/>
      <c r="AH890" s="369" t="s">
        <v>406</v>
      </c>
      <c r="AI890" s="370"/>
      <c r="AJ890" s="370"/>
      <c r="AK890" s="370"/>
      <c r="AL890" s="371">
        <v>100</v>
      </c>
      <c r="AM890" s="372"/>
      <c r="AN890" s="372"/>
      <c r="AO890" s="373"/>
      <c r="AP890" s="357" t="s">
        <v>406</v>
      </c>
      <c r="AQ890" s="357"/>
      <c r="AR890" s="357"/>
      <c r="AS890" s="357"/>
      <c r="AT890" s="357"/>
      <c r="AU890" s="357"/>
      <c r="AV890" s="357"/>
      <c r="AW890" s="357"/>
      <c r="AX890" s="357"/>
      <c r="AY890">
        <f>COUNTA($C$890)</f>
        <v>1</v>
      </c>
    </row>
    <row r="891" spans="1:51" ht="30" customHeight="1" x14ac:dyDescent="0.15">
      <c r="A891" s="379">
        <v>14</v>
      </c>
      <c r="B891" s="379">
        <v>1</v>
      </c>
      <c r="C891" s="358" t="s">
        <v>754</v>
      </c>
      <c r="D891" s="343"/>
      <c r="E891" s="343"/>
      <c r="F891" s="343"/>
      <c r="G891" s="343"/>
      <c r="H891" s="343"/>
      <c r="I891" s="343"/>
      <c r="J891" s="344">
        <v>4010001115346</v>
      </c>
      <c r="K891" s="345"/>
      <c r="L891" s="345"/>
      <c r="M891" s="345"/>
      <c r="N891" s="345"/>
      <c r="O891" s="345"/>
      <c r="P891" s="359" t="s">
        <v>759</v>
      </c>
      <c r="Q891" s="346"/>
      <c r="R891" s="346"/>
      <c r="S891" s="346"/>
      <c r="T891" s="346"/>
      <c r="U891" s="346"/>
      <c r="V891" s="346"/>
      <c r="W891" s="346"/>
      <c r="X891" s="346"/>
      <c r="Y891" s="347">
        <v>0.7</v>
      </c>
      <c r="Z891" s="348"/>
      <c r="AA891" s="348"/>
      <c r="AB891" s="349"/>
      <c r="AC891" s="368" t="s">
        <v>378</v>
      </c>
      <c r="AD891" s="368"/>
      <c r="AE891" s="368"/>
      <c r="AF891" s="368"/>
      <c r="AG891" s="368"/>
      <c r="AH891" s="369" t="s">
        <v>406</v>
      </c>
      <c r="AI891" s="370"/>
      <c r="AJ891" s="370"/>
      <c r="AK891" s="370"/>
      <c r="AL891" s="371">
        <v>100</v>
      </c>
      <c r="AM891" s="372"/>
      <c r="AN891" s="372"/>
      <c r="AO891" s="373"/>
      <c r="AP891" s="357" t="s">
        <v>406</v>
      </c>
      <c r="AQ891" s="357"/>
      <c r="AR891" s="357"/>
      <c r="AS891" s="357"/>
      <c r="AT891" s="357"/>
      <c r="AU891" s="357"/>
      <c r="AV891" s="357"/>
      <c r="AW891" s="357"/>
      <c r="AX891" s="357"/>
      <c r="AY891">
        <f>COUNTA($C$891)</f>
        <v>1</v>
      </c>
    </row>
    <row r="892" spans="1:51" ht="30" customHeight="1" x14ac:dyDescent="0.15">
      <c r="A892" s="379">
        <v>15</v>
      </c>
      <c r="B892" s="379">
        <v>1</v>
      </c>
      <c r="C892" s="358" t="s">
        <v>754</v>
      </c>
      <c r="D892" s="343"/>
      <c r="E892" s="343"/>
      <c r="F892" s="343"/>
      <c r="G892" s="343"/>
      <c r="H892" s="343"/>
      <c r="I892" s="343"/>
      <c r="J892" s="344">
        <v>4010001115346</v>
      </c>
      <c r="K892" s="345"/>
      <c r="L892" s="345"/>
      <c r="M892" s="345"/>
      <c r="N892" s="345"/>
      <c r="O892" s="345"/>
      <c r="P892" s="359" t="s">
        <v>759</v>
      </c>
      <c r="Q892" s="346"/>
      <c r="R892" s="346"/>
      <c r="S892" s="346"/>
      <c r="T892" s="346"/>
      <c r="U892" s="346"/>
      <c r="V892" s="346"/>
      <c r="W892" s="346"/>
      <c r="X892" s="346"/>
      <c r="Y892" s="347">
        <v>0.6</v>
      </c>
      <c r="Z892" s="348"/>
      <c r="AA892" s="348"/>
      <c r="AB892" s="349"/>
      <c r="AC892" s="368" t="s">
        <v>378</v>
      </c>
      <c r="AD892" s="368"/>
      <c r="AE892" s="368"/>
      <c r="AF892" s="368"/>
      <c r="AG892" s="368"/>
      <c r="AH892" s="369" t="s">
        <v>406</v>
      </c>
      <c r="AI892" s="370"/>
      <c r="AJ892" s="370"/>
      <c r="AK892" s="370"/>
      <c r="AL892" s="371">
        <v>100</v>
      </c>
      <c r="AM892" s="372"/>
      <c r="AN892" s="372"/>
      <c r="AO892" s="373"/>
      <c r="AP892" s="357" t="s">
        <v>406</v>
      </c>
      <c r="AQ892" s="357"/>
      <c r="AR892" s="357"/>
      <c r="AS892" s="357"/>
      <c r="AT892" s="357"/>
      <c r="AU892" s="357"/>
      <c r="AV892" s="357"/>
      <c r="AW892" s="357"/>
      <c r="AX892" s="357"/>
      <c r="AY892">
        <f>COUNTA($C$892)</f>
        <v>1</v>
      </c>
    </row>
    <row r="893" spans="1:51" ht="30" customHeight="1" x14ac:dyDescent="0.15">
      <c r="A893" s="379">
        <v>16</v>
      </c>
      <c r="B893" s="379">
        <v>1</v>
      </c>
      <c r="C893" s="358" t="s">
        <v>754</v>
      </c>
      <c r="D893" s="343"/>
      <c r="E893" s="343"/>
      <c r="F893" s="343"/>
      <c r="G893" s="343"/>
      <c r="H893" s="343"/>
      <c r="I893" s="343"/>
      <c r="J893" s="344">
        <v>4010001115346</v>
      </c>
      <c r="K893" s="345"/>
      <c r="L893" s="345"/>
      <c r="M893" s="345"/>
      <c r="N893" s="345"/>
      <c r="O893" s="345"/>
      <c r="P893" s="359" t="s">
        <v>759</v>
      </c>
      <c r="Q893" s="346"/>
      <c r="R893" s="346"/>
      <c r="S893" s="346"/>
      <c r="T893" s="346"/>
      <c r="U893" s="346"/>
      <c r="V893" s="346"/>
      <c r="W893" s="346"/>
      <c r="X893" s="346"/>
      <c r="Y893" s="347">
        <v>0.5</v>
      </c>
      <c r="Z893" s="348"/>
      <c r="AA893" s="348"/>
      <c r="AB893" s="349"/>
      <c r="AC893" s="368" t="s">
        <v>378</v>
      </c>
      <c r="AD893" s="368"/>
      <c r="AE893" s="368"/>
      <c r="AF893" s="368"/>
      <c r="AG893" s="368"/>
      <c r="AH893" s="369" t="s">
        <v>406</v>
      </c>
      <c r="AI893" s="370"/>
      <c r="AJ893" s="370"/>
      <c r="AK893" s="370"/>
      <c r="AL893" s="371">
        <v>100</v>
      </c>
      <c r="AM893" s="372"/>
      <c r="AN893" s="372"/>
      <c r="AO893" s="373"/>
      <c r="AP893" s="357" t="s">
        <v>406</v>
      </c>
      <c r="AQ893" s="357"/>
      <c r="AR893" s="357"/>
      <c r="AS893" s="357"/>
      <c r="AT893" s="357"/>
      <c r="AU893" s="357"/>
      <c r="AV893" s="357"/>
      <c r="AW893" s="357"/>
      <c r="AX893" s="357"/>
      <c r="AY893">
        <f>COUNTA($C$893)</f>
        <v>1</v>
      </c>
    </row>
    <row r="894" spans="1:51" s="16" customFormat="1" ht="30" customHeight="1" x14ac:dyDescent="0.15">
      <c r="A894" s="379">
        <v>17</v>
      </c>
      <c r="B894" s="379">
        <v>1</v>
      </c>
      <c r="C894" s="358" t="s">
        <v>755</v>
      </c>
      <c r="D894" s="343"/>
      <c r="E894" s="343"/>
      <c r="F894" s="343"/>
      <c r="G894" s="343"/>
      <c r="H894" s="343"/>
      <c r="I894" s="343"/>
      <c r="J894" s="344">
        <v>9013301010402</v>
      </c>
      <c r="K894" s="345"/>
      <c r="L894" s="345"/>
      <c r="M894" s="345"/>
      <c r="N894" s="345"/>
      <c r="O894" s="345"/>
      <c r="P894" s="359" t="s">
        <v>759</v>
      </c>
      <c r="Q894" s="346"/>
      <c r="R894" s="346"/>
      <c r="S894" s="346"/>
      <c r="T894" s="346"/>
      <c r="U894" s="346"/>
      <c r="V894" s="346"/>
      <c r="W894" s="346"/>
      <c r="X894" s="346"/>
      <c r="Y894" s="347">
        <v>0.6</v>
      </c>
      <c r="Z894" s="348"/>
      <c r="AA894" s="348"/>
      <c r="AB894" s="349"/>
      <c r="AC894" s="368" t="s">
        <v>378</v>
      </c>
      <c r="AD894" s="368"/>
      <c r="AE894" s="368"/>
      <c r="AF894" s="368"/>
      <c r="AG894" s="368"/>
      <c r="AH894" s="369" t="s">
        <v>406</v>
      </c>
      <c r="AI894" s="370"/>
      <c r="AJ894" s="370"/>
      <c r="AK894" s="370"/>
      <c r="AL894" s="371">
        <v>100</v>
      </c>
      <c r="AM894" s="372"/>
      <c r="AN894" s="372"/>
      <c r="AO894" s="373"/>
      <c r="AP894" s="357" t="s">
        <v>406</v>
      </c>
      <c r="AQ894" s="357"/>
      <c r="AR894" s="357"/>
      <c r="AS894" s="357"/>
      <c r="AT894" s="357"/>
      <c r="AU894" s="357"/>
      <c r="AV894" s="357"/>
      <c r="AW894" s="357"/>
      <c r="AX894" s="357"/>
      <c r="AY894">
        <f>COUNTA($C$894)</f>
        <v>1</v>
      </c>
    </row>
    <row r="895" spans="1:51" ht="30" customHeight="1" x14ac:dyDescent="0.15">
      <c r="A895" s="379">
        <v>18</v>
      </c>
      <c r="B895" s="379">
        <v>1</v>
      </c>
      <c r="C895" s="358" t="s">
        <v>755</v>
      </c>
      <c r="D895" s="343"/>
      <c r="E895" s="343"/>
      <c r="F895" s="343"/>
      <c r="G895" s="343"/>
      <c r="H895" s="343"/>
      <c r="I895" s="343"/>
      <c r="J895" s="344">
        <v>9013301010402</v>
      </c>
      <c r="K895" s="345"/>
      <c r="L895" s="345"/>
      <c r="M895" s="345"/>
      <c r="N895" s="345"/>
      <c r="O895" s="345"/>
      <c r="P895" s="359" t="s">
        <v>759</v>
      </c>
      <c r="Q895" s="346"/>
      <c r="R895" s="346"/>
      <c r="S895" s="346"/>
      <c r="T895" s="346"/>
      <c r="U895" s="346"/>
      <c r="V895" s="346"/>
      <c r="W895" s="346"/>
      <c r="X895" s="346"/>
      <c r="Y895" s="347">
        <v>0.1</v>
      </c>
      <c r="Z895" s="348"/>
      <c r="AA895" s="348"/>
      <c r="AB895" s="349"/>
      <c r="AC895" s="368" t="s">
        <v>378</v>
      </c>
      <c r="AD895" s="368"/>
      <c r="AE895" s="368"/>
      <c r="AF895" s="368"/>
      <c r="AG895" s="368"/>
      <c r="AH895" s="369" t="s">
        <v>406</v>
      </c>
      <c r="AI895" s="370"/>
      <c r="AJ895" s="370"/>
      <c r="AK895" s="370"/>
      <c r="AL895" s="371">
        <v>100</v>
      </c>
      <c r="AM895" s="372"/>
      <c r="AN895" s="372"/>
      <c r="AO895" s="373"/>
      <c r="AP895" s="357" t="s">
        <v>406</v>
      </c>
      <c r="AQ895" s="357"/>
      <c r="AR895" s="357"/>
      <c r="AS895" s="357"/>
      <c r="AT895" s="357"/>
      <c r="AU895" s="357"/>
      <c r="AV895" s="357"/>
      <c r="AW895" s="357"/>
      <c r="AX895" s="357"/>
      <c r="AY895">
        <f>COUNTA($C$895)</f>
        <v>1</v>
      </c>
    </row>
    <row r="896" spans="1:51" ht="30" customHeight="1" x14ac:dyDescent="0.15">
      <c r="A896" s="379">
        <v>19</v>
      </c>
      <c r="B896" s="379">
        <v>1</v>
      </c>
      <c r="C896" s="358" t="s">
        <v>746</v>
      </c>
      <c r="D896" s="343"/>
      <c r="E896" s="343"/>
      <c r="F896" s="343"/>
      <c r="G896" s="343"/>
      <c r="H896" s="343"/>
      <c r="I896" s="343"/>
      <c r="J896" s="344">
        <v>7010001023050</v>
      </c>
      <c r="K896" s="345"/>
      <c r="L896" s="345"/>
      <c r="M896" s="345"/>
      <c r="N896" s="345"/>
      <c r="O896" s="345"/>
      <c r="P896" s="359" t="s">
        <v>759</v>
      </c>
      <c r="Q896" s="346"/>
      <c r="R896" s="346"/>
      <c r="S896" s="346"/>
      <c r="T896" s="346"/>
      <c r="U896" s="346"/>
      <c r="V896" s="346"/>
      <c r="W896" s="346"/>
      <c r="X896" s="346"/>
      <c r="Y896" s="347">
        <v>0.2</v>
      </c>
      <c r="Z896" s="348"/>
      <c r="AA896" s="348"/>
      <c r="AB896" s="349"/>
      <c r="AC896" s="368" t="s">
        <v>378</v>
      </c>
      <c r="AD896" s="368"/>
      <c r="AE896" s="368"/>
      <c r="AF896" s="368"/>
      <c r="AG896" s="368"/>
      <c r="AH896" s="369" t="s">
        <v>406</v>
      </c>
      <c r="AI896" s="370"/>
      <c r="AJ896" s="370"/>
      <c r="AK896" s="370"/>
      <c r="AL896" s="371">
        <v>100</v>
      </c>
      <c r="AM896" s="372"/>
      <c r="AN896" s="372"/>
      <c r="AO896" s="373"/>
      <c r="AP896" s="357" t="s">
        <v>406</v>
      </c>
      <c r="AQ896" s="357"/>
      <c r="AR896" s="357"/>
      <c r="AS896" s="357"/>
      <c r="AT896" s="357"/>
      <c r="AU896" s="357"/>
      <c r="AV896" s="357"/>
      <c r="AW896" s="357"/>
      <c r="AX896" s="357"/>
      <c r="AY896">
        <f>COUNTA($C$896)</f>
        <v>1</v>
      </c>
    </row>
    <row r="897" spans="1:51" ht="30" customHeight="1" x14ac:dyDescent="0.15">
      <c r="A897" s="379">
        <v>20</v>
      </c>
      <c r="B897" s="379">
        <v>1</v>
      </c>
      <c r="C897" s="358" t="s">
        <v>746</v>
      </c>
      <c r="D897" s="343"/>
      <c r="E897" s="343"/>
      <c r="F897" s="343"/>
      <c r="G897" s="343"/>
      <c r="H897" s="343"/>
      <c r="I897" s="343"/>
      <c r="J897" s="344">
        <v>7010001023050</v>
      </c>
      <c r="K897" s="345"/>
      <c r="L897" s="345"/>
      <c r="M897" s="345"/>
      <c r="N897" s="345"/>
      <c r="O897" s="345"/>
      <c r="P897" s="359" t="s">
        <v>759</v>
      </c>
      <c r="Q897" s="346"/>
      <c r="R897" s="346"/>
      <c r="S897" s="346"/>
      <c r="T897" s="346"/>
      <c r="U897" s="346"/>
      <c r="V897" s="346"/>
      <c r="W897" s="346"/>
      <c r="X897" s="346"/>
      <c r="Y897" s="347">
        <v>0.1</v>
      </c>
      <c r="Z897" s="348"/>
      <c r="AA897" s="348"/>
      <c r="AB897" s="349"/>
      <c r="AC897" s="368" t="s">
        <v>378</v>
      </c>
      <c r="AD897" s="368"/>
      <c r="AE897" s="368"/>
      <c r="AF897" s="368"/>
      <c r="AG897" s="368"/>
      <c r="AH897" s="369" t="s">
        <v>406</v>
      </c>
      <c r="AI897" s="370"/>
      <c r="AJ897" s="370"/>
      <c r="AK897" s="370"/>
      <c r="AL897" s="371">
        <v>100</v>
      </c>
      <c r="AM897" s="372"/>
      <c r="AN897" s="372"/>
      <c r="AO897" s="373"/>
      <c r="AP897" s="357" t="s">
        <v>406</v>
      </c>
      <c r="AQ897" s="357"/>
      <c r="AR897" s="357"/>
      <c r="AS897" s="357"/>
      <c r="AT897" s="357"/>
      <c r="AU897" s="357"/>
      <c r="AV897" s="357"/>
      <c r="AW897" s="357"/>
      <c r="AX897" s="357"/>
      <c r="AY897">
        <f>COUNTA($C$897)</f>
        <v>1</v>
      </c>
    </row>
    <row r="898" spans="1:51" ht="30" customHeight="1" x14ac:dyDescent="0.15">
      <c r="A898" s="379">
        <v>21</v>
      </c>
      <c r="B898" s="379">
        <v>1</v>
      </c>
      <c r="C898" s="358" t="s">
        <v>746</v>
      </c>
      <c r="D898" s="343"/>
      <c r="E898" s="343"/>
      <c r="F898" s="343"/>
      <c r="G898" s="343"/>
      <c r="H898" s="343"/>
      <c r="I898" s="343"/>
      <c r="J898" s="344">
        <v>7010001023050</v>
      </c>
      <c r="K898" s="345"/>
      <c r="L898" s="345"/>
      <c r="M898" s="345"/>
      <c r="N898" s="345"/>
      <c r="O898" s="345"/>
      <c r="P898" s="359" t="s">
        <v>759</v>
      </c>
      <c r="Q898" s="346"/>
      <c r="R898" s="346"/>
      <c r="S898" s="346"/>
      <c r="T898" s="346"/>
      <c r="U898" s="346"/>
      <c r="V898" s="346"/>
      <c r="W898" s="346"/>
      <c r="X898" s="346"/>
      <c r="Y898" s="347">
        <v>0.1</v>
      </c>
      <c r="Z898" s="348"/>
      <c r="AA898" s="348"/>
      <c r="AB898" s="349"/>
      <c r="AC898" s="368" t="s">
        <v>378</v>
      </c>
      <c r="AD898" s="368"/>
      <c r="AE898" s="368"/>
      <c r="AF898" s="368"/>
      <c r="AG898" s="368"/>
      <c r="AH898" s="369" t="s">
        <v>406</v>
      </c>
      <c r="AI898" s="370"/>
      <c r="AJ898" s="370"/>
      <c r="AK898" s="370"/>
      <c r="AL898" s="371">
        <v>100</v>
      </c>
      <c r="AM898" s="372"/>
      <c r="AN898" s="372"/>
      <c r="AO898" s="373"/>
      <c r="AP898" s="357" t="s">
        <v>406</v>
      </c>
      <c r="AQ898" s="357"/>
      <c r="AR898" s="357"/>
      <c r="AS898" s="357"/>
      <c r="AT898" s="357"/>
      <c r="AU898" s="357"/>
      <c r="AV898" s="357"/>
      <c r="AW898" s="357"/>
      <c r="AX898" s="357"/>
      <c r="AY898">
        <f>COUNTA($C$898)</f>
        <v>1</v>
      </c>
    </row>
    <row r="899" spans="1:51" ht="30" customHeight="1" x14ac:dyDescent="0.15">
      <c r="A899" s="379">
        <v>22</v>
      </c>
      <c r="B899" s="379">
        <v>1</v>
      </c>
      <c r="C899" s="374" t="s">
        <v>756</v>
      </c>
      <c r="D899" s="375"/>
      <c r="E899" s="375"/>
      <c r="F899" s="375"/>
      <c r="G899" s="375"/>
      <c r="H899" s="375"/>
      <c r="I899" s="376"/>
      <c r="J899" s="344">
        <v>9011101031552</v>
      </c>
      <c r="K899" s="345"/>
      <c r="L899" s="345"/>
      <c r="M899" s="345"/>
      <c r="N899" s="345"/>
      <c r="O899" s="345"/>
      <c r="P899" s="359" t="s">
        <v>759</v>
      </c>
      <c r="Q899" s="346"/>
      <c r="R899" s="346"/>
      <c r="S899" s="346"/>
      <c r="T899" s="346"/>
      <c r="U899" s="346"/>
      <c r="V899" s="346"/>
      <c r="W899" s="346"/>
      <c r="X899" s="346"/>
      <c r="Y899" s="347">
        <v>0.2</v>
      </c>
      <c r="Z899" s="348"/>
      <c r="AA899" s="348"/>
      <c r="AB899" s="349"/>
      <c r="AC899" s="368" t="s">
        <v>378</v>
      </c>
      <c r="AD899" s="368"/>
      <c r="AE899" s="368"/>
      <c r="AF899" s="368"/>
      <c r="AG899" s="368"/>
      <c r="AH899" s="369" t="s">
        <v>406</v>
      </c>
      <c r="AI899" s="370"/>
      <c r="AJ899" s="370"/>
      <c r="AK899" s="370"/>
      <c r="AL899" s="371">
        <v>100</v>
      </c>
      <c r="AM899" s="372"/>
      <c r="AN899" s="372"/>
      <c r="AO899" s="373"/>
      <c r="AP899" s="357" t="s">
        <v>406</v>
      </c>
      <c r="AQ899" s="357"/>
      <c r="AR899" s="357"/>
      <c r="AS899" s="357"/>
      <c r="AT899" s="357"/>
      <c r="AU899" s="357"/>
      <c r="AV899" s="357"/>
      <c r="AW899" s="357"/>
      <c r="AX899" s="357"/>
      <c r="AY899">
        <f>COUNTA($C$899)</f>
        <v>1</v>
      </c>
    </row>
    <row r="900" spans="1:51" ht="30" customHeight="1" x14ac:dyDescent="0.15">
      <c r="A900" s="379">
        <v>23</v>
      </c>
      <c r="B900" s="379">
        <v>1</v>
      </c>
      <c r="C900" s="374" t="s">
        <v>757</v>
      </c>
      <c r="D900" s="375"/>
      <c r="E900" s="375"/>
      <c r="F900" s="375"/>
      <c r="G900" s="375"/>
      <c r="H900" s="375"/>
      <c r="I900" s="376"/>
      <c r="J900" s="344">
        <v>9010001112396</v>
      </c>
      <c r="K900" s="345"/>
      <c r="L900" s="345"/>
      <c r="M900" s="345"/>
      <c r="N900" s="345"/>
      <c r="O900" s="345"/>
      <c r="P900" s="359" t="s">
        <v>759</v>
      </c>
      <c r="Q900" s="346"/>
      <c r="R900" s="346"/>
      <c r="S900" s="346"/>
      <c r="T900" s="346"/>
      <c r="U900" s="346"/>
      <c r="V900" s="346"/>
      <c r="W900" s="346"/>
      <c r="X900" s="346"/>
      <c r="Y900" s="347">
        <v>0.1</v>
      </c>
      <c r="Z900" s="348"/>
      <c r="AA900" s="348"/>
      <c r="AB900" s="349"/>
      <c r="AC900" s="368" t="s">
        <v>378</v>
      </c>
      <c r="AD900" s="368"/>
      <c r="AE900" s="368"/>
      <c r="AF900" s="368"/>
      <c r="AG900" s="368"/>
      <c r="AH900" s="369" t="s">
        <v>406</v>
      </c>
      <c r="AI900" s="370"/>
      <c r="AJ900" s="370"/>
      <c r="AK900" s="370"/>
      <c r="AL900" s="371">
        <v>100</v>
      </c>
      <c r="AM900" s="372"/>
      <c r="AN900" s="372"/>
      <c r="AO900" s="373"/>
      <c r="AP900" s="357" t="s">
        <v>406</v>
      </c>
      <c r="AQ900" s="357"/>
      <c r="AR900" s="357"/>
      <c r="AS900" s="357"/>
      <c r="AT900" s="357"/>
      <c r="AU900" s="357"/>
      <c r="AV900" s="357"/>
      <c r="AW900" s="357"/>
      <c r="AX900" s="357"/>
      <c r="AY900">
        <f>COUNTA($C$900)</f>
        <v>1</v>
      </c>
    </row>
    <row r="901" spans="1:51" ht="30" customHeight="1" x14ac:dyDescent="0.15">
      <c r="A901" s="379">
        <v>24</v>
      </c>
      <c r="B901" s="379">
        <v>1</v>
      </c>
      <c r="C901" s="358" t="s">
        <v>758</v>
      </c>
      <c r="D901" s="343"/>
      <c r="E901" s="343"/>
      <c r="F901" s="343"/>
      <c r="G901" s="343"/>
      <c r="H901" s="343"/>
      <c r="I901" s="343"/>
      <c r="J901" s="344">
        <v>4011101021632</v>
      </c>
      <c r="K901" s="345"/>
      <c r="L901" s="345"/>
      <c r="M901" s="345"/>
      <c r="N901" s="345"/>
      <c r="O901" s="345"/>
      <c r="P901" s="359" t="s">
        <v>759</v>
      </c>
      <c r="Q901" s="346"/>
      <c r="R901" s="346"/>
      <c r="S901" s="346"/>
      <c r="T901" s="346"/>
      <c r="U901" s="346"/>
      <c r="V901" s="346"/>
      <c r="W901" s="346"/>
      <c r="X901" s="346"/>
      <c r="Y901" s="347">
        <v>0.1</v>
      </c>
      <c r="Z901" s="348"/>
      <c r="AA901" s="348"/>
      <c r="AB901" s="349"/>
      <c r="AC901" s="368" t="s">
        <v>378</v>
      </c>
      <c r="AD901" s="368"/>
      <c r="AE901" s="368"/>
      <c r="AF901" s="368"/>
      <c r="AG901" s="368"/>
      <c r="AH901" s="369" t="s">
        <v>406</v>
      </c>
      <c r="AI901" s="370"/>
      <c r="AJ901" s="370"/>
      <c r="AK901" s="370"/>
      <c r="AL901" s="371">
        <v>100</v>
      </c>
      <c r="AM901" s="372"/>
      <c r="AN901" s="372"/>
      <c r="AO901" s="373"/>
      <c r="AP901" s="357" t="s">
        <v>406</v>
      </c>
      <c r="AQ901" s="357"/>
      <c r="AR901" s="357"/>
      <c r="AS901" s="357"/>
      <c r="AT901" s="357"/>
      <c r="AU901" s="357"/>
      <c r="AV901" s="357"/>
      <c r="AW901" s="357"/>
      <c r="AX901" s="357"/>
      <c r="AY901">
        <f>COUNTA($C$901)</f>
        <v>1</v>
      </c>
    </row>
    <row r="902" spans="1:51" ht="30" hidden="1" customHeight="1" x14ac:dyDescent="0.15">
      <c r="A902" s="379">
        <v>25</v>
      </c>
      <c r="B902" s="379">
        <v>1</v>
      </c>
      <c r="C902" s="358"/>
      <c r="D902" s="343"/>
      <c r="E902" s="343"/>
      <c r="F902" s="343"/>
      <c r="G902" s="343"/>
      <c r="H902" s="343"/>
      <c r="I902" s="343"/>
      <c r="J902" s="344"/>
      <c r="K902" s="345"/>
      <c r="L902" s="345"/>
      <c r="M902" s="345"/>
      <c r="N902" s="345"/>
      <c r="O902" s="345"/>
      <c r="P902" s="359"/>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58"/>
      <c r="D903" s="343"/>
      <c r="E903" s="343"/>
      <c r="F903" s="343"/>
      <c r="G903" s="343"/>
      <c r="H903" s="343"/>
      <c r="I903" s="343"/>
      <c r="J903" s="344"/>
      <c r="K903" s="345"/>
      <c r="L903" s="345"/>
      <c r="M903" s="345"/>
      <c r="N903" s="345"/>
      <c r="O903" s="345"/>
      <c r="P903" s="359"/>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9">
        <v>1</v>
      </c>
      <c r="B911" s="37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9">
        <v>2</v>
      </c>
      <c r="B912" s="3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9">
        <v>3</v>
      </c>
      <c r="B913" s="379">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9">
        <v>4</v>
      </c>
      <c r="B914" s="379">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9">
        <v>5</v>
      </c>
      <c r="B915" s="3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9">
        <v>6</v>
      </c>
      <c r="B916" s="3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9">
        <v>7</v>
      </c>
      <c r="B917" s="3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9">
        <v>8</v>
      </c>
      <c r="B918" s="3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9">
        <v>9</v>
      </c>
      <c r="B919" s="3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9">
        <v>10</v>
      </c>
      <c r="B920" s="3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9">
        <v>1</v>
      </c>
      <c r="B944" s="37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9">
        <v>2</v>
      </c>
      <c r="B945" s="3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9">
        <v>3</v>
      </c>
      <c r="B946" s="379">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9">
        <v>1</v>
      </c>
      <c r="B977" s="3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9">
        <v>1</v>
      </c>
      <c r="B1010" s="3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9">
        <v>1</v>
      </c>
      <c r="B1043" s="3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329</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330</v>
      </c>
      <c r="AQ1109" s="365"/>
      <c r="AR1109" s="365"/>
      <c r="AS1109" s="365"/>
      <c r="AT1109" s="365"/>
      <c r="AU1109" s="365"/>
      <c r="AV1109" s="365"/>
      <c r="AW1109" s="365"/>
      <c r="AX1109" s="365"/>
    </row>
    <row r="1110" spans="1:51" ht="30" customHeight="1" x14ac:dyDescent="0.15">
      <c r="A1110" s="379">
        <v>1</v>
      </c>
      <c r="B1110" s="379">
        <v>1</v>
      </c>
      <c r="C1110" s="377"/>
      <c r="D1110" s="377"/>
      <c r="E1110" s="150" t="s">
        <v>723</v>
      </c>
      <c r="F1110" s="378"/>
      <c r="G1110" s="378"/>
      <c r="H1110" s="378"/>
      <c r="I1110" s="378"/>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52" t="s">
        <v>723</v>
      </c>
      <c r="AI1110" s="353"/>
      <c r="AJ1110" s="353"/>
      <c r="AK1110" s="353"/>
      <c r="AL1110" s="354" t="s">
        <v>723</v>
      </c>
      <c r="AM1110" s="355"/>
      <c r="AN1110" s="355"/>
      <c r="AO1110" s="356"/>
      <c r="AP1110" s="357" t="s">
        <v>714</v>
      </c>
      <c r="AQ1110" s="357"/>
      <c r="AR1110" s="357"/>
      <c r="AS1110" s="357"/>
      <c r="AT1110" s="357"/>
      <c r="AU1110" s="357"/>
      <c r="AV1110" s="357"/>
      <c r="AW1110" s="357"/>
      <c r="AX1110" s="357"/>
    </row>
    <row r="1111" spans="1:51" ht="30" hidden="1" customHeight="1" x14ac:dyDescent="0.15">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5" priority="14119">
      <formula>IF(RIGHT(TEXT(P14,"0.#"),1)=".",FALSE,TRUE)</formula>
    </cfRule>
    <cfRule type="expression" dxfId="2904" priority="14120">
      <formula>IF(RIGHT(TEXT(P14,"0.#"),1)=".",TRUE,FALSE)</formula>
    </cfRule>
  </conditionalFormatting>
  <conditionalFormatting sqref="AE32">
    <cfRule type="expression" dxfId="2903" priority="14109">
      <formula>IF(RIGHT(TEXT(AE32,"0.#"),1)=".",FALSE,TRUE)</formula>
    </cfRule>
    <cfRule type="expression" dxfId="2902" priority="14110">
      <formula>IF(RIGHT(TEXT(AE32,"0.#"),1)=".",TRUE,FALSE)</formula>
    </cfRule>
  </conditionalFormatting>
  <conditionalFormatting sqref="P18:AX18">
    <cfRule type="expression" dxfId="2901" priority="13995">
      <formula>IF(RIGHT(TEXT(P18,"0.#"),1)=".",FALSE,TRUE)</formula>
    </cfRule>
    <cfRule type="expression" dxfId="2900" priority="13996">
      <formula>IF(RIGHT(TEXT(P18,"0.#"),1)=".",TRUE,FALSE)</formula>
    </cfRule>
  </conditionalFormatting>
  <conditionalFormatting sqref="Y790">
    <cfRule type="expression" dxfId="2899" priority="13991">
      <formula>IF(RIGHT(TEXT(Y790,"0.#"),1)=".",FALSE,TRUE)</formula>
    </cfRule>
    <cfRule type="expression" dxfId="2898" priority="13992">
      <formula>IF(RIGHT(TEXT(Y790,"0.#"),1)=".",TRUE,FALSE)</formula>
    </cfRule>
  </conditionalFormatting>
  <conditionalFormatting sqref="Y799">
    <cfRule type="expression" dxfId="2897" priority="13987">
      <formula>IF(RIGHT(TEXT(Y799,"0.#"),1)=".",FALSE,TRUE)</formula>
    </cfRule>
    <cfRule type="expression" dxfId="2896" priority="13988">
      <formula>IF(RIGHT(TEXT(Y799,"0.#"),1)=".",TRUE,FALSE)</formula>
    </cfRule>
  </conditionalFormatting>
  <conditionalFormatting sqref="Y830:Y837 Y828 Y817:Y824 Y815 Y804:Y811 Y802">
    <cfRule type="expression" dxfId="2895" priority="13769">
      <formula>IF(RIGHT(TEXT(Y802,"0.#"),1)=".",FALSE,TRUE)</formula>
    </cfRule>
    <cfRule type="expression" dxfId="2894" priority="13770">
      <formula>IF(RIGHT(TEXT(Y802,"0.#"),1)=".",TRUE,FALSE)</formula>
    </cfRule>
  </conditionalFormatting>
  <conditionalFormatting sqref="P16:AQ17 P15:AX15 P13:AX13">
    <cfRule type="expression" dxfId="2893" priority="13817">
      <formula>IF(RIGHT(TEXT(P13,"0.#"),1)=".",FALSE,TRUE)</formula>
    </cfRule>
    <cfRule type="expression" dxfId="2892" priority="13818">
      <formula>IF(RIGHT(TEXT(P13,"0.#"),1)=".",TRUE,FALSE)</formula>
    </cfRule>
  </conditionalFormatting>
  <conditionalFormatting sqref="P19:AJ19">
    <cfRule type="expression" dxfId="2891" priority="13815">
      <formula>IF(RIGHT(TEXT(P19,"0.#"),1)=".",FALSE,TRUE)</formula>
    </cfRule>
    <cfRule type="expression" dxfId="2890" priority="13816">
      <formula>IF(RIGHT(TEXT(P19,"0.#"),1)=".",TRUE,FALSE)</formula>
    </cfRule>
  </conditionalFormatting>
  <conditionalFormatting sqref="AE101 AQ101">
    <cfRule type="expression" dxfId="2889" priority="13807">
      <formula>IF(RIGHT(TEXT(AE101,"0.#"),1)=".",FALSE,TRUE)</formula>
    </cfRule>
    <cfRule type="expression" dxfId="2888" priority="13808">
      <formula>IF(RIGHT(TEXT(AE101,"0.#"),1)=".",TRUE,FALSE)</formula>
    </cfRule>
  </conditionalFormatting>
  <conditionalFormatting sqref="Y791:Y798 Y789">
    <cfRule type="expression" dxfId="2887" priority="13793">
      <formula>IF(RIGHT(TEXT(Y789,"0.#"),1)=".",FALSE,TRUE)</formula>
    </cfRule>
    <cfRule type="expression" dxfId="2886" priority="13794">
      <formula>IF(RIGHT(TEXT(Y789,"0.#"),1)=".",TRUE,FALSE)</formula>
    </cfRule>
  </conditionalFormatting>
  <conditionalFormatting sqref="AU790">
    <cfRule type="expression" dxfId="2885" priority="13791">
      <formula>IF(RIGHT(TEXT(AU790,"0.#"),1)=".",FALSE,TRUE)</formula>
    </cfRule>
    <cfRule type="expression" dxfId="2884" priority="13792">
      <formula>IF(RIGHT(TEXT(AU790,"0.#"),1)=".",TRUE,FALSE)</formula>
    </cfRule>
  </conditionalFormatting>
  <conditionalFormatting sqref="AU799">
    <cfRule type="expression" dxfId="2883" priority="13789">
      <formula>IF(RIGHT(TEXT(AU799,"0.#"),1)=".",FALSE,TRUE)</formula>
    </cfRule>
    <cfRule type="expression" dxfId="2882" priority="13790">
      <formula>IF(RIGHT(TEXT(AU799,"0.#"),1)=".",TRUE,FALSE)</formula>
    </cfRule>
  </conditionalFormatting>
  <conditionalFormatting sqref="AU791:AU798 AU789">
    <cfRule type="expression" dxfId="2881" priority="13787">
      <formula>IF(RIGHT(TEXT(AU789,"0.#"),1)=".",FALSE,TRUE)</formula>
    </cfRule>
    <cfRule type="expression" dxfId="2880" priority="13788">
      <formula>IF(RIGHT(TEXT(AU789,"0.#"),1)=".",TRUE,FALSE)</formula>
    </cfRule>
  </conditionalFormatting>
  <conditionalFormatting sqref="Y829 Y816 Y803">
    <cfRule type="expression" dxfId="2879" priority="13773">
      <formula>IF(RIGHT(TEXT(Y803,"0.#"),1)=".",FALSE,TRUE)</formula>
    </cfRule>
    <cfRule type="expression" dxfId="2878" priority="13774">
      <formula>IF(RIGHT(TEXT(Y803,"0.#"),1)=".",TRUE,FALSE)</formula>
    </cfRule>
  </conditionalFormatting>
  <conditionalFormatting sqref="Y838 Y825 Y812">
    <cfRule type="expression" dxfId="2877" priority="13771">
      <formula>IF(RIGHT(TEXT(Y812,"0.#"),1)=".",FALSE,TRUE)</formula>
    </cfRule>
    <cfRule type="expression" dxfId="2876" priority="13772">
      <formula>IF(RIGHT(TEXT(Y812,"0.#"),1)=".",TRUE,FALSE)</formula>
    </cfRule>
  </conditionalFormatting>
  <conditionalFormatting sqref="AU829 AU816 AU803">
    <cfRule type="expression" dxfId="2875" priority="13767">
      <formula>IF(RIGHT(TEXT(AU803,"0.#"),1)=".",FALSE,TRUE)</formula>
    </cfRule>
    <cfRule type="expression" dxfId="2874" priority="13768">
      <formula>IF(RIGHT(TEXT(AU803,"0.#"),1)=".",TRUE,FALSE)</formula>
    </cfRule>
  </conditionalFormatting>
  <conditionalFormatting sqref="AU838 AU825 AU812">
    <cfRule type="expression" dxfId="2873" priority="13765">
      <formula>IF(RIGHT(TEXT(AU812,"0.#"),1)=".",FALSE,TRUE)</formula>
    </cfRule>
    <cfRule type="expression" dxfId="2872" priority="13766">
      <formula>IF(RIGHT(TEXT(AU812,"0.#"),1)=".",TRUE,FALSE)</formula>
    </cfRule>
  </conditionalFormatting>
  <conditionalFormatting sqref="AU830:AU837 AU828 AU817:AU824 AU815 AU804:AU811 AU802">
    <cfRule type="expression" dxfId="2871" priority="13763">
      <formula>IF(RIGHT(TEXT(AU802,"0.#"),1)=".",FALSE,TRUE)</formula>
    </cfRule>
    <cfRule type="expression" dxfId="2870" priority="13764">
      <formula>IF(RIGHT(TEXT(AU802,"0.#"),1)=".",TRUE,FALSE)</formula>
    </cfRule>
  </conditionalFormatting>
  <conditionalFormatting sqref="AM87">
    <cfRule type="expression" dxfId="2869" priority="13417">
      <formula>IF(RIGHT(TEXT(AM87,"0.#"),1)=".",FALSE,TRUE)</formula>
    </cfRule>
    <cfRule type="expression" dxfId="2868" priority="13418">
      <formula>IF(RIGHT(TEXT(AM87,"0.#"),1)=".",TRUE,FALSE)</formula>
    </cfRule>
  </conditionalFormatting>
  <conditionalFormatting sqref="AE55">
    <cfRule type="expression" dxfId="2867" priority="13485">
      <formula>IF(RIGHT(TEXT(AE55,"0.#"),1)=".",FALSE,TRUE)</formula>
    </cfRule>
    <cfRule type="expression" dxfId="2866" priority="13486">
      <formula>IF(RIGHT(TEXT(AE55,"0.#"),1)=".",TRUE,FALSE)</formula>
    </cfRule>
  </conditionalFormatting>
  <conditionalFormatting sqref="AI55">
    <cfRule type="expression" dxfId="2865" priority="13483">
      <formula>IF(RIGHT(TEXT(AI55,"0.#"),1)=".",FALSE,TRUE)</formula>
    </cfRule>
    <cfRule type="expression" dxfId="2864" priority="13484">
      <formula>IF(RIGHT(TEXT(AI55,"0.#"),1)=".",TRUE,FALSE)</formula>
    </cfRule>
  </conditionalFormatting>
  <conditionalFormatting sqref="AM34">
    <cfRule type="expression" dxfId="2863" priority="13563">
      <formula>IF(RIGHT(TEXT(AM34,"0.#"),1)=".",FALSE,TRUE)</formula>
    </cfRule>
    <cfRule type="expression" dxfId="2862" priority="13564">
      <formula>IF(RIGHT(TEXT(AM34,"0.#"),1)=".",TRUE,FALSE)</formula>
    </cfRule>
  </conditionalFormatting>
  <conditionalFormatting sqref="AE33">
    <cfRule type="expression" dxfId="2861" priority="13577">
      <formula>IF(RIGHT(TEXT(AE33,"0.#"),1)=".",FALSE,TRUE)</formula>
    </cfRule>
    <cfRule type="expression" dxfId="2860" priority="13578">
      <formula>IF(RIGHT(TEXT(AE33,"0.#"),1)=".",TRUE,FALSE)</formula>
    </cfRule>
  </conditionalFormatting>
  <conditionalFormatting sqref="AE34">
    <cfRule type="expression" dxfId="2859" priority="13575">
      <formula>IF(RIGHT(TEXT(AE34,"0.#"),1)=".",FALSE,TRUE)</formula>
    </cfRule>
    <cfRule type="expression" dxfId="2858" priority="13576">
      <formula>IF(RIGHT(TEXT(AE34,"0.#"),1)=".",TRUE,FALSE)</formula>
    </cfRule>
  </conditionalFormatting>
  <conditionalFormatting sqref="AI34">
    <cfRule type="expression" dxfId="2857" priority="13573">
      <formula>IF(RIGHT(TEXT(AI34,"0.#"),1)=".",FALSE,TRUE)</formula>
    </cfRule>
    <cfRule type="expression" dxfId="2856" priority="13574">
      <formula>IF(RIGHT(TEXT(AI34,"0.#"),1)=".",TRUE,FALSE)</formula>
    </cfRule>
  </conditionalFormatting>
  <conditionalFormatting sqref="AI33">
    <cfRule type="expression" dxfId="2855" priority="13571">
      <formula>IF(RIGHT(TEXT(AI33,"0.#"),1)=".",FALSE,TRUE)</formula>
    </cfRule>
    <cfRule type="expression" dxfId="2854" priority="13572">
      <formula>IF(RIGHT(TEXT(AI33,"0.#"),1)=".",TRUE,FALSE)</formula>
    </cfRule>
  </conditionalFormatting>
  <conditionalFormatting sqref="AI32">
    <cfRule type="expression" dxfId="2853" priority="13569">
      <formula>IF(RIGHT(TEXT(AI32,"0.#"),1)=".",FALSE,TRUE)</formula>
    </cfRule>
    <cfRule type="expression" dxfId="2852" priority="13570">
      <formula>IF(RIGHT(TEXT(AI32,"0.#"),1)=".",TRUE,FALSE)</formula>
    </cfRule>
  </conditionalFormatting>
  <conditionalFormatting sqref="AM32">
    <cfRule type="expression" dxfId="2851" priority="13567">
      <formula>IF(RIGHT(TEXT(AM32,"0.#"),1)=".",FALSE,TRUE)</formula>
    </cfRule>
    <cfRule type="expression" dxfId="2850" priority="13568">
      <formula>IF(RIGHT(TEXT(AM32,"0.#"),1)=".",TRUE,FALSE)</formula>
    </cfRule>
  </conditionalFormatting>
  <conditionalFormatting sqref="AM33">
    <cfRule type="expression" dxfId="2849" priority="13565">
      <formula>IF(RIGHT(TEXT(AM33,"0.#"),1)=".",FALSE,TRUE)</formula>
    </cfRule>
    <cfRule type="expression" dxfId="2848" priority="13566">
      <formula>IF(RIGHT(TEXT(AM33,"0.#"),1)=".",TRUE,FALSE)</formula>
    </cfRule>
  </conditionalFormatting>
  <conditionalFormatting sqref="AQ32:AQ34">
    <cfRule type="expression" dxfId="2847" priority="13557">
      <formula>IF(RIGHT(TEXT(AQ32,"0.#"),1)=".",FALSE,TRUE)</formula>
    </cfRule>
    <cfRule type="expression" dxfId="2846" priority="13558">
      <formula>IF(RIGHT(TEXT(AQ32,"0.#"),1)=".",TRUE,FALSE)</formula>
    </cfRule>
  </conditionalFormatting>
  <conditionalFormatting sqref="AU32:AU34">
    <cfRule type="expression" dxfId="2845" priority="13555">
      <formula>IF(RIGHT(TEXT(AU32,"0.#"),1)=".",FALSE,TRUE)</formula>
    </cfRule>
    <cfRule type="expression" dxfId="2844" priority="13556">
      <formula>IF(RIGHT(TEXT(AU32,"0.#"),1)=".",TRUE,FALSE)</formula>
    </cfRule>
  </conditionalFormatting>
  <conditionalFormatting sqref="AE53">
    <cfRule type="expression" dxfId="2843" priority="13489">
      <formula>IF(RIGHT(TEXT(AE53,"0.#"),1)=".",FALSE,TRUE)</formula>
    </cfRule>
    <cfRule type="expression" dxfId="2842" priority="13490">
      <formula>IF(RIGHT(TEXT(AE53,"0.#"),1)=".",TRUE,FALSE)</formula>
    </cfRule>
  </conditionalFormatting>
  <conditionalFormatting sqref="AE54">
    <cfRule type="expression" dxfId="2841" priority="13487">
      <formula>IF(RIGHT(TEXT(AE54,"0.#"),1)=".",FALSE,TRUE)</formula>
    </cfRule>
    <cfRule type="expression" dxfId="2840" priority="13488">
      <formula>IF(RIGHT(TEXT(AE54,"0.#"),1)=".",TRUE,FALSE)</formula>
    </cfRule>
  </conditionalFormatting>
  <conditionalFormatting sqref="AI54">
    <cfRule type="expression" dxfId="2839" priority="13481">
      <formula>IF(RIGHT(TEXT(AI54,"0.#"),1)=".",FALSE,TRUE)</formula>
    </cfRule>
    <cfRule type="expression" dxfId="2838" priority="13482">
      <formula>IF(RIGHT(TEXT(AI54,"0.#"),1)=".",TRUE,FALSE)</formula>
    </cfRule>
  </conditionalFormatting>
  <conditionalFormatting sqref="AI53">
    <cfRule type="expression" dxfId="2837" priority="13479">
      <formula>IF(RIGHT(TEXT(AI53,"0.#"),1)=".",FALSE,TRUE)</formula>
    </cfRule>
    <cfRule type="expression" dxfId="2836" priority="13480">
      <formula>IF(RIGHT(TEXT(AI53,"0.#"),1)=".",TRUE,FALSE)</formula>
    </cfRule>
  </conditionalFormatting>
  <conditionalFormatting sqref="AM53">
    <cfRule type="expression" dxfId="2835" priority="13477">
      <formula>IF(RIGHT(TEXT(AM53,"0.#"),1)=".",FALSE,TRUE)</formula>
    </cfRule>
    <cfRule type="expression" dxfId="2834" priority="13478">
      <formula>IF(RIGHT(TEXT(AM53,"0.#"),1)=".",TRUE,FALSE)</formula>
    </cfRule>
  </conditionalFormatting>
  <conditionalFormatting sqref="AM54">
    <cfRule type="expression" dxfId="2833" priority="13475">
      <formula>IF(RIGHT(TEXT(AM54,"0.#"),1)=".",FALSE,TRUE)</formula>
    </cfRule>
    <cfRule type="expression" dxfId="2832" priority="13476">
      <formula>IF(RIGHT(TEXT(AM54,"0.#"),1)=".",TRUE,FALSE)</formula>
    </cfRule>
  </conditionalFormatting>
  <conditionalFormatting sqref="AM55">
    <cfRule type="expression" dxfId="2831" priority="13473">
      <formula>IF(RIGHT(TEXT(AM55,"0.#"),1)=".",FALSE,TRUE)</formula>
    </cfRule>
    <cfRule type="expression" dxfId="2830" priority="13474">
      <formula>IF(RIGHT(TEXT(AM55,"0.#"),1)=".",TRUE,FALSE)</formula>
    </cfRule>
  </conditionalFormatting>
  <conditionalFormatting sqref="AE60">
    <cfRule type="expression" dxfId="2829" priority="13459">
      <formula>IF(RIGHT(TEXT(AE60,"0.#"),1)=".",FALSE,TRUE)</formula>
    </cfRule>
    <cfRule type="expression" dxfId="2828" priority="13460">
      <formula>IF(RIGHT(TEXT(AE60,"0.#"),1)=".",TRUE,FALSE)</formula>
    </cfRule>
  </conditionalFormatting>
  <conditionalFormatting sqref="AE61">
    <cfRule type="expression" dxfId="2827" priority="13457">
      <formula>IF(RIGHT(TEXT(AE61,"0.#"),1)=".",FALSE,TRUE)</formula>
    </cfRule>
    <cfRule type="expression" dxfId="2826" priority="13458">
      <formula>IF(RIGHT(TEXT(AE61,"0.#"),1)=".",TRUE,FALSE)</formula>
    </cfRule>
  </conditionalFormatting>
  <conditionalFormatting sqref="AE62">
    <cfRule type="expression" dxfId="2825" priority="13455">
      <formula>IF(RIGHT(TEXT(AE62,"0.#"),1)=".",FALSE,TRUE)</formula>
    </cfRule>
    <cfRule type="expression" dxfId="2824" priority="13456">
      <formula>IF(RIGHT(TEXT(AE62,"0.#"),1)=".",TRUE,FALSE)</formula>
    </cfRule>
  </conditionalFormatting>
  <conditionalFormatting sqref="AI62">
    <cfRule type="expression" dxfId="2823" priority="13453">
      <formula>IF(RIGHT(TEXT(AI62,"0.#"),1)=".",FALSE,TRUE)</formula>
    </cfRule>
    <cfRule type="expression" dxfId="2822" priority="13454">
      <formula>IF(RIGHT(TEXT(AI62,"0.#"),1)=".",TRUE,FALSE)</formula>
    </cfRule>
  </conditionalFormatting>
  <conditionalFormatting sqref="AI61">
    <cfRule type="expression" dxfId="2821" priority="13451">
      <formula>IF(RIGHT(TEXT(AI61,"0.#"),1)=".",FALSE,TRUE)</formula>
    </cfRule>
    <cfRule type="expression" dxfId="2820" priority="13452">
      <formula>IF(RIGHT(TEXT(AI61,"0.#"),1)=".",TRUE,FALSE)</formula>
    </cfRule>
  </conditionalFormatting>
  <conditionalFormatting sqref="AI60">
    <cfRule type="expression" dxfId="2819" priority="13449">
      <formula>IF(RIGHT(TEXT(AI60,"0.#"),1)=".",FALSE,TRUE)</formula>
    </cfRule>
    <cfRule type="expression" dxfId="2818" priority="13450">
      <formula>IF(RIGHT(TEXT(AI60,"0.#"),1)=".",TRUE,FALSE)</formula>
    </cfRule>
  </conditionalFormatting>
  <conditionalFormatting sqref="AM60">
    <cfRule type="expression" dxfId="2817" priority="13447">
      <formula>IF(RIGHT(TEXT(AM60,"0.#"),1)=".",FALSE,TRUE)</formula>
    </cfRule>
    <cfRule type="expression" dxfId="2816" priority="13448">
      <formula>IF(RIGHT(TEXT(AM60,"0.#"),1)=".",TRUE,FALSE)</formula>
    </cfRule>
  </conditionalFormatting>
  <conditionalFormatting sqref="AM61">
    <cfRule type="expression" dxfId="2815" priority="13445">
      <formula>IF(RIGHT(TEXT(AM61,"0.#"),1)=".",FALSE,TRUE)</formula>
    </cfRule>
    <cfRule type="expression" dxfId="2814" priority="13446">
      <formula>IF(RIGHT(TEXT(AM61,"0.#"),1)=".",TRUE,FALSE)</formula>
    </cfRule>
  </conditionalFormatting>
  <conditionalFormatting sqref="AM62">
    <cfRule type="expression" dxfId="2813" priority="13443">
      <formula>IF(RIGHT(TEXT(AM62,"0.#"),1)=".",FALSE,TRUE)</formula>
    </cfRule>
    <cfRule type="expression" dxfId="2812" priority="13444">
      <formula>IF(RIGHT(TEXT(AM62,"0.#"),1)=".",TRUE,FALSE)</formula>
    </cfRule>
  </conditionalFormatting>
  <conditionalFormatting sqref="AE87">
    <cfRule type="expression" dxfId="2811" priority="13429">
      <formula>IF(RIGHT(TEXT(AE87,"0.#"),1)=".",FALSE,TRUE)</formula>
    </cfRule>
    <cfRule type="expression" dxfId="2810" priority="13430">
      <formula>IF(RIGHT(TEXT(AE87,"0.#"),1)=".",TRUE,FALSE)</formula>
    </cfRule>
  </conditionalFormatting>
  <conditionalFormatting sqref="AE88">
    <cfRule type="expression" dxfId="2809" priority="13427">
      <formula>IF(RIGHT(TEXT(AE88,"0.#"),1)=".",FALSE,TRUE)</formula>
    </cfRule>
    <cfRule type="expression" dxfId="2808" priority="13428">
      <formula>IF(RIGHT(TEXT(AE88,"0.#"),1)=".",TRUE,FALSE)</formula>
    </cfRule>
  </conditionalFormatting>
  <conditionalFormatting sqref="AE89">
    <cfRule type="expression" dxfId="2807" priority="13425">
      <formula>IF(RIGHT(TEXT(AE89,"0.#"),1)=".",FALSE,TRUE)</formula>
    </cfRule>
    <cfRule type="expression" dxfId="2806" priority="13426">
      <formula>IF(RIGHT(TEXT(AE89,"0.#"),1)=".",TRUE,FALSE)</formula>
    </cfRule>
  </conditionalFormatting>
  <conditionalFormatting sqref="AI89">
    <cfRule type="expression" dxfId="2805" priority="13423">
      <formula>IF(RIGHT(TEXT(AI89,"0.#"),1)=".",FALSE,TRUE)</formula>
    </cfRule>
    <cfRule type="expression" dxfId="2804" priority="13424">
      <formula>IF(RIGHT(TEXT(AI89,"0.#"),1)=".",TRUE,FALSE)</formula>
    </cfRule>
  </conditionalFormatting>
  <conditionalFormatting sqref="AI88">
    <cfRule type="expression" dxfId="2803" priority="13421">
      <formula>IF(RIGHT(TEXT(AI88,"0.#"),1)=".",FALSE,TRUE)</formula>
    </cfRule>
    <cfRule type="expression" dxfId="2802" priority="13422">
      <formula>IF(RIGHT(TEXT(AI88,"0.#"),1)=".",TRUE,FALSE)</formula>
    </cfRule>
  </conditionalFormatting>
  <conditionalFormatting sqref="AI87">
    <cfRule type="expression" dxfId="2801" priority="13419">
      <formula>IF(RIGHT(TEXT(AI87,"0.#"),1)=".",FALSE,TRUE)</formula>
    </cfRule>
    <cfRule type="expression" dxfId="2800" priority="13420">
      <formula>IF(RIGHT(TEXT(AI87,"0.#"),1)=".",TRUE,FALSE)</formula>
    </cfRule>
  </conditionalFormatting>
  <conditionalFormatting sqref="AM88">
    <cfRule type="expression" dxfId="2799" priority="13415">
      <formula>IF(RIGHT(TEXT(AM88,"0.#"),1)=".",FALSE,TRUE)</formula>
    </cfRule>
    <cfRule type="expression" dxfId="2798" priority="13416">
      <formula>IF(RIGHT(TEXT(AM88,"0.#"),1)=".",TRUE,FALSE)</formula>
    </cfRule>
  </conditionalFormatting>
  <conditionalFormatting sqref="AM89">
    <cfRule type="expression" dxfId="2797" priority="13413">
      <formula>IF(RIGHT(TEXT(AM89,"0.#"),1)=".",FALSE,TRUE)</formula>
    </cfRule>
    <cfRule type="expression" dxfId="2796" priority="13414">
      <formula>IF(RIGHT(TEXT(AM89,"0.#"),1)=".",TRUE,FALSE)</formula>
    </cfRule>
  </conditionalFormatting>
  <conditionalFormatting sqref="AE92">
    <cfRule type="expression" dxfId="2795" priority="13399">
      <formula>IF(RIGHT(TEXT(AE92,"0.#"),1)=".",FALSE,TRUE)</formula>
    </cfRule>
    <cfRule type="expression" dxfId="2794" priority="13400">
      <formula>IF(RIGHT(TEXT(AE92,"0.#"),1)=".",TRUE,FALSE)</formula>
    </cfRule>
  </conditionalFormatting>
  <conditionalFormatting sqref="AE93">
    <cfRule type="expression" dxfId="2793" priority="13397">
      <formula>IF(RIGHT(TEXT(AE93,"0.#"),1)=".",FALSE,TRUE)</formula>
    </cfRule>
    <cfRule type="expression" dxfId="2792" priority="13398">
      <formula>IF(RIGHT(TEXT(AE93,"0.#"),1)=".",TRUE,FALSE)</formula>
    </cfRule>
  </conditionalFormatting>
  <conditionalFormatting sqref="AE94">
    <cfRule type="expression" dxfId="2791" priority="13395">
      <formula>IF(RIGHT(TEXT(AE94,"0.#"),1)=".",FALSE,TRUE)</formula>
    </cfRule>
    <cfRule type="expression" dxfId="2790" priority="13396">
      <formula>IF(RIGHT(TEXT(AE94,"0.#"),1)=".",TRUE,FALSE)</formula>
    </cfRule>
  </conditionalFormatting>
  <conditionalFormatting sqref="AI94">
    <cfRule type="expression" dxfId="2789" priority="13393">
      <formula>IF(RIGHT(TEXT(AI94,"0.#"),1)=".",FALSE,TRUE)</formula>
    </cfRule>
    <cfRule type="expression" dxfId="2788" priority="13394">
      <formula>IF(RIGHT(TEXT(AI94,"0.#"),1)=".",TRUE,FALSE)</formula>
    </cfRule>
  </conditionalFormatting>
  <conditionalFormatting sqref="AI93">
    <cfRule type="expression" dxfId="2787" priority="13391">
      <formula>IF(RIGHT(TEXT(AI93,"0.#"),1)=".",FALSE,TRUE)</formula>
    </cfRule>
    <cfRule type="expression" dxfId="2786" priority="13392">
      <formula>IF(RIGHT(TEXT(AI93,"0.#"),1)=".",TRUE,FALSE)</formula>
    </cfRule>
  </conditionalFormatting>
  <conditionalFormatting sqref="AI92">
    <cfRule type="expression" dxfId="2785" priority="13389">
      <formula>IF(RIGHT(TEXT(AI92,"0.#"),1)=".",FALSE,TRUE)</formula>
    </cfRule>
    <cfRule type="expression" dxfId="2784" priority="13390">
      <formula>IF(RIGHT(TEXT(AI92,"0.#"),1)=".",TRUE,FALSE)</formula>
    </cfRule>
  </conditionalFormatting>
  <conditionalFormatting sqref="AM92">
    <cfRule type="expression" dxfId="2783" priority="13387">
      <formula>IF(RIGHT(TEXT(AM92,"0.#"),1)=".",FALSE,TRUE)</formula>
    </cfRule>
    <cfRule type="expression" dxfId="2782" priority="13388">
      <formula>IF(RIGHT(TEXT(AM92,"0.#"),1)=".",TRUE,FALSE)</formula>
    </cfRule>
  </conditionalFormatting>
  <conditionalFormatting sqref="AM93">
    <cfRule type="expression" dxfId="2781" priority="13385">
      <formula>IF(RIGHT(TEXT(AM93,"0.#"),1)=".",FALSE,TRUE)</formula>
    </cfRule>
    <cfRule type="expression" dxfId="2780" priority="13386">
      <formula>IF(RIGHT(TEXT(AM93,"0.#"),1)=".",TRUE,FALSE)</formula>
    </cfRule>
  </conditionalFormatting>
  <conditionalFormatting sqref="AM94">
    <cfRule type="expression" dxfId="2779" priority="13383">
      <formula>IF(RIGHT(TEXT(AM94,"0.#"),1)=".",FALSE,TRUE)</formula>
    </cfRule>
    <cfRule type="expression" dxfId="2778" priority="13384">
      <formula>IF(RIGHT(TEXT(AM94,"0.#"),1)=".",TRUE,FALSE)</formula>
    </cfRule>
  </conditionalFormatting>
  <conditionalFormatting sqref="AE97">
    <cfRule type="expression" dxfId="2777" priority="13369">
      <formula>IF(RIGHT(TEXT(AE97,"0.#"),1)=".",FALSE,TRUE)</formula>
    </cfRule>
    <cfRule type="expression" dxfId="2776" priority="13370">
      <formula>IF(RIGHT(TEXT(AE97,"0.#"),1)=".",TRUE,FALSE)</formula>
    </cfRule>
  </conditionalFormatting>
  <conditionalFormatting sqref="AE98">
    <cfRule type="expression" dxfId="2775" priority="13367">
      <formula>IF(RIGHT(TEXT(AE98,"0.#"),1)=".",FALSE,TRUE)</formula>
    </cfRule>
    <cfRule type="expression" dxfId="2774" priority="13368">
      <formula>IF(RIGHT(TEXT(AE98,"0.#"),1)=".",TRUE,FALSE)</formula>
    </cfRule>
  </conditionalFormatting>
  <conditionalFormatting sqref="AE99">
    <cfRule type="expression" dxfId="2773" priority="13365">
      <formula>IF(RIGHT(TEXT(AE99,"0.#"),1)=".",FALSE,TRUE)</formula>
    </cfRule>
    <cfRule type="expression" dxfId="2772" priority="13366">
      <formula>IF(RIGHT(TEXT(AE99,"0.#"),1)=".",TRUE,FALSE)</formula>
    </cfRule>
  </conditionalFormatting>
  <conditionalFormatting sqref="AI99">
    <cfRule type="expression" dxfId="2771" priority="13363">
      <formula>IF(RIGHT(TEXT(AI99,"0.#"),1)=".",FALSE,TRUE)</formula>
    </cfRule>
    <cfRule type="expression" dxfId="2770" priority="13364">
      <formula>IF(RIGHT(TEXT(AI99,"0.#"),1)=".",TRUE,FALSE)</formula>
    </cfRule>
  </conditionalFormatting>
  <conditionalFormatting sqref="AI98">
    <cfRule type="expression" dxfId="2769" priority="13361">
      <formula>IF(RIGHT(TEXT(AI98,"0.#"),1)=".",FALSE,TRUE)</formula>
    </cfRule>
    <cfRule type="expression" dxfId="2768" priority="13362">
      <formula>IF(RIGHT(TEXT(AI98,"0.#"),1)=".",TRUE,FALSE)</formula>
    </cfRule>
  </conditionalFormatting>
  <conditionalFormatting sqref="AI97">
    <cfRule type="expression" dxfId="2767" priority="13359">
      <formula>IF(RIGHT(TEXT(AI97,"0.#"),1)=".",FALSE,TRUE)</formula>
    </cfRule>
    <cfRule type="expression" dxfId="2766" priority="13360">
      <formula>IF(RIGHT(TEXT(AI97,"0.#"),1)=".",TRUE,FALSE)</formula>
    </cfRule>
  </conditionalFormatting>
  <conditionalFormatting sqref="AM97">
    <cfRule type="expression" dxfId="2765" priority="13357">
      <formula>IF(RIGHT(TEXT(AM97,"0.#"),1)=".",FALSE,TRUE)</formula>
    </cfRule>
    <cfRule type="expression" dxfId="2764" priority="13358">
      <formula>IF(RIGHT(TEXT(AM97,"0.#"),1)=".",TRUE,FALSE)</formula>
    </cfRule>
  </conditionalFormatting>
  <conditionalFormatting sqref="AM98">
    <cfRule type="expression" dxfId="2763" priority="13355">
      <formula>IF(RIGHT(TEXT(AM98,"0.#"),1)=".",FALSE,TRUE)</formula>
    </cfRule>
    <cfRule type="expression" dxfId="2762" priority="13356">
      <formula>IF(RIGHT(TEXT(AM98,"0.#"),1)=".",TRUE,FALSE)</formula>
    </cfRule>
  </conditionalFormatting>
  <conditionalFormatting sqref="AM99">
    <cfRule type="expression" dxfId="2761" priority="13353">
      <formula>IF(RIGHT(TEXT(AM99,"0.#"),1)=".",FALSE,TRUE)</formula>
    </cfRule>
    <cfRule type="expression" dxfId="2760" priority="13354">
      <formula>IF(RIGHT(TEXT(AM99,"0.#"),1)=".",TRUE,FALSE)</formula>
    </cfRule>
  </conditionalFormatting>
  <conditionalFormatting sqref="AI101">
    <cfRule type="expression" dxfId="2759" priority="13339">
      <formula>IF(RIGHT(TEXT(AI101,"0.#"),1)=".",FALSE,TRUE)</formula>
    </cfRule>
    <cfRule type="expression" dxfId="2758" priority="13340">
      <formula>IF(RIGHT(TEXT(AI101,"0.#"),1)=".",TRUE,FALSE)</formula>
    </cfRule>
  </conditionalFormatting>
  <conditionalFormatting sqref="AM101">
    <cfRule type="expression" dxfId="2757" priority="13337">
      <formula>IF(RIGHT(TEXT(AM101,"0.#"),1)=".",FALSE,TRUE)</formula>
    </cfRule>
    <cfRule type="expression" dxfId="2756" priority="13338">
      <formula>IF(RIGHT(TEXT(AM101,"0.#"),1)=".",TRUE,FALSE)</formula>
    </cfRule>
  </conditionalFormatting>
  <conditionalFormatting sqref="AE102">
    <cfRule type="expression" dxfId="2755" priority="13335">
      <formula>IF(RIGHT(TEXT(AE102,"0.#"),1)=".",FALSE,TRUE)</formula>
    </cfRule>
    <cfRule type="expression" dxfId="2754" priority="13336">
      <formula>IF(RIGHT(TEXT(AE102,"0.#"),1)=".",TRUE,FALSE)</formula>
    </cfRule>
  </conditionalFormatting>
  <conditionalFormatting sqref="AI102">
    <cfRule type="expression" dxfId="2753" priority="13333">
      <formula>IF(RIGHT(TEXT(AI102,"0.#"),1)=".",FALSE,TRUE)</formula>
    </cfRule>
    <cfRule type="expression" dxfId="2752" priority="13334">
      <formula>IF(RIGHT(TEXT(AI102,"0.#"),1)=".",TRUE,FALSE)</formula>
    </cfRule>
  </conditionalFormatting>
  <conditionalFormatting sqref="AM102">
    <cfRule type="expression" dxfId="2751" priority="13331">
      <formula>IF(RIGHT(TEXT(AM102,"0.#"),1)=".",FALSE,TRUE)</formula>
    </cfRule>
    <cfRule type="expression" dxfId="2750" priority="13332">
      <formula>IF(RIGHT(TEXT(AM102,"0.#"),1)=".",TRUE,FALSE)</formula>
    </cfRule>
  </conditionalFormatting>
  <conditionalFormatting sqref="AQ102">
    <cfRule type="expression" dxfId="2749" priority="13329">
      <formula>IF(RIGHT(TEXT(AQ102,"0.#"),1)=".",FALSE,TRUE)</formula>
    </cfRule>
    <cfRule type="expression" dxfId="2748" priority="13330">
      <formula>IF(RIGHT(TEXT(AQ102,"0.#"),1)=".",TRUE,FALSE)</formula>
    </cfRule>
  </conditionalFormatting>
  <conditionalFormatting sqref="AE104">
    <cfRule type="expression" dxfId="2747" priority="13327">
      <formula>IF(RIGHT(TEXT(AE104,"0.#"),1)=".",FALSE,TRUE)</formula>
    </cfRule>
    <cfRule type="expression" dxfId="2746" priority="13328">
      <formula>IF(RIGHT(TEXT(AE104,"0.#"),1)=".",TRUE,FALSE)</formula>
    </cfRule>
  </conditionalFormatting>
  <conditionalFormatting sqref="AI104">
    <cfRule type="expression" dxfId="2745" priority="13325">
      <formula>IF(RIGHT(TEXT(AI104,"0.#"),1)=".",FALSE,TRUE)</formula>
    </cfRule>
    <cfRule type="expression" dxfId="2744" priority="13326">
      <formula>IF(RIGHT(TEXT(AI104,"0.#"),1)=".",TRUE,FALSE)</formula>
    </cfRule>
  </conditionalFormatting>
  <conditionalFormatting sqref="AM104">
    <cfRule type="expression" dxfId="2743" priority="13323">
      <formula>IF(RIGHT(TEXT(AM104,"0.#"),1)=".",FALSE,TRUE)</formula>
    </cfRule>
    <cfRule type="expression" dxfId="2742" priority="13324">
      <formula>IF(RIGHT(TEXT(AM104,"0.#"),1)=".",TRUE,FALSE)</formula>
    </cfRule>
  </conditionalFormatting>
  <conditionalFormatting sqref="AE105">
    <cfRule type="expression" dxfId="2741" priority="13321">
      <formula>IF(RIGHT(TEXT(AE105,"0.#"),1)=".",FALSE,TRUE)</formula>
    </cfRule>
    <cfRule type="expression" dxfId="2740" priority="13322">
      <formula>IF(RIGHT(TEXT(AE105,"0.#"),1)=".",TRUE,FALSE)</formula>
    </cfRule>
  </conditionalFormatting>
  <conditionalFormatting sqref="AI105">
    <cfRule type="expression" dxfId="2739" priority="13319">
      <formula>IF(RIGHT(TEXT(AI105,"0.#"),1)=".",FALSE,TRUE)</formula>
    </cfRule>
    <cfRule type="expression" dxfId="2738" priority="13320">
      <formula>IF(RIGHT(TEXT(AI105,"0.#"),1)=".",TRUE,FALSE)</formula>
    </cfRule>
  </conditionalFormatting>
  <conditionalFormatting sqref="AM105">
    <cfRule type="expression" dxfId="2737" priority="13317">
      <formula>IF(RIGHT(TEXT(AM105,"0.#"),1)=".",FALSE,TRUE)</formula>
    </cfRule>
    <cfRule type="expression" dxfId="2736" priority="13318">
      <formula>IF(RIGHT(TEXT(AM105,"0.#"),1)=".",TRUE,FALSE)</formula>
    </cfRule>
  </conditionalFormatting>
  <conditionalFormatting sqref="AE107">
    <cfRule type="expression" dxfId="2735" priority="13313">
      <formula>IF(RIGHT(TEXT(AE107,"0.#"),1)=".",FALSE,TRUE)</formula>
    </cfRule>
    <cfRule type="expression" dxfId="2734" priority="13314">
      <formula>IF(RIGHT(TEXT(AE107,"0.#"),1)=".",TRUE,FALSE)</formula>
    </cfRule>
  </conditionalFormatting>
  <conditionalFormatting sqref="AI107">
    <cfRule type="expression" dxfId="2733" priority="13311">
      <formula>IF(RIGHT(TEXT(AI107,"0.#"),1)=".",FALSE,TRUE)</formula>
    </cfRule>
    <cfRule type="expression" dxfId="2732" priority="13312">
      <formula>IF(RIGHT(TEXT(AI107,"0.#"),1)=".",TRUE,FALSE)</formula>
    </cfRule>
  </conditionalFormatting>
  <conditionalFormatting sqref="AM107">
    <cfRule type="expression" dxfId="2731" priority="13309">
      <formula>IF(RIGHT(TEXT(AM107,"0.#"),1)=".",FALSE,TRUE)</formula>
    </cfRule>
    <cfRule type="expression" dxfId="2730" priority="13310">
      <formula>IF(RIGHT(TEXT(AM107,"0.#"),1)=".",TRUE,FALSE)</formula>
    </cfRule>
  </conditionalFormatting>
  <conditionalFormatting sqref="AE108">
    <cfRule type="expression" dxfId="2729" priority="13307">
      <formula>IF(RIGHT(TEXT(AE108,"0.#"),1)=".",FALSE,TRUE)</formula>
    </cfRule>
    <cfRule type="expression" dxfId="2728" priority="13308">
      <formula>IF(RIGHT(TEXT(AE108,"0.#"),1)=".",TRUE,FALSE)</formula>
    </cfRule>
  </conditionalFormatting>
  <conditionalFormatting sqref="AI108">
    <cfRule type="expression" dxfId="2727" priority="13305">
      <formula>IF(RIGHT(TEXT(AI108,"0.#"),1)=".",FALSE,TRUE)</formula>
    </cfRule>
    <cfRule type="expression" dxfId="2726" priority="13306">
      <formula>IF(RIGHT(TEXT(AI108,"0.#"),1)=".",TRUE,FALSE)</formula>
    </cfRule>
  </conditionalFormatting>
  <conditionalFormatting sqref="AM108">
    <cfRule type="expression" dxfId="2725" priority="13303">
      <formula>IF(RIGHT(TEXT(AM108,"0.#"),1)=".",FALSE,TRUE)</formula>
    </cfRule>
    <cfRule type="expression" dxfId="2724" priority="13304">
      <formula>IF(RIGHT(TEXT(AM108,"0.#"),1)=".",TRUE,FALSE)</formula>
    </cfRule>
  </conditionalFormatting>
  <conditionalFormatting sqref="AE110">
    <cfRule type="expression" dxfId="2723" priority="13299">
      <formula>IF(RIGHT(TEXT(AE110,"0.#"),1)=".",FALSE,TRUE)</formula>
    </cfRule>
    <cfRule type="expression" dxfId="2722" priority="13300">
      <formula>IF(RIGHT(TEXT(AE110,"0.#"),1)=".",TRUE,FALSE)</formula>
    </cfRule>
  </conditionalFormatting>
  <conditionalFormatting sqref="AI110">
    <cfRule type="expression" dxfId="2721" priority="13297">
      <formula>IF(RIGHT(TEXT(AI110,"0.#"),1)=".",FALSE,TRUE)</formula>
    </cfRule>
    <cfRule type="expression" dxfId="2720" priority="13298">
      <formula>IF(RIGHT(TEXT(AI110,"0.#"),1)=".",TRUE,FALSE)</formula>
    </cfRule>
  </conditionalFormatting>
  <conditionalFormatting sqref="AM110">
    <cfRule type="expression" dxfId="2719" priority="13295">
      <formula>IF(RIGHT(TEXT(AM110,"0.#"),1)=".",FALSE,TRUE)</formula>
    </cfRule>
    <cfRule type="expression" dxfId="2718" priority="13296">
      <formula>IF(RIGHT(TEXT(AM110,"0.#"),1)=".",TRUE,FALSE)</formula>
    </cfRule>
  </conditionalFormatting>
  <conditionalFormatting sqref="AE111">
    <cfRule type="expression" dxfId="2717" priority="13293">
      <formula>IF(RIGHT(TEXT(AE111,"0.#"),1)=".",FALSE,TRUE)</formula>
    </cfRule>
    <cfRule type="expression" dxfId="2716" priority="13294">
      <formula>IF(RIGHT(TEXT(AE111,"0.#"),1)=".",TRUE,FALSE)</formula>
    </cfRule>
  </conditionalFormatting>
  <conditionalFormatting sqref="AI111">
    <cfRule type="expression" dxfId="2715" priority="13291">
      <formula>IF(RIGHT(TEXT(AI111,"0.#"),1)=".",FALSE,TRUE)</formula>
    </cfRule>
    <cfRule type="expression" dxfId="2714" priority="13292">
      <formula>IF(RIGHT(TEXT(AI111,"0.#"),1)=".",TRUE,FALSE)</formula>
    </cfRule>
  </conditionalFormatting>
  <conditionalFormatting sqref="AM111">
    <cfRule type="expression" dxfId="2713" priority="13289">
      <formula>IF(RIGHT(TEXT(AM111,"0.#"),1)=".",FALSE,TRUE)</formula>
    </cfRule>
    <cfRule type="expression" dxfId="2712" priority="13290">
      <formula>IF(RIGHT(TEXT(AM111,"0.#"),1)=".",TRUE,FALSE)</formula>
    </cfRule>
  </conditionalFormatting>
  <conditionalFormatting sqref="AE113">
    <cfRule type="expression" dxfId="2711" priority="13285">
      <formula>IF(RIGHT(TEXT(AE113,"0.#"),1)=".",FALSE,TRUE)</formula>
    </cfRule>
    <cfRule type="expression" dxfId="2710" priority="13286">
      <formula>IF(RIGHT(TEXT(AE113,"0.#"),1)=".",TRUE,FALSE)</formula>
    </cfRule>
  </conditionalFormatting>
  <conditionalFormatting sqref="AI113">
    <cfRule type="expression" dxfId="2709" priority="13283">
      <formula>IF(RIGHT(TEXT(AI113,"0.#"),1)=".",FALSE,TRUE)</formula>
    </cfRule>
    <cfRule type="expression" dxfId="2708" priority="13284">
      <formula>IF(RIGHT(TEXT(AI113,"0.#"),1)=".",TRUE,FALSE)</formula>
    </cfRule>
  </conditionalFormatting>
  <conditionalFormatting sqref="AM113">
    <cfRule type="expression" dxfId="2707" priority="13281">
      <formula>IF(RIGHT(TEXT(AM113,"0.#"),1)=".",FALSE,TRUE)</formula>
    </cfRule>
    <cfRule type="expression" dxfId="2706" priority="13282">
      <formula>IF(RIGHT(TEXT(AM113,"0.#"),1)=".",TRUE,FALSE)</formula>
    </cfRule>
  </conditionalFormatting>
  <conditionalFormatting sqref="AE114">
    <cfRule type="expression" dxfId="2705" priority="13279">
      <formula>IF(RIGHT(TEXT(AE114,"0.#"),1)=".",FALSE,TRUE)</formula>
    </cfRule>
    <cfRule type="expression" dxfId="2704" priority="13280">
      <formula>IF(RIGHT(TEXT(AE114,"0.#"),1)=".",TRUE,FALSE)</formula>
    </cfRule>
  </conditionalFormatting>
  <conditionalFormatting sqref="AI114">
    <cfRule type="expression" dxfId="2703" priority="13277">
      <formula>IF(RIGHT(TEXT(AI114,"0.#"),1)=".",FALSE,TRUE)</formula>
    </cfRule>
    <cfRule type="expression" dxfId="2702" priority="13278">
      <formula>IF(RIGHT(TEXT(AI114,"0.#"),1)=".",TRUE,FALSE)</formula>
    </cfRule>
  </conditionalFormatting>
  <conditionalFormatting sqref="AM114">
    <cfRule type="expression" dxfId="2701" priority="13275">
      <formula>IF(RIGHT(TEXT(AM114,"0.#"),1)=".",FALSE,TRUE)</formula>
    </cfRule>
    <cfRule type="expression" dxfId="2700" priority="13276">
      <formula>IF(RIGHT(TEXT(AM114,"0.#"),1)=".",TRUE,FALSE)</formula>
    </cfRule>
  </conditionalFormatting>
  <conditionalFormatting sqref="AE116 AQ116">
    <cfRule type="expression" dxfId="2699" priority="13271">
      <formula>IF(RIGHT(TEXT(AE116,"0.#"),1)=".",FALSE,TRUE)</formula>
    </cfRule>
    <cfRule type="expression" dxfId="2698" priority="13272">
      <formula>IF(RIGHT(TEXT(AE116,"0.#"),1)=".",TRUE,FALSE)</formula>
    </cfRule>
  </conditionalFormatting>
  <conditionalFormatting sqref="AI116">
    <cfRule type="expression" dxfId="2697" priority="13269">
      <formula>IF(RIGHT(TEXT(AI116,"0.#"),1)=".",FALSE,TRUE)</formula>
    </cfRule>
    <cfRule type="expression" dxfId="2696" priority="13270">
      <formula>IF(RIGHT(TEXT(AI116,"0.#"),1)=".",TRUE,FALSE)</formula>
    </cfRule>
  </conditionalFormatting>
  <conditionalFormatting sqref="AM116">
    <cfRule type="expression" dxfId="2695" priority="13267">
      <formula>IF(RIGHT(TEXT(AM116,"0.#"),1)=".",FALSE,TRUE)</formula>
    </cfRule>
    <cfRule type="expression" dxfId="2694" priority="13268">
      <formula>IF(RIGHT(TEXT(AM116,"0.#"),1)=".",TRUE,FALSE)</formula>
    </cfRule>
  </conditionalFormatting>
  <conditionalFormatting sqref="AE117 AM117">
    <cfRule type="expression" dxfId="2693" priority="13265">
      <formula>IF(RIGHT(TEXT(AE117,"0.#"),1)=".",FALSE,TRUE)</formula>
    </cfRule>
    <cfRule type="expression" dxfId="2692" priority="13266">
      <formula>IF(RIGHT(TEXT(AE117,"0.#"),1)=".",TRUE,FALSE)</formula>
    </cfRule>
  </conditionalFormatting>
  <conditionalFormatting sqref="AI117">
    <cfRule type="expression" dxfId="2691" priority="13263">
      <formula>IF(RIGHT(TEXT(AI117,"0.#"),1)=".",FALSE,TRUE)</formula>
    </cfRule>
    <cfRule type="expression" dxfId="2690" priority="13264">
      <formula>IF(RIGHT(TEXT(AI117,"0.#"),1)=".",TRUE,FALSE)</formula>
    </cfRule>
  </conditionalFormatting>
  <conditionalFormatting sqref="AQ117">
    <cfRule type="expression" dxfId="2689" priority="13259">
      <formula>IF(RIGHT(TEXT(AQ117,"0.#"),1)=".",FALSE,TRUE)</formula>
    </cfRule>
    <cfRule type="expression" dxfId="2688" priority="13260">
      <formula>IF(RIGHT(TEXT(AQ117,"0.#"),1)=".",TRUE,FALSE)</formula>
    </cfRule>
  </conditionalFormatting>
  <conditionalFormatting sqref="AE119 AQ119">
    <cfRule type="expression" dxfId="2687" priority="13257">
      <formula>IF(RIGHT(TEXT(AE119,"0.#"),1)=".",FALSE,TRUE)</formula>
    </cfRule>
    <cfRule type="expression" dxfId="2686" priority="13258">
      <formula>IF(RIGHT(TEXT(AE119,"0.#"),1)=".",TRUE,FALSE)</formula>
    </cfRule>
  </conditionalFormatting>
  <conditionalFormatting sqref="AI119">
    <cfRule type="expression" dxfId="2685" priority="13255">
      <formula>IF(RIGHT(TEXT(AI119,"0.#"),1)=".",FALSE,TRUE)</formula>
    </cfRule>
    <cfRule type="expression" dxfId="2684" priority="13256">
      <formula>IF(RIGHT(TEXT(AI119,"0.#"),1)=".",TRUE,FALSE)</formula>
    </cfRule>
  </conditionalFormatting>
  <conditionalFormatting sqref="AM119">
    <cfRule type="expression" dxfId="2683" priority="13253">
      <formula>IF(RIGHT(TEXT(AM119,"0.#"),1)=".",FALSE,TRUE)</formula>
    </cfRule>
    <cfRule type="expression" dxfId="2682" priority="13254">
      <formula>IF(RIGHT(TEXT(AM119,"0.#"),1)=".",TRUE,FALSE)</formula>
    </cfRule>
  </conditionalFormatting>
  <conditionalFormatting sqref="AQ120">
    <cfRule type="expression" dxfId="2681" priority="13245">
      <formula>IF(RIGHT(TEXT(AQ120,"0.#"),1)=".",FALSE,TRUE)</formula>
    </cfRule>
    <cfRule type="expression" dxfId="2680" priority="13246">
      <formula>IF(RIGHT(TEXT(AQ120,"0.#"),1)=".",TRUE,FALSE)</formula>
    </cfRule>
  </conditionalFormatting>
  <conditionalFormatting sqref="AE122 AQ122">
    <cfRule type="expression" dxfId="2679" priority="13243">
      <formula>IF(RIGHT(TEXT(AE122,"0.#"),1)=".",FALSE,TRUE)</formula>
    </cfRule>
    <cfRule type="expression" dxfId="2678" priority="13244">
      <formula>IF(RIGHT(TEXT(AE122,"0.#"),1)=".",TRUE,FALSE)</formula>
    </cfRule>
  </conditionalFormatting>
  <conditionalFormatting sqref="AI122">
    <cfRule type="expression" dxfId="2677" priority="13241">
      <formula>IF(RIGHT(TEXT(AI122,"0.#"),1)=".",FALSE,TRUE)</formula>
    </cfRule>
    <cfRule type="expression" dxfId="2676" priority="13242">
      <formula>IF(RIGHT(TEXT(AI122,"0.#"),1)=".",TRUE,FALSE)</formula>
    </cfRule>
  </conditionalFormatting>
  <conditionalFormatting sqref="AM122">
    <cfRule type="expression" dxfId="2675" priority="13239">
      <formula>IF(RIGHT(TEXT(AM122,"0.#"),1)=".",FALSE,TRUE)</formula>
    </cfRule>
    <cfRule type="expression" dxfId="2674" priority="13240">
      <formula>IF(RIGHT(TEXT(AM122,"0.#"),1)=".",TRUE,FALSE)</formula>
    </cfRule>
  </conditionalFormatting>
  <conditionalFormatting sqref="AQ123">
    <cfRule type="expression" dxfId="2673" priority="13231">
      <formula>IF(RIGHT(TEXT(AQ123,"0.#"),1)=".",FALSE,TRUE)</formula>
    </cfRule>
    <cfRule type="expression" dxfId="2672" priority="13232">
      <formula>IF(RIGHT(TEXT(AQ123,"0.#"),1)=".",TRUE,FALSE)</formula>
    </cfRule>
  </conditionalFormatting>
  <conditionalFormatting sqref="AE125 AQ125">
    <cfRule type="expression" dxfId="2671" priority="13229">
      <formula>IF(RIGHT(TEXT(AE125,"0.#"),1)=".",FALSE,TRUE)</formula>
    </cfRule>
    <cfRule type="expression" dxfId="2670" priority="13230">
      <formula>IF(RIGHT(TEXT(AE125,"0.#"),1)=".",TRUE,FALSE)</formula>
    </cfRule>
  </conditionalFormatting>
  <conditionalFormatting sqref="AI125">
    <cfRule type="expression" dxfId="2669" priority="13227">
      <formula>IF(RIGHT(TEXT(AI125,"0.#"),1)=".",FALSE,TRUE)</formula>
    </cfRule>
    <cfRule type="expression" dxfId="2668" priority="13228">
      <formula>IF(RIGHT(TEXT(AI125,"0.#"),1)=".",TRUE,FALSE)</formula>
    </cfRule>
  </conditionalFormatting>
  <conditionalFormatting sqref="AM125">
    <cfRule type="expression" dxfId="2667" priority="13225">
      <formula>IF(RIGHT(TEXT(AM125,"0.#"),1)=".",FALSE,TRUE)</formula>
    </cfRule>
    <cfRule type="expression" dxfId="2666" priority="13226">
      <formula>IF(RIGHT(TEXT(AM125,"0.#"),1)=".",TRUE,FALSE)</formula>
    </cfRule>
  </conditionalFormatting>
  <conditionalFormatting sqref="AQ126">
    <cfRule type="expression" dxfId="2665" priority="13217">
      <formula>IF(RIGHT(TEXT(AQ126,"0.#"),1)=".",FALSE,TRUE)</formula>
    </cfRule>
    <cfRule type="expression" dxfId="2664" priority="13218">
      <formula>IF(RIGHT(TEXT(AQ126,"0.#"),1)=".",TRUE,FALSE)</formula>
    </cfRule>
  </conditionalFormatting>
  <conditionalFormatting sqref="AE128 AQ128">
    <cfRule type="expression" dxfId="2663" priority="13215">
      <formula>IF(RIGHT(TEXT(AE128,"0.#"),1)=".",FALSE,TRUE)</formula>
    </cfRule>
    <cfRule type="expression" dxfId="2662" priority="13216">
      <formula>IF(RIGHT(TEXT(AE128,"0.#"),1)=".",TRUE,FALSE)</formula>
    </cfRule>
  </conditionalFormatting>
  <conditionalFormatting sqref="AI128">
    <cfRule type="expression" dxfId="2661" priority="13213">
      <formula>IF(RIGHT(TEXT(AI128,"0.#"),1)=".",FALSE,TRUE)</formula>
    </cfRule>
    <cfRule type="expression" dxfId="2660" priority="13214">
      <formula>IF(RIGHT(TEXT(AI128,"0.#"),1)=".",TRUE,FALSE)</formula>
    </cfRule>
  </conditionalFormatting>
  <conditionalFormatting sqref="AM128">
    <cfRule type="expression" dxfId="2659" priority="13211">
      <formula>IF(RIGHT(TEXT(AM128,"0.#"),1)=".",FALSE,TRUE)</formula>
    </cfRule>
    <cfRule type="expression" dxfId="2658" priority="13212">
      <formula>IF(RIGHT(TEXT(AM128,"0.#"),1)=".",TRUE,FALSE)</formula>
    </cfRule>
  </conditionalFormatting>
  <conditionalFormatting sqref="AQ129">
    <cfRule type="expression" dxfId="2657" priority="13203">
      <formula>IF(RIGHT(TEXT(AQ129,"0.#"),1)=".",FALSE,TRUE)</formula>
    </cfRule>
    <cfRule type="expression" dxfId="2656" priority="13204">
      <formula>IF(RIGHT(TEXT(AQ129,"0.#"),1)=".",TRUE,FALSE)</formula>
    </cfRule>
  </conditionalFormatting>
  <conditionalFormatting sqref="AE75">
    <cfRule type="expression" dxfId="2655" priority="13201">
      <formula>IF(RIGHT(TEXT(AE75,"0.#"),1)=".",FALSE,TRUE)</formula>
    </cfRule>
    <cfRule type="expression" dxfId="2654" priority="13202">
      <formula>IF(RIGHT(TEXT(AE75,"0.#"),1)=".",TRUE,FALSE)</formula>
    </cfRule>
  </conditionalFormatting>
  <conditionalFormatting sqref="AE76">
    <cfRule type="expression" dxfId="2653" priority="13199">
      <formula>IF(RIGHT(TEXT(AE76,"0.#"),1)=".",FALSE,TRUE)</formula>
    </cfRule>
    <cfRule type="expression" dxfId="2652" priority="13200">
      <formula>IF(RIGHT(TEXT(AE76,"0.#"),1)=".",TRUE,FALSE)</formula>
    </cfRule>
  </conditionalFormatting>
  <conditionalFormatting sqref="AE77">
    <cfRule type="expression" dxfId="2651" priority="13197">
      <formula>IF(RIGHT(TEXT(AE77,"0.#"),1)=".",FALSE,TRUE)</formula>
    </cfRule>
    <cfRule type="expression" dxfId="2650" priority="13198">
      <formula>IF(RIGHT(TEXT(AE77,"0.#"),1)=".",TRUE,FALSE)</formula>
    </cfRule>
  </conditionalFormatting>
  <conditionalFormatting sqref="AI77">
    <cfRule type="expression" dxfId="2649" priority="13195">
      <formula>IF(RIGHT(TEXT(AI77,"0.#"),1)=".",FALSE,TRUE)</formula>
    </cfRule>
    <cfRule type="expression" dxfId="2648" priority="13196">
      <formula>IF(RIGHT(TEXT(AI77,"0.#"),1)=".",TRUE,FALSE)</formula>
    </cfRule>
  </conditionalFormatting>
  <conditionalFormatting sqref="AI76">
    <cfRule type="expression" dxfId="2647" priority="13193">
      <formula>IF(RIGHT(TEXT(AI76,"0.#"),1)=".",FALSE,TRUE)</formula>
    </cfRule>
    <cfRule type="expression" dxfId="2646" priority="13194">
      <formula>IF(RIGHT(TEXT(AI76,"0.#"),1)=".",TRUE,FALSE)</formula>
    </cfRule>
  </conditionalFormatting>
  <conditionalFormatting sqref="AI75">
    <cfRule type="expression" dxfId="2645" priority="13191">
      <formula>IF(RIGHT(TEXT(AI75,"0.#"),1)=".",FALSE,TRUE)</formula>
    </cfRule>
    <cfRule type="expression" dxfId="2644" priority="13192">
      <formula>IF(RIGHT(TEXT(AI75,"0.#"),1)=".",TRUE,FALSE)</formula>
    </cfRule>
  </conditionalFormatting>
  <conditionalFormatting sqref="AM75">
    <cfRule type="expression" dxfId="2643" priority="13189">
      <formula>IF(RIGHT(TEXT(AM75,"0.#"),1)=".",FALSE,TRUE)</formula>
    </cfRule>
    <cfRule type="expression" dxfId="2642" priority="13190">
      <formula>IF(RIGHT(TEXT(AM75,"0.#"),1)=".",TRUE,FALSE)</formula>
    </cfRule>
  </conditionalFormatting>
  <conditionalFormatting sqref="AM76">
    <cfRule type="expression" dxfId="2641" priority="13187">
      <formula>IF(RIGHT(TEXT(AM76,"0.#"),1)=".",FALSE,TRUE)</formula>
    </cfRule>
    <cfRule type="expression" dxfId="2640" priority="13188">
      <formula>IF(RIGHT(TEXT(AM76,"0.#"),1)=".",TRUE,FALSE)</formula>
    </cfRule>
  </conditionalFormatting>
  <conditionalFormatting sqref="AM77">
    <cfRule type="expression" dxfId="2639" priority="13185">
      <formula>IF(RIGHT(TEXT(AM77,"0.#"),1)=".",FALSE,TRUE)</formula>
    </cfRule>
    <cfRule type="expression" dxfId="2638" priority="13186">
      <formula>IF(RIGHT(TEXT(AM77,"0.#"),1)=".",TRUE,FALSE)</formula>
    </cfRule>
  </conditionalFormatting>
  <conditionalFormatting sqref="AE134:AE135 AI134:AI135 AM134:AM135 AQ134:AQ135 AU134:AU135">
    <cfRule type="expression" dxfId="2637" priority="13171">
      <formula>IF(RIGHT(TEXT(AE134,"0.#"),1)=".",FALSE,TRUE)</formula>
    </cfRule>
    <cfRule type="expression" dxfId="2636" priority="13172">
      <formula>IF(RIGHT(TEXT(AE134,"0.#"),1)=".",TRUE,FALSE)</formula>
    </cfRule>
  </conditionalFormatting>
  <conditionalFormatting sqref="AE433">
    <cfRule type="expression" dxfId="2635" priority="13141">
      <formula>IF(RIGHT(TEXT(AE433,"0.#"),1)=".",FALSE,TRUE)</formula>
    </cfRule>
    <cfRule type="expression" dxfId="2634" priority="13142">
      <formula>IF(RIGHT(TEXT(AE433,"0.#"),1)=".",TRUE,FALSE)</formula>
    </cfRule>
  </conditionalFormatting>
  <conditionalFormatting sqref="AM435">
    <cfRule type="expression" dxfId="2633" priority="13125">
      <formula>IF(RIGHT(TEXT(AM435,"0.#"),1)=".",FALSE,TRUE)</formula>
    </cfRule>
    <cfRule type="expression" dxfId="2632" priority="13126">
      <formula>IF(RIGHT(TEXT(AM435,"0.#"),1)=".",TRUE,FALSE)</formula>
    </cfRule>
  </conditionalFormatting>
  <conditionalFormatting sqref="AE434">
    <cfRule type="expression" dxfId="2631" priority="13139">
      <formula>IF(RIGHT(TEXT(AE434,"0.#"),1)=".",FALSE,TRUE)</formula>
    </cfRule>
    <cfRule type="expression" dxfId="2630" priority="13140">
      <formula>IF(RIGHT(TEXT(AE434,"0.#"),1)=".",TRUE,FALSE)</formula>
    </cfRule>
  </conditionalFormatting>
  <conditionalFormatting sqref="AE435">
    <cfRule type="expression" dxfId="2629" priority="13137">
      <formula>IF(RIGHT(TEXT(AE435,"0.#"),1)=".",FALSE,TRUE)</formula>
    </cfRule>
    <cfRule type="expression" dxfId="2628" priority="13138">
      <formula>IF(RIGHT(TEXT(AE435,"0.#"),1)=".",TRUE,FALSE)</formula>
    </cfRule>
  </conditionalFormatting>
  <conditionalFormatting sqref="AM433">
    <cfRule type="expression" dxfId="2627" priority="13129">
      <formula>IF(RIGHT(TEXT(AM433,"0.#"),1)=".",FALSE,TRUE)</formula>
    </cfRule>
    <cfRule type="expression" dxfId="2626" priority="13130">
      <formula>IF(RIGHT(TEXT(AM433,"0.#"),1)=".",TRUE,FALSE)</formula>
    </cfRule>
  </conditionalFormatting>
  <conditionalFormatting sqref="AM434">
    <cfRule type="expression" dxfId="2625" priority="13127">
      <formula>IF(RIGHT(TEXT(AM434,"0.#"),1)=".",FALSE,TRUE)</formula>
    </cfRule>
    <cfRule type="expression" dxfId="2624" priority="13128">
      <formula>IF(RIGHT(TEXT(AM434,"0.#"),1)=".",TRUE,FALSE)</formula>
    </cfRule>
  </conditionalFormatting>
  <conditionalFormatting sqref="AU433">
    <cfRule type="expression" dxfId="2623" priority="13117">
      <formula>IF(RIGHT(TEXT(AU433,"0.#"),1)=".",FALSE,TRUE)</formula>
    </cfRule>
    <cfRule type="expression" dxfId="2622" priority="13118">
      <formula>IF(RIGHT(TEXT(AU433,"0.#"),1)=".",TRUE,FALSE)</formula>
    </cfRule>
  </conditionalFormatting>
  <conditionalFormatting sqref="AU434">
    <cfRule type="expression" dxfId="2621" priority="13115">
      <formula>IF(RIGHT(TEXT(AU434,"0.#"),1)=".",FALSE,TRUE)</formula>
    </cfRule>
    <cfRule type="expression" dxfId="2620" priority="13116">
      <formula>IF(RIGHT(TEXT(AU434,"0.#"),1)=".",TRUE,FALSE)</formula>
    </cfRule>
  </conditionalFormatting>
  <conditionalFormatting sqref="AU435">
    <cfRule type="expression" dxfId="2619" priority="13113">
      <formula>IF(RIGHT(TEXT(AU435,"0.#"),1)=".",FALSE,TRUE)</formula>
    </cfRule>
    <cfRule type="expression" dxfId="2618" priority="13114">
      <formula>IF(RIGHT(TEXT(AU435,"0.#"),1)=".",TRUE,FALSE)</formula>
    </cfRule>
  </conditionalFormatting>
  <conditionalFormatting sqref="AI435">
    <cfRule type="expression" dxfId="2617" priority="13047">
      <formula>IF(RIGHT(TEXT(AI435,"0.#"),1)=".",FALSE,TRUE)</formula>
    </cfRule>
    <cfRule type="expression" dxfId="2616" priority="13048">
      <formula>IF(RIGHT(TEXT(AI435,"0.#"),1)=".",TRUE,FALSE)</formula>
    </cfRule>
  </conditionalFormatting>
  <conditionalFormatting sqref="AI433">
    <cfRule type="expression" dxfId="2615" priority="13051">
      <formula>IF(RIGHT(TEXT(AI433,"0.#"),1)=".",FALSE,TRUE)</formula>
    </cfRule>
    <cfRule type="expression" dxfId="2614" priority="13052">
      <formula>IF(RIGHT(TEXT(AI433,"0.#"),1)=".",TRUE,FALSE)</formula>
    </cfRule>
  </conditionalFormatting>
  <conditionalFormatting sqref="AI434">
    <cfRule type="expression" dxfId="2613" priority="13049">
      <formula>IF(RIGHT(TEXT(AI434,"0.#"),1)=".",FALSE,TRUE)</formula>
    </cfRule>
    <cfRule type="expression" dxfId="2612" priority="13050">
      <formula>IF(RIGHT(TEXT(AI434,"0.#"),1)=".",TRUE,FALSE)</formula>
    </cfRule>
  </conditionalFormatting>
  <conditionalFormatting sqref="AQ434">
    <cfRule type="expression" dxfId="2611" priority="13033">
      <formula>IF(RIGHT(TEXT(AQ434,"0.#"),1)=".",FALSE,TRUE)</formula>
    </cfRule>
    <cfRule type="expression" dxfId="2610" priority="13034">
      <formula>IF(RIGHT(TEXT(AQ434,"0.#"),1)=".",TRUE,FALSE)</formula>
    </cfRule>
  </conditionalFormatting>
  <conditionalFormatting sqref="AQ435">
    <cfRule type="expression" dxfId="2609" priority="13019">
      <formula>IF(RIGHT(TEXT(AQ435,"0.#"),1)=".",FALSE,TRUE)</formula>
    </cfRule>
    <cfRule type="expression" dxfId="2608" priority="13020">
      <formula>IF(RIGHT(TEXT(AQ435,"0.#"),1)=".",TRUE,FALSE)</formula>
    </cfRule>
  </conditionalFormatting>
  <conditionalFormatting sqref="AQ433">
    <cfRule type="expression" dxfId="2607" priority="13017">
      <formula>IF(RIGHT(TEXT(AQ433,"0.#"),1)=".",FALSE,TRUE)</formula>
    </cfRule>
    <cfRule type="expression" dxfId="2606" priority="13018">
      <formula>IF(RIGHT(TEXT(AQ433,"0.#"),1)=".",TRUE,FALSE)</formula>
    </cfRule>
  </conditionalFormatting>
  <conditionalFormatting sqref="AL850:AO874">
    <cfRule type="expression" dxfId="2605" priority="6741">
      <formula>IF(AND(AL850&gt;=0, RIGHT(TEXT(AL850,"0.#"),1)&lt;&gt;"."),TRUE,FALSE)</formula>
    </cfRule>
    <cfRule type="expression" dxfId="2604" priority="6742">
      <formula>IF(AND(AL850&gt;=0, RIGHT(TEXT(AL850,"0.#"),1)="."),TRUE,FALSE)</formula>
    </cfRule>
    <cfRule type="expression" dxfId="2603" priority="6743">
      <formula>IF(AND(AL850&lt;0, RIGHT(TEXT(AL850,"0.#"),1)&lt;&gt;"."),TRUE,FALSE)</formula>
    </cfRule>
    <cfRule type="expression" dxfId="2602" priority="6744">
      <formula>IF(AND(AL850&lt;0, RIGHT(TEXT(AL850,"0.#"),1)="."),TRUE,FALSE)</formula>
    </cfRule>
  </conditionalFormatting>
  <conditionalFormatting sqref="AQ53:AQ55">
    <cfRule type="expression" dxfId="2601" priority="4763">
      <formula>IF(RIGHT(TEXT(AQ53,"0.#"),1)=".",FALSE,TRUE)</formula>
    </cfRule>
    <cfRule type="expression" dxfId="2600" priority="4764">
      <formula>IF(RIGHT(TEXT(AQ53,"0.#"),1)=".",TRUE,FALSE)</formula>
    </cfRule>
  </conditionalFormatting>
  <conditionalFormatting sqref="AU53:AU55">
    <cfRule type="expression" dxfId="2599" priority="4761">
      <formula>IF(RIGHT(TEXT(AU53,"0.#"),1)=".",FALSE,TRUE)</formula>
    </cfRule>
    <cfRule type="expression" dxfId="2598" priority="4762">
      <formula>IF(RIGHT(TEXT(AU53,"0.#"),1)=".",TRUE,FALSE)</formula>
    </cfRule>
  </conditionalFormatting>
  <conditionalFormatting sqref="AQ60:AQ62">
    <cfRule type="expression" dxfId="2597" priority="4759">
      <formula>IF(RIGHT(TEXT(AQ60,"0.#"),1)=".",FALSE,TRUE)</formula>
    </cfRule>
    <cfRule type="expression" dxfId="2596" priority="4760">
      <formula>IF(RIGHT(TEXT(AQ60,"0.#"),1)=".",TRUE,FALSE)</formula>
    </cfRule>
  </conditionalFormatting>
  <conditionalFormatting sqref="AU60:AU62">
    <cfRule type="expression" dxfId="2595" priority="4757">
      <formula>IF(RIGHT(TEXT(AU60,"0.#"),1)=".",FALSE,TRUE)</formula>
    </cfRule>
    <cfRule type="expression" dxfId="2594" priority="4758">
      <formula>IF(RIGHT(TEXT(AU60,"0.#"),1)=".",TRUE,FALSE)</formula>
    </cfRule>
  </conditionalFormatting>
  <conditionalFormatting sqref="AQ75:AQ77">
    <cfRule type="expression" dxfId="2593" priority="4755">
      <formula>IF(RIGHT(TEXT(AQ75,"0.#"),1)=".",FALSE,TRUE)</formula>
    </cfRule>
    <cfRule type="expression" dxfId="2592" priority="4756">
      <formula>IF(RIGHT(TEXT(AQ75,"0.#"),1)=".",TRUE,FALSE)</formula>
    </cfRule>
  </conditionalFormatting>
  <conditionalFormatting sqref="AU75:AU77">
    <cfRule type="expression" dxfId="2591" priority="4753">
      <formula>IF(RIGHT(TEXT(AU75,"0.#"),1)=".",FALSE,TRUE)</formula>
    </cfRule>
    <cfRule type="expression" dxfId="2590" priority="4754">
      <formula>IF(RIGHT(TEXT(AU75,"0.#"),1)=".",TRUE,FALSE)</formula>
    </cfRule>
  </conditionalFormatting>
  <conditionalFormatting sqref="AQ87:AQ89">
    <cfRule type="expression" dxfId="2589" priority="4751">
      <formula>IF(RIGHT(TEXT(AQ87,"0.#"),1)=".",FALSE,TRUE)</formula>
    </cfRule>
    <cfRule type="expression" dxfId="2588" priority="4752">
      <formula>IF(RIGHT(TEXT(AQ87,"0.#"),1)=".",TRUE,FALSE)</formula>
    </cfRule>
  </conditionalFormatting>
  <conditionalFormatting sqref="AU87:AU89">
    <cfRule type="expression" dxfId="2587" priority="4749">
      <formula>IF(RIGHT(TEXT(AU87,"0.#"),1)=".",FALSE,TRUE)</formula>
    </cfRule>
    <cfRule type="expression" dxfId="2586" priority="4750">
      <formula>IF(RIGHT(TEXT(AU87,"0.#"),1)=".",TRUE,FALSE)</formula>
    </cfRule>
  </conditionalFormatting>
  <conditionalFormatting sqref="AQ92:AQ94">
    <cfRule type="expression" dxfId="2585" priority="4747">
      <formula>IF(RIGHT(TEXT(AQ92,"0.#"),1)=".",FALSE,TRUE)</formula>
    </cfRule>
    <cfRule type="expression" dxfId="2584" priority="4748">
      <formula>IF(RIGHT(TEXT(AQ92,"0.#"),1)=".",TRUE,FALSE)</formula>
    </cfRule>
  </conditionalFormatting>
  <conditionalFormatting sqref="AU92:AU94">
    <cfRule type="expression" dxfId="2583" priority="4745">
      <formula>IF(RIGHT(TEXT(AU92,"0.#"),1)=".",FALSE,TRUE)</formula>
    </cfRule>
    <cfRule type="expression" dxfId="2582" priority="4746">
      <formula>IF(RIGHT(TEXT(AU92,"0.#"),1)=".",TRUE,FALSE)</formula>
    </cfRule>
  </conditionalFormatting>
  <conditionalFormatting sqref="AQ97:AQ99">
    <cfRule type="expression" dxfId="2581" priority="4743">
      <formula>IF(RIGHT(TEXT(AQ97,"0.#"),1)=".",FALSE,TRUE)</formula>
    </cfRule>
    <cfRule type="expression" dxfId="2580" priority="4744">
      <formula>IF(RIGHT(TEXT(AQ97,"0.#"),1)=".",TRUE,FALSE)</formula>
    </cfRule>
  </conditionalFormatting>
  <conditionalFormatting sqref="AU97:AU99">
    <cfRule type="expression" dxfId="2579" priority="4741">
      <formula>IF(RIGHT(TEXT(AU97,"0.#"),1)=".",FALSE,TRUE)</formula>
    </cfRule>
    <cfRule type="expression" dxfId="2578" priority="4742">
      <formula>IF(RIGHT(TEXT(AU97,"0.#"),1)=".",TRUE,FALSE)</formula>
    </cfRule>
  </conditionalFormatting>
  <conditionalFormatting sqref="AE458">
    <cfRule type="expression" dxfId="2577" priority="4435">
      <formula>IF(RIGHT(TEXT(AE458,"0.#"),1)=".",FALSE,TRUE)</formula>
    </cfRule>
    <cfRule type="expression" dxfId="2576" priority="4436">
      <formula>IF(RIGHT(TEXT(AE458,"0.#"),1)=".",TRUE,FALSE)</formula>
    </cfRule>
  </conditionalFormatting>
  <conditionalFormatting sqref="AM460">
    <cfRule type="expression" dxfId="2575" priority="4425">
      <formula>IF(RIGHT(TEXT(AM460,"0.#"),1)=".",FALSE,TRUE)</formula>
    </cfRule>
    <cfRule type="expression" dxfId="2574" priority="4426">
      <formula>IF(RIGHT(TEXT(AM460,"0.#"),1)=".",TRUE,FALSE)</formula>
    </cfRule>
  </conditionalFormatting>
  <conditionalFormatting sqref="AE459">
    <cfRule type="expression" dxfId="2573" priority="4433">
      <formula>IF(RIGHT(TEXT(AE459,"0.#"),1)=".",FALSE,TRUE)</formula>
    </cfRule>
    <cfRule type="expression" dxfId="2572" priority="4434">
      <formula>IF(RIGHT(TEXT(AE459,"0.#"),1)=".",TRUE,FALSE)</formula>
    </cfRule>
  </conditionalFormatting>
  <conditionalFormatting sqref="AE460">
    <cfRule type="expression" dxfId="2571" priority="4431">
      <formula>IF(RIGHT(TEXT(AE460,"0.#"),1)=".",FALSE,TRUE)</formula>
    </cfRule>
    <cfRule type="expression" dxfId="2570" priority="4432">
      <formula>IF(RIGHT(TEXT(AE460,"0.#"),1)=".",TRUE,FALSE)</formula>
    </cfRule>
  </conditionalFormatting>
  <conditionalFormatting sqref="AM458">
    <cfRule type="expression" dxfId="2569" priority="4429">
      <formula>IF(RIGHT(TEXT(AM458,"0.#"),1)=".",FALSE,TRUE)</formula>
    </cfRule>
    <cfRule type="expression" dxfId="2568" priority="4430">
      <formula>IF(RIGHT(TEXT(AM458,"0.#"),1)=".",TRUE,FALSE)</formula>
    </cfRule>
  </conditionalFormatting>
  <conditionalFormatting sqref="AM459">
    <cfRule type="expression" dxfId="2567" priority="4427">
      <formula>IF(RIGHT(TEXT(AM459,"0.#"),1)=".",FALSE,TRUE)</formula>
    </cfRule>
    <cfRule type="expression" dxfId="2566" priority="4428">
      <formula>IF(RIGHT(TEXT(AM459,"0.#"),1)=".",TRUE,FALSE)</formula>
    </cfRule>
  </conditionalFormatting>
  <conditionalFormatting sqref="AU458">
    <cfRule type="expression" dxfId="2565" priority="4423">
      <formula>IF(RIGHT(TEXT(AU458,"0.#"),1)=".",FALSE,TRUE)</formula>
    </cfRule>
    <cfRule type="expression" dxfId="2564" priority="4424">
      <formula>IF(RIGHT(TEXT(AU458,"0.#"),1)=".",TRUE,FALSE)</formula>
    </cfRule>
  </conditionalFormatting>
  <conditionalFormatting sqref="AU459">
    <cfRule type="expression" dxfId="2563" priority="4421">
      <formula>IF(RIGHT(TEXT(AU459,"0.#"),1)=".",FALSE,TRUE)</formula>
    </cfRule>
    <cfRule type="expression" dxfId="2562" priority="4422">
      <formula>IF(RIGHT(TEXT(AU459,"0.#"),1)=".",TRUE,FALSE)</formula>
    </cfRule>
  </conditionalFormatting>
  <conditionalFormatting sqref="AU460">
    <cfRule type="expression" dxfId="2561" priority="4419">
      <formula>IF(RIGHT(TEXT(AU460,"0.#"),1)=".",FALSE,TRUE)</formula>
    </cfRule>
    <cfRule type="expression" dxfId="2560" priority="4420">
      <formula>IF(RIGHT(TEXT(AU460,"0.#"),1)=".",TRUE,FALSE)</formula>
    </cfRule>
  </conditionalFormatting>
  <conditionalFormatting sqref="AI460">
    <cfRule type="expression" dxfId="2559" priority="4413">
      <formula>IF(RIGHT(TEXT(AI460,"0.#"),1)=".",FALSE,TRUE)</formula>
    </cfRule>
    <cfRule type="expression" dxfId="2558" priority="4414">
      <formula>IF(RIGHT(TEXT(AI460,"0.#"),1)=".",TRUE,FALSE)</formula>
    </cfRule>
  </conditionalFormatting>
  <conditionalFormatting sqref="AI458">
    <cfRule type="expression" dxfId="2557" priority="4417">
      <formula>IF(RIGHT(TEXT(AI458,"0.#"),1)=".",FALSE,TRUE)</formula>
    </cfRule>
    <cfRule type="expression" dxfId="2556" priority="4418">
      <formula>IF(RIGHT(TEXT(AI458,"0.#"),1)=".",TRUE,FALSE)</formula>
    </cfRule>
  </conditionalFormatting>
  <conditionalFormatting sqref="AI459">
    <cfRule type="expression" dxfId="2555" priority="4415">
      <formula>IF(RIGHT(TEXT(AI459,"0.#"),1)=".",FALSE,TRUE)</formula>
    </cfRule>
    <cfRule type="expression" dxfId="2554" priority="4416">
      <formula>IF(RIGHT(TEXT(AI459,"0.#"),1)=".",TRUE,FALSE)</formula>
    </cfRule>
  </conditionalFormatting>
  <conditionalFormatting sqref="AQ459">
    <cfRule type="expression" dxfId="2553" priority="4411">
      <formula>IF(RIGHT(TEXT(AQ459,"0.#"),1)=".",FALSE,TRUE)</formula>
    </cfRule>
    <cfRule type="expression" dxfId="2552" priority="4412">
      <formula>IF(RIGHT(TEXT(AQ459,"0.#"),1)=".",TRUE,FALSE)</formula>
    </cfRule>
  </conditionalFormatting>
  <conditionalFormatting sqref="AQ460">
    <cfRule type="expression" dxfId="2551" priority="4409">
      <formula>IF(RIGHT(TEXT(AQ460,"0.#"),1)=".",FALSE,TRUE)</formula>
    </cfRule>
    <cfRule type="expression" dxfId="2550" priority="4410">
      <formula>IF(RIGHT(TEXT(AQ460,"0.#"),1)=".",TRUE,FALSE)</formula>
    </cfRule>
  </conditionalFormatting>
  <conditionalFormatting sqref="AQ458">
    <cfRule type="expression" dxfId="2549" priority="4407">
      <formula>IF(RIGHT(TEXT(AQ458,"0.#"),1)=".",FALSE,TRUE)</formula>
    </cfRule>
    <cfRule type="expression" dxfId="2548" priority="4408">
      <formula>IF(RIGHT(TEXT(AQ458,"0.#"),1)=".",TRUE,FALSE)</formula>
    </cfRule>
  </conditionalFormatting>
  <conditionalFormatting sqref="AE120 AM120">
    <cfRule type="expression" dxfId="2547" priority="3085">
      <formula>IF(RIGHT(TEXT(AE120,"0.#"),1)=".",FALSE,TRUE)</formula>
    </cfRule>
    <cfRule type="expression" dxfId="2546" priority="3086">
      <formula>IF(RIGHT(TEXT(AE120,"0.#"),1)=".",TRUE,FALSE)</formula>
    </cfRule>
  </conditionalFormatting>
  <conditionalFormatting sqref="AI126">
    <cfRule type="expression" dxfId="2545" priority="3075">
      <formula>IF(RIGHT(TEXT(AI126,"0.#"),1)=".",FALSE,TRUE)</formula>
    </cfRule>
    <cfRule type="expression" dxfId="2544" priority="3076">
      <formula>IF(RIGHT(TEXT(AI126,"0.#"),1)=".",TRUE,FALSE)</formula>
    </cfRule>
  </conditionalFormatting>
  <conditionalFormatting sqref="AI120">
    <cfRule type="expression" dxfId="2543" priority="3083">
      <formula>IF(RIGHT(TEXT(AI120,"0.#"),1)=".",FALSE,TRUE)</formula>
    </cfRule>
    <cfRule type="expression" dxfId="2542" priority="3084">
      <formula>IF(RIGHT(TEXT(AI120,"0.#"),1)=".",TRUE,FALSE)</formula>
    </cfRule>
  </conditionalFormatting>
  <conditionalFormatting sqref="AE123 AM123">
    <cfRule type="expression" dxfId="2541" priority="3081">
      <formula>IF(RIGHT(TEXT(AE123,"0.#"),1)=".",FALSE,TRUE)</formula>
    </cfRule>
    <cfRule type="expression" dxfId="2540" priority="3082">
      <formula>IF(RIGHT(TEXT(AE123,"0.#"),1)=".",TRUE,FALSE)</formula>
    </cfRule>
  </conditionalFormatting>
  <conditionalFormatting sqref="AI123">
    <cfRule type="expression" dxfId="2539" priority="3079">
      <formula>IF(RIGHT(TEXT(AI123,"0.#"),1)=".",FALSE,TRUE)</formula>
    </cfRule>
    <cfRule type="expression" dxfId="2538" priority="3080">
      <formula>IF(RIGHT(TEXT(AI123,"0.#"),1)=".",TRUE,FALSE)</formula>
    </cfRule>
  </conditionalFormatting>
  <conditionalFormatting sqref="AE126 AM126">
    <cfRule type="expression" dxfId="2537" priority="3077">
      <formula>IF(RIGHT(TEXT(AE126,"0.#"),1)=".",FALSE,TRUE)</formula>
    </cfRule>
    <cfRule type="expression" dxfId="2536" priority="3078">
      <formula>IF(RIGHT(TEXT(AE126,"0.#"),1)=".",TRUE,FALSE)</formula>
    </cfRule>
  </conditionalFormatting>
  <conditionalFormatting sqref="AE129 AM129">
    <cfRule type="expression" dxfId="2535" priority="3073">
      <formula>IF(RIGHT(TEXT(AE129,"0.#"),1)=".",FALSE,TRUE)</formula>
    </cfRule>
    <cfRule type="expression" dxfId="2534" priority="3074">
      <formula>IF(RIGHT(TEXT(AE129,"0.#"),1)=".",TRUE,FALSE)</formula>
    </cfRule>
  </conditionalFormatting>
  <conditionalFormatting sqref="AI129">
    <cfRule type="expression" dxfId="2533" priority="3071">
      <formula>IF(RIGHT(TEXT(AI129,"0.#"),1)=".",FALSE,TRUE)</formula>
    </cfRule>
    <cfRule type="expression" dxfId="2532" priority="3072">
      <formula>IF(RIGHT(TEXT(AI129,"0.#"),1)=".",TRUE,FALSE)</formula>
    </cfRule>
  </conditionalFormatting>
  <conditionalFormatting sqref="Y847:Y874">
    <cfRule type="expression" dxfId="2531" priority="3069">
      <formula>IF(RIGHT(TEXT(Y847,"0.#"),1)=".",FALSE,TRUE)</formula>
    </cfRule>
    <cfRule type="expression" dxfId="2530" priority="3070">
      <formula>IF(RIGHT(TEXT(Y847,"0.#"),1)=".",TRUE,FALSE)</formula>
    </cfRule>
  </conditionalFormatting>
  <conditionalFormatting sqref="AU518">
    <cfRule type="expression" dxfId="2529" priority="1579">
      <formula>IF(RIGHT(TEXT(AU518,"0.#"),1)=".",FALSE,TRUE)</formula>
    </cfRule>
    <cfRule type="expression" dxfId="2528" priority="1580">
      <formula>IF(RIGHT(TEXT(AU518,"0.#"),1)=".",TRUE,FALSE)</formula>
    </cfRule>
  </conditionalFormatting>
  <conditionalFormatting sqref="AQ551">
    <cfRule type="expression" dxfId="2527" priority="1355">
      <formula>IF(RIGHT(TEXT(AQ551,"0.#"),1)=".",FALSE,TRUE)</formula>
    </cfRule>
    <cfRule type="expression" dxfId="2526" priority="1356">
      <formula>IF(RIGHT(TEXT(AQ551,"0.#"),1)=".",TRUE,FALSE)</formula>
    </cfRule>
  </conditionalFormatting>
  <conditionalFormatting sqref="AE556">
    <cfRule type="expression" dxfId="2525" priority="1353">
      <formula>IF(RIGHT(TEXT(AE556,"0.#"),1)=".",FALSE,TRUE)</formula>
    </cfRule>
    <cfRule type="expression" dxfId="2524" priority="1354">
      <formula>IF(RIGHT(TEXT(AE556,"0.#"),1)=".",TRUE,FALSE)</formula>
    </cfRule>
  </conditionalFormatting>
  <conditionalFormatting sqref="AE557">
    <cfRule type="expression" dxfId="2523" priority="1351">
      <formula>IF(RIGHT(TEXT(AE557,"0.#"),1)=".",FALSE,TRUE)</formula>
    </cfRule>
    <cfRule type="expression" dxfId="2522" priority="1352">
      <formula>IF(RIGHT(TEXT(AE557,"0.#"),1)=".",TRUE,FALSE)</formula>
    </cfRule>
  </conditionalFormatting>
  <conditionalFormatting sqref="AE558">
    <cfRule type="expression" dxfId="2521" priority="1349">
      <formula>IF(RIGHT(TEXT(AE558,"0.#"),1)=".",FALSE,TRUE)</formula>
    </cfRule>
    <cfRule type="expression" dxfId="2520" priority="1350">
      <formula>IF(RIGHT(TEXT(AE558,"0.#"),1)=".",TRUE,FALSE)</formula>
    </cfRule>
  </conditionalFormatting>
  <conditionalFormatting sqref="AU556">
    <cfRule type="expression" dxfId="2519" priority="1341">
      <formula>IF(RIGHT(TEXT(AU556,"0.#"),1)=".",FALSE,TRUE)</formula>
    </cfRule>
    <cfRule type="expression" dxfId="2518" priority="1342">
      <formula>IF(RIGHT(TEXT(AU556,"0.#"),1)=".",TRUE,FALSE)</formula>
    </cfRule>
  </conditionalFormatting>
  <conditionalFormatting sqref="AU557">
    <cfRule type="expression" dxfId="2517" priority="1339">
      <formula>IF(RIGHT(TEXT(AU557,"0.#"),1)=".",FALSE,TRUE)</formula>
    </cfRule>
    <cfRule type="expression" dxfId="2516" priority="1340">
      <formula>IF(RIGHT(TEXT(AU557,"0.#"),1)=".",TRUE,FALSE)</formula>
    </cfRule>
  </conditionalFormatting>
  <conditionalFormatting sqref="AU558">
    <cfRule type="expression" dxfId="2515" priority="1337">
      <formula>IF(RIGHT(TEXT(AU558,"0.#"),1)=".",FALSE,TRUE)</formula>
    </cfRule>
    <cfRule type="expression" dxfId="2514" priority="1338">
      <formula>IF(RIGHT(TEXT(AU558,"0.#"),1)=".",TRUE,FALSE)</formula>
    </cfRule>
  </conditionalFormatting>
  <conditionalFormatting sqref="AQ557">
    <cfRule type="expression" dxfId="2513" priority="1329">
      <formula>IF(RIGHT(TEXT(AQ557,"0.#"),1)=".",FALSE,TRUE)</formula>
    </cfRule>
    <cfRule type="expression" dxfId="2512" priority="1330">
      <formula>IF(RIGHT(TEXT(AQ557,"0.#"),1)=".",TRUE,FALSE)</formula>
    </cfRule>
  </conditionalFormatting>
  <conditionalFormatting sqref="AQ558">
    <cfRule type="expression" dxfId="2511" priority="1327">
      <formula>IF(RIGHT(TEXT(AQ558,"0.#"),1)=".",FALSE,TRUE)</formula>
    </cfRule>
    <cfRule type="expression" dxfId="2510" priority="1328">
      <formula>IF(RIGHT(TEXT(AQ558,"0.#"),1)=".",TRUE,FALSE)</formula>
    </cfRule>
  </conditionalFormatting>
  <conditionalFormatting sqref="AQ556">
    <cfRule type="expression" dxfId="2509" priority="1325">
      <formula>IF(RIGHT(TEXT(AQ556,"0.#"),1)=".",FALSE,TRUE)</formula>
    </cfRule>
    <cfRule type="expression" dxfId="2508" priority="1326">
      <formula>IF(RIGHT(TEXT(AQ556,"0.#"),1)=".",TRUE,FALSE)</formula>
    </cfRule>
  </conditionalFormatting>
  <conditionalFormatting sqref="AE561">
    <cfRule type="expression" dxfId="2507" priority="1323">
      <formula>IF(RIGHT(TEXT(AE561,"0.#"),1)=".",FALSE,TRUE)</formula>
    </cfRule>
    <cfRule type="expression" dxfId="2506" priority="1324">
      <formula>IF(RIGHT(TEXT(AE561,"0.#"),1)=".",TRUE,FALSE)</formula>
    </cfRule>
  </conditionalFormatting>
  <conditionalFormatting sqref="AE562">
    <cfRule type="expression" dxfId="2505" priority="1321">
      <formula>IF(RIGHT(TEXT(AE562,"0.#"),1)=".",FALSE,TRUE)</formula>
    </cfRule>
    <cfRule type="expression" dxfId="2504" priority="1322">
      <formula>IF(RIGHT(TEXT(AE562,"0.#"),1)=".",TRUE,FALSE)</formula>
    </cfRule>
  </conditionalFormatting>
  <conditionalFormatting sqref="AE563">
    <cfRule type="expression" dxfId="2503" priority="1319">
      <formula>IF(RIGHT(TEXT(AE563,"0.#"),1)=".",FALSE,TRUE)</formula>
    </cfRule>
    <cfRule type="expression" dxfId="2502" priority="1320">
      <formula>IF(RIGHT(TEXT(AE563,"0.#"),1)=".",TRUE,FALSE)</formula>
    </cfRule>
  </conditionalFormatting>
  <conditionalFormatting sqref="AL1110:AO1139">
    <cfRule type="expression" dxfId="2501" priority="2975">
      <formula>IF(AND(AL1110&gt;=0, RIGHT(TEXT(AL1110,"0.#"),1)&lt;&gt;"."),TRUE,FALSE)</formula>
    </cfRule>
    <cfRule type="expression" dxfId="2500" priority="2976">
      <formula>IF(AND(AL1110&gt;=0, RIGHT(TEXT(AL1110,"0.#"),1)="."),TRUE,FALSE)</formula>
    </cfRule>
    <cfRule type="expression" dxfId="2499" priority="2977">
      <formula>IF(AND(AL1110&lt;0, RIGHT(TEXT(AL1110,"0.#"),1)&lt;&gt;"."),TRUE,FALSE)</formula>
    </cfRule>
    <cfRule type="expression" dxfId="2498" priority="2978">
      <formula>IF(AND(AL1110&lt;0, RIGHT(TEXT(AL1110,"0.#"),1)="."),TRUE,FALSE)</formula>
    </cfRule>
  </conditionalFormatting>
  <conditionalFormatting sqref="Y1110:Y1139">
    <cfRule type="expression" dxfId="2497" priority="2973">
      <formula>IF(RIGHT(TEXT(Y1110,"0.#"),1)=".",FALSE,TRUE)</formula>
    </cfRule>
    <cfRule type="expression" dxfId="2496" priority="2974">
      <formula>IF(RIGHT(TEXT(Y1110,"0.#"),1)=".",TRUE,FALSE)</formula>
    </cfRule>
  </conditionalFormatting>
  <conditionalFormatting sqref="AQ553">
    <cfRule type="expression" dxfId="2495" priority="1357">
      <formula>IF(RIGHT(TEXT(AQ553,"0.#"),1)=".",FALSE,TRUE)</formula>
    </cfRule>
    <cfRule type="expression" dxfId="2494" priority="1358">
      <formula>IF(RIGHT(TEXT(AQ553,"0.#"),1)=".",TRUE,FALSE)</formula>
    </cfRule>
  </conditionalFormatting>
  <conditionalFormatting sqref="AU552">
    <cfRule type="expression" dxfId="2493" priority="1369">
      <formula>IF(RIGHT(TEXT(AU552,"0.#"),1)=".",FALSE,TRUE)</formula>
    </cfRule>
    <cfRule type="expression" dxfId="2492" priority="1370">
      <formula>IF(RIGHT(TEXT(AU552,"0.#"),1)=".",TRUE,FALSE)</formula>
    </cfRule>
  </conditionalFormatting>
  <conditionalFormatting sqref="AE552">
    <cfRule type="expression" dxfId="2491" priority="1381">
      <formula>IF(RIGHT(TEXT(AE552,"0.#"),1)=".",FALSE,TRUE)</formula>
    </cfRule>
    <cfRule type="expression" dxfId="2490" priority="1382">
      <formula>IF(RIGHT(TEXT(AE552,"0.#"),1)=".",TRUE,FALSE)</formula>
    </cfRule>
  </conditionalFormatting>
  <conditionalFormatting sqref="AQ548">
    <cfRule type="expression" dxfId="2489" priority="1387">
      <formula>IF(RIGHT(TEXT(AQ548,"0.#"),1)=".",FALSE,TRUE)</formula>
    </cfRule>
    <cfRule type="expression" dxfId="2488" priority="1388">
      <formula>IF(RIGHT(TEXT(AQ548,"0.#"),1)=".",TRUE,FALSE)</formula>
    </cfRule>
  </conditionalFormatting>
  <conditionalFormatting sqref="Y845:Y846">
    <cfRule type="expression" dxfId="2487" priority="2925">
      <formula>IF(RIGHT(TEXT(Y845,"0.#"),1)=".",FALSE,TRUE)</formula>
    </cfRule>
    <cfRule type="expression" dxfId="2486" priority="2926">
      <formula>IF(RIGHT(TEXT(Y845,"0.#"),1)=".",TRUE,FALSE)</formula>
    </cfRule>
  </conditionalFormatting>
  <conditionalFormatting sqref="AE492">
    <cfRule type="expression" dxfId="2485" priority="1713">
      <formula>IF(RIGHT(TEXT(AE492,"0.#"),1)=".",FALSE,TRUE)</formula>
    </cfRule>
    <cfRule type="expression" dxfId="2484" priority="1714">
      <formula>IF(RIGHT(TEXT(AE492,"0.#"),1)=".",TRUE,FALSE)</formula>
    </cfRule>
  </conditionalFormatting>
  <conditionalFormatting sqref="AE493">
    <cfRule type="expression" dxfId="2483" priority="1711">
      <formula>IF(RIGHT(TEXT(AE493,"0.#"),1)=".",FALSE,TRUE)</formula>
    </cfRule>
    <cfRule type="expression" dxfId="2482" priority="1712">
      <formula>IF(RIGHT(TEXT(AE493,"0.#"),1)=".",TRUE,FALSE)</formula>
    </cfRule>
  </conditionalFormatting>
  <conditionalFormatting sqref="AE494">
    <cfRule type="expression" dxfId="2481" priority="1709">
      <formula>IF(RIGHT(TEXT(AE494,"0.#"),1)=".",FALSE,TRUE)</formula>
    </cfRule>
    <cfRule type="expression" dxfId="2480" priority="1710">
      <formula>IF(RIGHT(TEXT(AE494,"0.#"),1)=".",TRUE,FALSE)</formula>
    </cfRule>
  </conditionalFormatting>
  <conditionalFormatting sqref="AQ493">
    <cfRule type="expression" dxfId="2479" priority="1689">
      <formula>IF(RIGHT(TEXT(AQ493,"0.#"),1)=".",FALSE,TRUE)</formula>
    </cfRule>
    <cfRule type="expression" dxfId="2478" priority="1690">
      <formula>IF(RIGHT(TEXT(AQ493,"0.#"),1)=".",TRUE,FALSE)</formula>
    </cfRule>
  </conditionalFormatting>
  <conditionalFormatting sqref="AQ494">
    <cfRule type="expression" dxfId="2477" priority="1687">
      <formula>IF(RIGHT(TEXT(AQ494,"0.#"),1)=".",FALSE,TRUE)</formula>
    </cfRule>
    <cfRule type="expression" dxfId="2476" priority="1688">
      <formula>IF(RIGHT(TEXT(AQ494,"0.#"),1)=".",TRUE,FALSE)</formula>
    </cfRule>
  </conditionalFormatting>
  <conditionalFormatting sqref="AQ492">
    <cfRule type="expression" dxfId="2475" priority="1685">
      <formula>IF(RIGHT(TEXT(AQ492,"0.#"),1)=".",FALSE,TRUE)</formula>
    </cfRule>
    <cfRule type="expression" dxfId="2474" priority="1686">
      <formula>IF(RIGHT(TEXT(AQ492,"0.#"),1)=".",TRUE,FALSE)</formula>
    </cfRule>
  </conditionalFormatting>
  <conditionalFormatting sqref="AU494">
    <cfRule type="expression" dxfId="2473" priority="1697">
      <formula>IF(RIGHT(TEXT(AU494,"0.#"),1)=".",FALSE,TRUE)</formula>
    </cfRule>
    <cfRule type="expression" dxfId="2472" priority="1698">
      <formula>IF(RIGHT(TEXT(AU494,"0.#"),1)=".",TRUE,FALSE)</formula>
    </cfRule>
  </conditionalFormatting>
  <conditionalFormatting sqref="AU492">
    <cfRule type="expression" dxfId="2471" priority="1701">
      <formula>IF(RIGHT(TEXT(AU492,"0.#"),1)=".",FALSE,TRUE)</formula>
    </cfRule>
    <cfRule type="expression" dxfId="2470" priority="1702">
      <formula>IF(RIGHT(TEXT(AU492,"0.#"),1)=".",TRUE,FALSE)</formula>
    </cfRule>
  </conditionalFormatting>
  <conditionalFormatting sqref="AU493">
    <cfRule type="expression" dxfId="2469" priority="1699">
      <formula>IF(RIGHT(TEXT(AU493,"0.#"),1)=".",FALSE,TRUE)</formula>
    </cfRule>
    <cfRule type="expression" dxfId="2468" priority="1700">
      <formula>IF(RIGHT(TEXT(AU493,"0.#"),1)=".",TRUE,FALSE)</formula>
    </cfRule>
  </conditionalFormatting>
  <conditionalFormatting sqref="AU583">
    <cfRule type="expression" dxfId="2467" priority="1217">
      <formula>IF(RIGHT(TEXT(AU583,"0.#"),1)=".",FALSE,TRUE)</formula>
    </cfRule>
    <cfRule type="expression" dxfId="2466" priority="1218">
      <formula>IF(RIGHT(TEXT(AU583,"0.#"),1)=".",TRUE,FALSE)</formula>
    </cfRule>
  </conditionalFormatting>
  <conditionalFormatting sqref="AU582">
    <cfRule type="expression" dxfId="2465" priority="1219">
      <formula>IF(RIGHT(TEXT(AU582,"0.#"),1)=".",FALSE,TRUE)</formula>
    </cfRule>
    <cfRule type="expression" dxfId="2464" priority="1220">
      <formula>IF(RIGHT(TEXT(AU582,"0.#"),1)=".",TRUE,FALSE)</formula>
    </cfRule>
  </conditionalFormatting>
  <conditionalFormatting sqref="AE499">
    <cfRule type="expression" dxfId="2463" priority="1679">
      <formula>IF(RIGHT(TEXT(AE499,"0.#"),1)=".",FALSE,TRUE)</formula>
    </cfRule>
    <cfRule type="expression" dxfId="2462" priority="1680">
      <formula>IF(RIGHT(TEXT(AE499,"0.#"),1)=".",TRUE,FALSE)</formula>
    </cfRule>
  </conditionalFormatting>
  <conditionalFormatting sqref="AE497">
    <cfRule type="expression" dxfId="2461" priority="1683">
      <formula>IF(RIGHT(TEXT(AE497,"0.#"),1)=".",FALSE,TRUE)</formula>
    </cfRule>
    <cfRule type="expression" dxfId="2460" priority="1684">
      <formula>IF(RIGHT(TEXT(AE497,"0.#"),1)=".",TRUE,FALSE)</formula>
    </cfRule>
  </conditionalFormatting>
  <conditionalFormatting sqref="AE498">
    <cfRule type="expression" dxfId="2459" priority="1681">
      <formula>IF(RIGHT(TEXT(AE498,"0.#"),1)=".",FALSE,TRUE)</formula>
    </cfRule>
    <cfRule type="expression" dxfId="2458" priority="1682">
      <formula>IF(RIGHT(TEXT(AE498,"0.#"),1)=".",TRUE,FALSE)</formula>
    </cfRule>
  </conditionalFormatting>
  <conditionalFormatting sqref="AU499">
    <cfRule type="expression" dxfId="2457" priority="1667">
      <formula>IF(RIGHT(TEXT(AU499,"0.#"),1)=".",FALSE,TRUE)</formula>
    </cfRule>
    <cfRule type="expression" dxfId="2456" priority="1668">
      <formula>IF(RIGHT(TEXT(AU499,"0.#"),1)=".",TRUE,FALSE)</formula>
    </cfRule>
  </conditionalFormatting>
  <conditionalFormatting sqref="AU497">
    <cfRule type="expression" dxfId="2455" priority="1671">
      <formula>IF(RIGHT(TEXT(AU497,"0.#"),1)=".",FALSE,TRUE)</formula>
    </cfRule>
    <cfRule type="expression" dxfId="2454" priority="1672">
      <formula>IF(RIGHT(TEXT(AU497,"0.#"),1)=".",TRUE,FALSE)</formula>
    </cfRule>
  </conditionalFormatting>
  <conditionalFormatting sqref="AU498">
    <cfRule type="expression" dxfId="2453" priority="1669">
      <formula>IF(RIGHT(TEXT(AU498,"0.#"),1)=".",FALSE,TRUE)</formula>
    </cfRule>
    <cfRule type="expression" dxfId="2452" priority="1670">
      <formula>IF(RIGHT(TEXT(AU498,"0.#"),1)=".",TRUE,FALSE)</formula>
    </cfRule>
  </conditionalFormatting>
  <conditionalFormatting sqref="AQ497">
    <cfRule type="expression" dxfId="2451" priority="1655">
      <formula>IF(RIGHT(TEXT(AQ497,"0.#"),1)=".",FALSE,TRUE)</formula>
    </cfRule>
    <cfRule type="expression" dxfId="2450" priority="1656">
      <formula>IF(RIGHT(TEXT(AQ497,"0.#"),1)=".",TRUE,FALSE)</formula>
    </cfRule>
  </conditionalFormatting>
  <conditionalFormatting sqref="AQ498">
    <cfRule type="expression" dxfId="2449" priority="1659">
      <formula>IF(RIGHT(TEXT(AQ498,"0.#"),1)=".",FALSE,TRUE)</formula>
    </cfRule>
    <cfRule type="expression" dxfId="2448" priority="1660">
      <formula>IF(RIGHT(TEXT(AQ498,"0.#"),1)=".",TRUE,FALSE)</formula>
    </cfRule>
  </conditionalFormatting>
  <conditionalFormatting sqref="AQ499">
    <cfRule type="expression" dxfId="2447" priority="1657">
      <formula>IF(RIGHT(TEXT(AQ499,"0.#"),1)=".",FALSE,TRUE)</formula>
    </cfRule>
    <cfRule type="expression" dxfId="2446" priority="1658">
      <formula>IF(RIGHT(TEXT(AQ499,"0.#"),1)=".",TRUE,FALSE)</formula>
    </cfRule>
  </conditionalFormatting>
  <conditionalFormatting sqref="AE504">
    <cfRule type="expression" dxfId="2445" priority="1649">
      <formula>IF(RIGHT(TEXT(AE504,"0.#"),1)=".",FALSE,TRUE)</formula>
    </cfRule>
    <cfRule type="expression" dxfId="2444" priority="1650">
      <formula>IF(RIGHT(TEXT(AE504,"0.#"),1)=".",TRUE,FALSE)</formula>
    </cfRule>
  </conditionalFormatting>
  <conditionalFormatting sqref="AE502">
    <cfRule type="expression" dxfId="2443" priority="1653">
      <formula>IF(RIGHT(TEXT(AE502,"0.#"),1)=".",FALSE,TRUE)</formula>
    </cfRule>
    <cfRule type="expression" dxfId="2442" priority="1654">
      <formula>IF(RIGHT(TEXT(AE502,"0.#"),1)=".",TRUE,FALSE)</formula>
    </cfRule>
  </conditionalFormatting>
  <conditionalFormatting sqref="AE503">
    <cfRule type="expression" dxfId="2441" priority="1651">
      <formula>IF(RIGHT(TEXT(AE503,"0.#"),1)=".",FALSE,TRUE)</formula>
    </cfRule>
    <cfRule type="expression" dxfId="2440" priority="1652">
      <formula>IF(RIGHT(TEXT(AE503,"0.#"),1)=".",TRUE,FALSE)</formula>
    </cfRule>
  </conditionalFormatting>
  <conditionalFormatting sqref="AU504">
    <cfRule type="expression" dxfId="2439" priority="1637">
      <formula>IF(RIGHT(TEXT(AU504,"0.#"),1)=".",FALSE,TRUE)</formula>
    </cfRule>
    <cfRule type="expression" dxfId="2438" priority="1638">
      <formula>IF(RIGHT(TEXT(AU504,"0.#"),1)=".",TRUE,FALSE)</formula>
    </cfRule>
  </conditionalFormatting>
  <conditionalFormatting sqref="AU502">
    <cfRule type="expression" dxfId="2437" priority="1641">
      <formula>IF(RIGHT(TEXT(AU502,"0.#"),1)=".",FALSE,TRUE)</formula>
    </cfRule>
    <cfRule type="expression" dxfId="2436" priority="1642">
      <formula>IF(RIGHT(TEXT(AU502,"0.#"),1)=".",TRUE,FALSE)</formula>
    </cfRule>
  </conditionalFormatting>
  <conditionalFormatting sqref="AU503">
    <cfRule type="expression" dxfId="2435" priority="1639">
      <formula>IF(RIGHT(TEXT(AU503,"0.#"),1)=".",FALSE,TRUE)</formula>
    </cfRule>
    <cfRule type="expression" dxfId="2434" priority="1640">
      <formula>IF(RIGHT(TEXT(AU503,"0.#"),1)=".",TRUE,FALSE)</formula>
    </cfRule>
  </conditionalFormatting>
  <conditionalFormatting sqref="AQ502">
    <cfRule type="expression" dxfId="2433" priority="1625">
      <formula>IF(RIGHT(TEXT(AQ502,"0.#"),1)=".",FALSE,TRUE)</formula>
    </cfRule>
    <cfRule type="expression" dxfId="2432" priority="1626">
      <formula>IF(RIGHT(TEXT(AQ502,"0.#"),1)=".",TRUE,FALSE)</formula>
    </cfRule>
  </conditionalFormatting>
  <conditionalFormatting sqref="AQ503">
    <cfRule type="expression" dxfId="2431" priority="1629">
      <formula>IF(RIGHT(TEXT(AQ503,"0.#"),1)=".",FALSE,TRUE)</formula>
    </cfRule>
    <cfRule type="expression" dxfId="2430" priority="1630">
      <formula>IF(RIGHT(TEXT(AQ503,"0.#"),1)=".",TRUE,FALSE)</formula>
    </cfRule>
  </conditionalFormatting>
  <conditionalFormatting sqref="AQ504">
    <cfRule type="expression" dxfId="2429" priority="1627">
      <formula>IF(RIGHT(TEXT(AQ504,"0.#"),1)=".",FALSE,TRUE)</formula>
    </cfRule>
    <cfRule type="expression" dxfId="2428" priority="1628">
      <formula>IF(RIGHT(TEXT(AQ504,"0.#"),1)=".",TRUE,FALSE)</formula>
    </cfRule>
  </conditionalFormatting>
  <conditionalFormatting sqref="AE509">
    <cfRule type="expression" dxfId="2427" priority="1619">
      <formula>IF(RIGHT(TEXT(AE509,"0.#"),1)=".",FALSE,TRUE)</formula>
    </cfRule>
    <cfRule type="expression" dxfId="2426" priority="1620">
      <formula>IF(RIGHT(TEXT(AE509,"0.#"),1)=".",TRUE,FALSE)</formula>
    </cfRule>
  </conditionalFormatting>
  <conditionalFormatting sqref="AE507">
    <cfRule type="expression" dxfId="2425" priority="1623">
      <formula>IF(RIGHT(TEXT(AE507,"0.#"),1)=".",FALSE,TRUE)</formula>
    </cfRule>
    <cfRule type="expression" dxfId="2424" priority="1624">
      <formula>IF(RIGHT(TEXT(AE507,"0.#"),1)=".",TRUE,FALSE)</formula>
    </cfRule>
  </conditionalFormatting>
  <conditionalFormatting sqref="AE508">
    <cfRule type="expression" dxfId="2423" priority="1621">
      <formula>IF(RIGHT(TEXT(AE508,"0.#"),1)=".",FALSE,TRUE)</formula>
    </cfRule>
    <cfRule type="expression" dxfId="2422" priority="1622">
      <formula>IF(RIGHT(TEXT(AE508,"0.#"),1)=".",TRUE,FALSE)</formula>
    </cfRule>
  </conditionalFormatting>
  <conditionalFormatting sqref="AU509">
    <cfRule type="expression" dxfId="2421" priority="1607">
      <formula>IF(RIGHT(TEXT(AU509,"0.#"),1)=".",FALSE,TRUE)</formula>
    </cfRule>
    <cfRule type="expression" dxfId="2420" priority="1608">
      <formula>IF(RIGHT(TEXT(AU509,"0.#"),1)=".",TRUE,FALSE)</formula>
    </cfRule>
  </conditionalFormatting>
  <conditionalFormatting sqref="AU507">
    <cfRule type="expression" dxfId="2419" priority="1611">
      <formula>IF(RIGHT(TEXT(AU507,"0.#"),1)=".",FALSE,TRUE)</formula>
    </cfRule>
    <cfRule type="expression" dxfId="2418" priority="1612">
      <formula>IF(RIGHT(TEXT(AU507,"0.#"),1)=".",TRUE,FALSE)</formula>
    </cfRule>
  </conditionalFormatting>
  <conditionalFormatting sqref="AU508">
    <cfRule type="expression" dxfId="2417" priority="1609">
      <formula>IF(RIGHT(TEXT(AU508,"0.#"),1)=".",FALSE,TRUE)</formula>
    </cfRule>
    <cfRule type="expression" dxfId="2416" priority="1610">
      <formula>IF(RIGHT(TEXT(AU508,"0.#"),1)=".",TRUE,FALSE)</formula>
    </cfRule>
  </conditionalFormatting>
  <conditionalFormatting sqref="AQ507">
    <cfRule type="expression" dxfId="2415" priority="1595">
      <formula>IF(RIGHT(TEXT(AQ507,"0.#"),1)=".",FALSE,TRUE)</formula>
    </cfRule>
    <cfRule type="expression" dxfId="2414" priority="1596">
      <formula>IF(RIGHT(TEXT(AQ507,"0.#"),1)=".",TRUE,FALSE)</formula>
    </cfRule>
  </conditionalFormatting>
  <conditionalFormatting sqref="AQ508">
    <cfRule type="expression" dxfId="2413" priority="1599">
      <formula>IF(RIGHT(TEXT(AQ508,"0.#"),1)=".",FALSE,TRUE)</formula>
    </cfRule>
    <cfRule type="expression" dxfId="2412" priority="1600">
      <formula>IF(RIGHT(TEXT(AQ508,"0.#"),1)=".",TRUE,FALSE)</formula>
    </cfRule>
  </conditionalFormatting>
  <conditionalFormatting sqref="AQ509">
    <cfRule type="expression" dxfId="2411" priority="1597">
      <formula>IF(RIGHT(TEXT(AQ509,"0.#"),1)=".",FALSE,TRUE)</formula>
    </cfRule>
    <cfRule type="expression" dxfId="2410" priority="1598">
      <formula>IF(RIGHT(TEXT(AQ509,"0.#"),1)=".",TRUE,FALSE)</formula>
    </cfRule>
  </conditionalFormatting>
  <conditionalFormatting sqref="AE465">
    <cfRule type="expression" dxfId="2409" priority="1889">
      <formula>IF(RIGHT(TEXT(AE465,"0.#"),1)=".",FALSE,TRUE)</formula>
    </cfRule>
    <cfRule type="expression" dxfId="2408" priority="1890">
      <formula>IF(RIGHT(TEXT(AE465,"0.#"),1)=".",TRUE,FALSE)</formula>
    </cfRule>
  </conditionalFormatting>
  <conditionalFormatting sqref="AE463">
    <cfRule type="expression" dxfId="2407" priority="1893">
      <formula>IF(RIGHT(TEXT(AE463,"0.#"),1)=".",FALSE,TRUE)</formula>
    </cfRule>
    <cfRule type="expression" dxfId="2406" priority="1894">
      <formula>IF(RIGHT(TEXT(AE463,"0.#"),1)=".",TRUE,FALSE)</formula>
    </cfRule>
  </conditionalFormatting>
  <conditionalFormatting sqref="AE464">
    <cfRule type="expression" dxfId="2405" priority="1891">
      <formula>IF(RIGHT(TEXT(AE464,"0.#"),1)=".",FALSE,TRUE)</formula>
    </cfRule>
    <cfRule type="expression" dxfId="2404" priority="1892">
      <formula>IF(RIGHT(TEXT(AE464,"0.#"),1)=".",TRUE,FALSE)</formula>
    </cfRule>
  </conditionalFormatting>
  <conditionalFormatting sqref="AM465">
    <cfRule type="expression" dxfId="2403" priority="1883">
      <formula>IF(RIGHT(TEXT(AM465,"0.#"),1)=".",FALSE,TRUE)</formula>
    </cfRule>
    <cfRule type="expression" dxfId="2402" priority="1884">
      <formula>IF(RIGHT(TEXT(AM465,"0.#"),1)=".",TRUE,FALSE)</formula>
    </cfRule>
  </conditionalFormatting>
  <conditionalFormatting sqref="AM463">
    <cfRule type="expression" dxfId="2401" priority="1887">
      <formula>IF(RIGHT(TEXT(AM463,"0.#"),1)=".",FALSE,TRUE)</formula>
    </cfRule>
    <cfRule type="expression" dxfId="2400" priority="1888">
      <formula>IF(RIGHT(TEXT(AM463,"0.#"),1)=".",TRUE,FALSE)</formula>
    </cfRule>
  </conditionalFormatting>
  <conditionalFormatting sqref="AM464">
    <cfRule type="expression" dxfId="2399" priority="1885">
      <formula>IF(RIGHT(TEXT(AM464,"0.#"),1)=".",FALSE,TRUE)</formula>
    </cfRule>
    <cfRule type="expression" dxfId="2398" priority="1886">
      <formula>IF(RIGHT(TEXT(AM464,"0.#"),1)=".",TRUE,FALSE)</formula>
    </cfRule>
  </conditionalFormatting>
  <conditionalFormatting sqref="AU465">
    <cfRule type="expression" dxfId="2397" priority="1877">
      <formula>IF(RIGHT(TEXT(AU465,"0.#"),1)=".",FALSE,TRUE)</formula>
    </cfRule>
    <cfRule type="expression" dxfId="2396" priority="1878">
      <formula>IF(RIGHT(TEXT(AU465,"0.#"),1)=".",TRUE,FALSE)</formula>
    </cfRule>
  </conditionalFormatting>
  <conditionalFormatting sqref="AU463">
    <cfRule type="expression" dxfId="2395" priority="1881">
      <formula>IF(RIGHT(TEXT(AU463,"0.#"),1)=".",FALSE,TRUE)</formula>
    </cfRule>
    <cfRule type="expression" dxfId="2394" priority="1882">
      <formula>IF(RIGHT(TEXT(AU463,"0.#"),1)=".",TRUE,FALSE)</formula>
    </cfRule>
  </conditionalFormatting>
  <conditionalFormatting sqref="AU464">
    <cfRule type="expression" dxfId="2393" priority="1879">
      <formula>IF(RIGHT(TEXT(AU464,"0.#"),1)=".",FALSE,TRUE)</formula>
    </cfRule>
    <cfRule type="expression" dxfId="2392" priority="1880">
      <formula>IF(RIGHT(TEXT(AU464,"0.#"),1)=".",TRUE,FALSE)</formula>
    </cfRule>
  </conditionalFormatting>
  <conditionalFormatting sqref="AI465">
    <cfRule type="expression" dxfId="2391" priority="1871">
      <formula>IF(RIGHT(TEXT(AI465,"0.#"),1)=".",FALSE,TRUE)</formula>
    </cfRule>
    <cfRule type="expression" dxfId="2390" priority="1872">
      <formula>IF(RIGHT(TEXT(AI465,"0.#"),1)=".",TRUE,FALSE)</formula>
    </cfRule>
  </conditionalFormatting>
  <conditionalFormatting sqref="AI463">
    <cfRule type="expression" dxfId="2389" priority="1875">
      <formula>IF(RIGHT(TEXT(AI463,"0.#"),1)=".",FALSE,TRUE)</formula>
    </cfRule>
    <cfRule type="expression" dxfId="2388" priority="1876">
      <formula>IF(RIGHT(TEXT(AI463,"0.#"),1)=".",TRUE,FALSE)</formula>
    </cfRule>
  </conditionalFormatting>
  <conditionalFormatting sqref="AI464">
    <cfRule type="expression" dxfId="2387" priority="1873">
      <formula>IF(RIGHT(TEXT(AI464,"0.#"),1)=".",FALSE,TRUE)</formula>
    </cfRule>
    <cfRule type="expression" dxfId="2386" priority="1874">
      <formula>IF(RIGHT(TEXT(AI464,"0.#"),1)=".",TRUE,FALSE)</formula>
    </cfRule>
  </conditionalFormatting>
  <conditionalFormatting sqref="AQ463">
    <cfRule type="expression" dxfId="2385" priority="1865">
      <formula>IF(RIGHT(TEXT(AQ463,"0.#"),1)=".",FALSE,TRUE)</formula>
    </cfRule>
    <cfRule type="expression" dxfId="2384" priority="1866">
      <formula>IF(RIGHT(TEXT(AQ463,"0.#"),1)=".",TRUE,FALSE)</formula>
    </cfRule>
  </conditionalFormatting>
  <conditionalFormatting sqref="AQ464">
    <cfRule type="expression" dxfId="2383" priority="1869">
      <formula>IF(RIGHT(TEXT(AQ464,"0.#"),1)=".",FALSE,TRUE)</formula>
    </cfRule>
    <cfRule type="expression" dxfId="2382" priority="1870">
      <formula>IF(RIGHT(TEXT(AQ464,"0.#"),1)=".",TRUE,FALSE)</formula>
    </cfRule>
  </conditionalFormatting>
  <conditionalFormatting sqref="AQ465">
    <cfRule type="expression" dxfId="2381" priority="1867">
      <formula>IF(RIGHT(TEXT(AQ465,"0.#"),1)=".",FALSE,TRUE)</formula>
    </cfRule>
    <cfRule type="expression" dxfId="2380" priority="1868">
      <formula>IF(RIGHT(TEXT(AQ465,"0.#"),1)=".",TRUE,FALSE)</formula>
    </cfRule>
  </conditionalFormatting>
  <conditionalFormatting sqref="AE470">
    <cfRule type="expression" dxfId="2379" priority="1859">
      <formula>IF(RIGHT(TEXT(AE470,"0.#"),1)=".",FALSE,TRUE)</formula>
    </cfRule>
    <cfRule type="expression" dxfId="2378" priority="1860">
      <formula>IF(RIGHT(TEXT(AE470,"0.#"),1)=".",TRUE,FALSE)</formula>
    </cfRule>
  </conditionalFormatting>
  <conditionalFormatting sqref="AE468">
    <cfRule type="expression" dxfId="2377" priority="1863">
      <formula>IF(RIGHT(TEXT(AE468,"0.#"),1)=".",FALSE,TRUE)</formula>
    </cfRule>
    <cfRule type="expression" dxfId="2376" priority="1864">
      <formula>IF(RIGHT(TEXT(AE468,"0.#"),1)=".",TRUE,FALSE)</formula>
    </cfRule>
  </conditionalFormatting>
  <conditionalFormatting sqref="AE469">
    <cfRule type="expression" dxfId="2375" priority="1861">
      <formula>IF(RIGHT(TEXT(AE469,"0.#"),1)=".",FALSE,TRUE)</formula>
    </cfRule>
    <cfRule type="expression" dxfId="2374" priority="1862">
      <formula>IF(RIGHT(TEXT(AE469,"0.#"),1)=".",TRUE,FALSE)</formula>
    </cfRule>
  </conditionalFormatting>
  <conditionalFormatting sqref="AM470">
    <cfRule type="expression" dxfId="2373" priority="1853">
      <formula>IF(RIGHT(TEXT(AM470,"0.#"),1)=".",FALSE,TRUE)</formula>
    </cfRule>
    <cfRule type="expression" dxfId="2372" priority="1854">
      <formula>IF(RIGHT(TEXT(AM470,"0.#"),1)=".",TRUE,FALSE)</formula>
    </cfRule>
  </conditionalFormatting>
  <conditionalFormatting sqref="AM468">
    <cfRule type="expression" dxfId="2371" priority="1857">
      <formula>IF(RIGHT(TEXT(AM468,"0.#"),1)=".",FALSE,TRUE)</formula>
    </cfRule>
    <cfRule type="expression" dxfId="2370" priority="1858">
      <formula>IF(RIGHT(TEXT(AM468,"0.#"),1)=".",TRUE,FALSE)</formula>
    </cfRule>
  </conditionalFormatting>
  <conditionalFormatting sqref="AM469">
    <cfRule type="expression" dxfId="2369" priority="1855">
      <formula>IF(RIGHT(TEXT(AM469,"0.#"),1)=".",FALSE,TRUE)</formula>
    </cfRule>
    <cfRule type="expression" dxfId="2368" priority="1856">
      <formula>IF(RIGHT(TEXT(AM469,"0.#"),1)=".",TRUE,FALSE)</formula>
    </cfRule>
  </conditionalFormatting>
  <conditionalFormatting sqref="AU470">
    <cfRule type="expression" dxfId="2367" priority="1847">
      <formula>IF(RIGHT(TEXT(AU470,"0.#"),1)=".",FALSE,TRUE)</formula>
    </cfRule>
    <cfRule type="expression" dxfId="2366" priority="1848">
      <formula>IF(RIGHT(TEXT(AU470,"0.#"),1)=".",TRUE,FALSE)</formula>
    </cfRule>
  </conditionalFormatting>
  <conditionalFormatting sqref="AU468">
    <cfRule type="expression" dxfId="2365" priority="1851">
      <formula>IF(RIGHT(TEXT(AU468,"0.#"),1)=".",FALSE,TRUE)</formula>
    </cfRule>
    <cfRule type="expression" dxfId="2364" priority="1852">
      <formula>IF(RIGHT(TEXT(AU468,"0.#"),1)=".",TRUE,FALSE)</formula>
    </cfRule>
  </conditionalFormatting>
  <conditionalFormatting sqref="AU469">
    <cfRule type="expression" dxfId="2363" priority="1849">
      <formula>IF(RIGHT(TEXT(AU469,"0.#"),1)=".",FALSE,TRUE)</formula>
    </cfRule>
    <cfRule type="expression" dxfId="2362" priority="1850">
      <formula>IF(RIGHT(TEXT(AU469,"0.#"),1)=".",TRUE,FALSE)</formula>
    </cfRule>
  </conditionalFormatting>
  <conditionalFormatting sqref="AI470">
    <cfRule type="expression" dxfId="2361" priority="1841">
      <formula>IF(RIGHT(TEXT(AI470,"0.#"),1)=".",FALSE,TRUE)</formula>
    </cfRule>
    <cfRule type="expression" dxfId="2360" priority="1842">
      <formula>IF(RIGHT(TEXT(AI470,"0.#"),1)=".",TRUE,FALSE)</formula>
    </cfRule>
  </conditionalFormatting>
  <conditionalFormatting sqref="AI468">
    <cfRule type="expression" dxfId="2359" priority="1845">
      <formula>IF(RIGHT(TEXT(AI468,"0.#"),1)=".",FALSE,TRUE)</formula>
    </cfRule>
    <cfRule type="expression" dxfId="2358" priority="1846">
      <formula>IF(RIGHT(TEXT(AI468,"0.#"),1)=".",TRUE,FALSE)</formula>
    </cfRule>
  </conditionalFormatting>
  <conditionalFormatting sqref="AI469">
    <cfRule type="expression" dxfId="2357" priority="1843">
      <formula>IF(RIGHT(TEXT(AI469,"0.#"),1)=".",FALSE,TRUE)</formula>
    </cfRule>
    <cfRule type="expression" dxfId="2356" priority="1844">
      <formula>IF(RIGHT(TEXT(AI469,"0.#"),1)=".",TRUE,FALSE)</formula>
    </cfRule>
  </conditionalFormatting>
  <conditionalFormatting sqref="AQ468">
    <cfRule type="expression" dxfId="2355" priority="1835">
      <formula>IF(RIGHT(TEXT(AQ468,"0.#"),1)=".",FALSE,TRUE)</formula>
    </cfRule>
    <cfRule type="expression" dxfId="2354" priority="1836">
      <formula>IF(RIGHT(TEXT(AQ468,"0.#"),1)=".",TRUE,FALSE)</formula>
    </cfRule>
  </conditionalFormatting>
  <conditionalFormatting sqref="AQ469">
    <cfRule type="expression" dxfId="2353" priority="1839">
      <formula>IF(RIGHT(TEXT(AQ469,"0.#"),1)=".",FALSE,TRUE)</formula>
    </cfRule>
    <cfRule type="expression" dxfId="2352" priority="1840">
      <formula>IF(RIGHT(TEXT(AQ469,"0.#"),1)=".",TRUE,FALSE)</formula>
    </cfRule>
  </conditionalFormatting>
  <conditionalFormatting sqref="AQ470">
    <cfRule type="expression" dxfId="2351" priority="1837">
      <formula>IF(RIGHT(TEXT(AQ470,"0.#"),1)=".",FALSE,TRUE)</formula>
    </cfRule>
    <cfRule type="expression" dxfId="2350" priority="1838">
      <formula>IF(RIGHT(TEXT(AQ470,"0.#"),1)=".",TRUE,FALSE)</formula>
    </cfRule>
  </conditionalFormatting>
  <conditionalFormatting sqref="AE475">
    <cfRule type="expression" dxfId="2349" priority="1829">
      <formula>IF(RIGHT(TEXT(AE475,"0.#"),1)=".",FALSE,TRUE)</formula>
    </cfRule>
    <cfRule type="expression" dxfId="2348" priority="1830">
      <formula>IF(RIGHT(TEXT(AE475,"0.#"),1)=".",TRUE,FALSE)</formula>
    </cfRule>
  </conditionalFormatting>
  <conditionalFormatting sqref="AE473">
    <cfRule type="expression" dxfId="2347" priority="1833">
      <formula>IF(RIGHT(TEXT(AE473,"0.#"),1)=".",FALSE,TRUE)</formula>
    </cfRule>
    <cfRule type="expression" dxfId="2346" priority="1834">
      <formula>IF(RIGHT(TEXT(AE473,"0.#"),1)=".",TRUE,FALSE)</formula>
    </cfRule>
  </conditionalFormatting>
  <conditionalFormatting sqref="AE474">
    <cfRule type="expression" dxfId="2345" priority="1831">
      <formula>IF(RIGHT(TEXT(AE474,"0.#"),1)=".",FALSE,TRUE)</formula>
    </cfRule>
    <cfRule type="expression" dxfId="2344" priority="1832">
      <formula>IF(RIGHT(TEXT(AE474,"0.#"),1)=".",TRUE,FALSE)</formula>
    </cfRule>
  </conditionalFormatting>
  <conditionalFormatting sqref="AM475">
    <cfRule type="expression" dxfId="2343" priority="1823">
      <formula>IF(RIGHT(TEXT(AM475,"0.#"),1)=".",FALSE,TRUE)</formula>
    </cfRule>
    <cfRule type="expression" dxfId="2342" priority="1824">
      <formula>IF(RIGHT(TEXT(AM475,"0.#"),1)=".",TRUE,FALSE)</formula>
    </cfRule>
  </conditionalFormatting>
  <conditionalFormatting sqref="AM473">
    <cfRule type="expression" dxfId="2341" priority="1827">
      <formula>IF(RIGHT(TEXT(AM473,"0.#"),1)=".",FALSE,TRUE)</formula>
    </cfRule>
    <cfRule type="expression" dxfId="2340" priority="1828">
      <formula>IF(RIGHT(TEXT(AM473,"0.#"),1)=".",TRUE,FALSE)</formula>
    </cfRule>
  </conditionalFormatting>
  <conditionalFormatting sqref="AM474">
    <cfRule type="expression" dxfId="2339" priority="1825">
      <formula>IF(RIGHT(TEXT(AM474,"0.#"),1)=".",FALSE,TRUE)</formula>
    </cfRule>
    <cfRule type="expression" dxfId="2338" priority="1826">
      <formula>IF(RIGHT(TEXT(AM474,"0.#"),1)=".",TRUE,FALSE)</formula>
    </cfRule>
  </conditionalFormatting>
  <conditionalFormatting sqref="AU475">
    <cfRule type="expression" dxfId="2337" priority="1817">
      <formula>IF(RIGHT(TEXT(AU475,"0.#"),1)=".",FALSE,TRUE)</formula>
    </cfRule>
    <cfRule type="expression" dxfId="2336" priority="1818">
      <formula>IF(RIGHT(TEXT(AU475,"0.#"),1)=".",TRUE,FALSE)</formula>
    </cfRule>
  </conditionalFormatting>
  <conditionalFormatting sqref="AU473">
    <cfRule type="expression" dxfId="2335" priority="1821">
      <formula>IF(RIGHT(TEXT(AU473,"0.#"),1)=".",FALSE,TRUE)</formula>
    </cfRule>
    <cfRule type="expression" dxfId="2334" priority="1822">
      <formula>IF(RIGHT(TEXT(AU473,"0.#"),1)=".",TRUE,FALSE)</formula>
    </cfRule>
  </conditionalFormatting>
  <conditionalFormatting sqref="AU474">
    <cfRule type="expression" dxfId="2333" priority="1819">
      <formula>IF(RIGHT(TEXT(AU474,"0.#"),1)=".",FALSE,TRUE)</formula>
    </cfRule>
    <cfRule type="expression" dxfId="2332" priority="1820">
      <formula>IF(RIGHT(TEXT(AU474,"0.#"),1)=".",TRUE,FALSE)</formula>
    </cfRule>
  </conditionalFormatting>
  <conditionalFormatting sqref="AI475">
    <cfRule type="expression" dxfId="2331" priority="1811">
      <formula>IF(RIGHT(TEXT(AI475,"0.#"),1)=".",FALSE,TRUE)</formula>
    </cfRule>
    <cfRule type="expression" dxfId="2330" priority="1812">
      <formula>IF(RIGHT(TEXT(AI475,"0.#"),1)=".",TRUE,FALSE)</formula>
    </cfRule>
  </conditionalFormatting>
  <conditionalFormatting sqref="AI473">
    <cfRule type="expression" dxfId="2329" priority="1815">
      <formula>IF(RIGHT(TEXT(AI473,"0.#"),1)=".",FALSE,TRUE)</formula>
    </cfRule>
    <cfRule type="expression" dxfId="2328" priority="1816">
      <formula>IF(RIGHT(TEXT(AI473,"0.#"),1)=".",TRUE,FALSE)</formula>
    </cfRule>
  </conditionalFormatting>
  <conditionalFormatting sqref="AI474">
    <cfRule type="expression" dxfId="2327" priority="1813">
      <formula>IF(RIGHT(TEXT(AI474,"0.#"),1)=".",FALSE,TRUE)</formula>
    </cfRule>
    <cfRule type="expression" dxfId="2326" priority="1814">
      <formula>IF(RIGHT(TEXT(AI474,"0.#"),1)=".",TRUE,FALSE)</formula>
    </cfRule>
  </conditionalFormatting>
  <conditionalFormatting sqref="AQ473">
    <cfRule type="expression" dxfId="2325" priority="1805">
      <formula>IF(RIGHT(TEXT(AQ473,"0.#"),1)=".",FALSE,TRUE)</formula>
    </cfRule>
    <cfRule type="expression" dxfId="2324" priority="1806">
      <formula>IF(RIGHT(TEXT(AQ473,"0.#"),1)=".",TRUE,FALSE)</formula>
    </cfRule>
  </conditionalFormatting>
  <conditionalFormatting sqref="AQ474">
    <cfRule type="expression" dxfId="2323" priority="1809">
      <formula>IF(RIGHT(TEXT(AQ474,"0.#"),1)=".",FALSE,TRUE)</formula>
    </cfRule>
    <cfRule type="expression" dxfId="2322" priority="1810">
      <formula>IF(RIGHT(TEXT(AQ474,"0.#"),1)=".",TRUE,FALSE)</formula>
    </cfRule>
  </conditionalFormatting>
  <conditionalFormatting sqref="AQ475">
    <cfRule type="expression" dxfId="2321" priority="1807">
      <formula>IF(RIGHT(TEXT(AQ475,"0.#"),1)=".",FALSE,TRUE)</formula>
    </cfRule>
    <cfRule type="expression" dxfId="2320" priority="1808">
      <formula>IF(RIGHT(TEXT(AQ475,"0.#"),1)=".",TRUE,FALSE)</formula>
    </cfRule>
  </conditionalFormatting>
  <conditionalFormatting sqref="AE480">
    <cfRule type="expression" dxfId="2319" priority="1799">
      <formula>IF(RIGHT(TEXT(AE480,"0.#"),1)=".",FALSE,TRUE)</formula>
    </cfRule>
    <cfRule type="expression" dxfId="2318" priority="1800">
      <formula>IF(RIGHT(TEXT(AE480,"0.#"),1)=".",TRUE,FALSE)</formula>
    </cfRule>
  </conditionalFormatting>
  <conditionalFormatting sqref="AE478">
    <cfRule type="expression" dxfId="2317" priority="1803">
      <formula>IF(RIGHT(TEXT(AE478,"0.#"),1)=".",FALSE,TRUE)</formula>
    </cfRule>
    <cfRule type="expression" dxfId="2316" priority="1804">
      <formula>IF(RIGHT(TEXT(AE478,"0.#"),1)=".",TRUE,FALSE)</formula>
    </cfRule>
  </conditionalFormatting>
  <conditionalFormatting sqref="AE479">
    <cfRule type="expression" dxfId="2315" priority="1801">
      <formula>IF(RIGHT(TEXT(AE479,"0.#"),1)=".",FALSE,TRUE)</formula>
    </cfRule>
    <cfRule type="expression" dxfId="2314" priority="1802">
      <formula>IF(RIGHT(TEXT(AE479,"0.#"),1)=".",TRUE,FALSE)</formula>
    </cfRule>
  </conditionalFormatting>
  <conditionalFormatting sqref="AM480">
    <cfRule type="expression" dxfId="2313" priority="1793">
      <formula>IF(RIGHT(TEXT(AM480,"0.#"),1)=".",FALSE,TRUE)</formula>
    </cfRule>
    <cfRule type="expression" dxfId="2312" priority="1794">
      <formula>IF(RIGHT(TEXT(AM480,"0.#"),1)=".",TRUE,FALSE)</formula>
    </cfRule>
  </conditionalFormatting>
  <conditionalFormatting sqref="AM478">
    <cfRule type="expression" dxfId="2311" priority="1797">
      <formula>IF(RIGHT(TEXT(AM478,"0.#"),1)=".",FALSE,TRUE)</formula>
    </cfRule>
    <cfRule type="expression" dxfId="2310" priority="1798">
      <formula>IF(RIGHT(TEXT(AM478,"0.#"),1)=".",TRUE,FALSE)</formula>
    </cfRule>
  </conditionalFormatting>
  <conditionalFormatting sqref="AM479">
    <cfRule type="expression" dxfId="2309" priority="1795">
      <formula>IF(RIGHT(TEXT(AM479,"0.#"),1)=".",FALSE,TRUE)</formula>
    </cfRule>
    <cfRule type="expression" dxfId="2308" priority="1796">
      <formula>IF(RIGHT(TEXT(AM479,"0.#"),1)=".",TRUE,FALSE)</formula>
    </cfRule>
  </conditionalFormatting>
  <conditionalFormatting sqref="AU480">
    <cfRule type="expression" dxfId="2307" priority="1787">
      <formula>IF(RIGHT(TEXT(AU480,"0.#"),1)=".",FALSE,TRUE)</formula>
    </cfRule>
    <cfRule type="expression" dxfId="2306" priority="1788">
      <formula>IF(RIGHT(TEXT(AU480,"0.#"),1)=".",TRUE,FALSE)</formula>
    </cfRule>
  </conditionalFormatting>
  <conditionalFormatting sqref="AU478">
    <cfRule type="expression" dxfId="2305" priority="1791">
      <formula>IF(RIGHT(TEXT(AU478,"0.#"),1)=".",FALSE,TRUE)</formula>
    </cfRule>
    <cfRule type="expression" dxfId="2304" priority="1792">
      <formula>IF(RIGHT(TEXT(AU478,"0.#"),1)=".",TRUE,FALSE)</formula>
    </cfRule>
  </conditionalFormatting>
  <conditionalFormatting sqref="AU479">
    <cfRule type="expression" dxfId="2303" priority="1789">
      <formula>IF(RIGHT(TEXT(AU479,"0.#"),1)=".",FALSE,TRUE)</formula>
    </cfRule>
    <cfRule type="expression" dxfId="2302" priority="1790">
      <formula>IF(RIGHT(TEXT(AU479,"0.#"),1)=".",TRUE,FALSE)</formula>
    </cfRule>
  </conditionalFormatting>
  <conditionalFormatting sqref="AI480">
    <cfRule type="expression" dxfId="2301" priority="1781">
      <formula>IF(RIGHT(TEXT(AI480,"0.#"),1)=".",FALSE,TRUE)</formula>
    </cfRule>
    <cfRule type="expression" dxfId="2300" priority="1782">
      <formula>IF(RIGHT(TEXT(AI480,"0.#"),1)=".",TRUE,FALSE)</formula>
    </cfRule>
  </conditionalFormatting>
  <conditionalFormatting sqref="AI478">
    <cfRule type="expression" dxfId="2299" priority="1785">
      <formula>IF(RIGHT(TEXT(AI478,"0.#"),1)=".",FALSE,TRUE)</formula>
    </cfRule>
    <cfRule type="expression" dxfId="2298" priority="1786">
      <formula>IF(RIGHT(TEXT(AI478,"0.#"),1)=".",TRUE,FALSE)</formula>
    </cfRule>
  </conditionalFormatting>
  <conditionalFormatting sqref="AI479">
    <cfRule type="expression" dxfId="2297" priority="1783">
      <formula>IF(RIGHT(TEXT(AI479,"0.#"),1)=".",FALSE,TRUE)</formula>
    </cfRule>
    <cfRule type="expression" dxfId="2296" priority="1784">
      <formula>IF(RIGHT(TEXT(AI479,"0.#"),1)=".",TRUE,FALSE)</formula>
    </cfRule>
  </conditionalFormatting>
  <conditionalFormatting sqref="AQ478">
    <cfRule type="expression" dxfId="2295" priority="1775">
      <formula>IF(RIGHT(TEXT(AQ478,"0.#"),1)=".",FALSE,TRUE)</formula>
    </cfRule>
    <cfRule type="expression" dxfId="2294" priority="1776">
      <formula>IF(RIGHT(TEXT(AQ478,"0.#"),1)=".",TRUE,FALSE)</formula>
    </cfRule>
  </conditionalFormatting>
  <conditionalFormatting sqref="AQ479">
    <cfRule type="expression" dxfId="2293" priority="1779">
      <formula>IF(RIGHT(TEXT(AQ479,"0.#"),1)=".",FALSE,TRUE)</formula>
    </cfRule>
    <cfRule type="expression" dxfId="2292" priority="1780">
      <formula>IF(RIGHT(TEXT(AQ479,"0.#"),1)=".",TRUE,FALSE)</formula>
    </cfRule>
  </conditionalFormatting>
  <conditionalFormatting sqref="AQ480">
    <cfRule type="expression" dxfId="2291" priority="1777">
      <formula>IF(RIGHT(TEXT(AQ480,"0.#"),1)=".",FALSE,TRUE)</formula>
    </cfRule>
    <cfRule type="expression" dxfId="2290" priority="1778">
      <formula>IF(RIGHT(TEXT(AQ480,"0.#"),1)=".",TRUE,FALSE)</formula>
    </cfRule>
  </conditionalFormatting>
  <conditionalFormatting sqref="AM47">
    <cfRule type="expression" dxfId="2289" priority="2069">
      <formula>IF(RIGHT(TEXT(AM47,"0.#"),1)=".",FALSE,TRUE)</formula>
    </cfRule>
    <cfRule type="expression" dxfId="2288" priority="2070">
      <formula>IF(RIGHT(TEXT(AM47,"0.#"),1)=".",TRUE,FALSE)</formula>
    </cfRule>
  </conditionalFormatting>
  <conditionalFormatting sqref="AI46">
    <cfRule type="expression" dxfId="2287" priority="2073">
      <formula>IF(RIGHT(TEXT(AI46,"0.#"),1)=".",FALSE,TRUE)</formula>
    </cfRule>
    <cfRule type="expression" dxfId="2286" priority="2074">
      <formula>IF(RIGHT(TEXT(AI46,"0.#"),1)=".",TRUE,FALSE)</formula>
    </cfRule>
  </conditionalFormatting>
  <conditionalFormatting sqref="AM46">
    <cfRule type="expression" dxfId="2285" priority="2071">
      <formula>IF(RIGHT(TEXT(AM46,"0.#"),1)=".",FALSE,TRUE)</formula>
    </cfRule>
    <cfRule type="expression" dxfId="2284" priority="2072">
      <formula>IF(RIGHT(TEXT(AM46,"0.#"),1)=".",TRUE,FALSE)</formula>
    </cfRule>
  </conditionalFormatting>
  <conditionalFormatting sqref="AU46:AU48">
    <cfRule type="expression" dxfId="2283" priority="2063">
      <formula>IF(RIGHT(TEXT(AU46,"0.#"),1)=".",FALSE,TRUE)</formula>
    </cfRule>
    <cfRule type="expression" dxfId="2282" priority="2064">
      <formula>IF(RIGHT(TEXT(AU46,"0.#"),1)=".",TRUE,FALSE)</formula>
    </cfRule>
  </conditionalFormatting>
  <conditionalFormatting sqref="AM48">
    <cfRule type="expression" dxfId="2281" priority="2067">
      <formula>IF(RIGHT(TEXT(AM48,"0.#"),1)=".",FALSE,TRUE)</formula>
    </cfRule>
    <cfRule type="expression" dxfId="2280" priority="2068">
      <formula>IF(RIGHT(TEXT(AM48,"0.#"),1)=".",TRUE,FALSE)</formula>
    </cfRule>
  </conditionalFormatting>
  <conditionalFormatting sqref="AQ46:AQ48">
    <cfRule type="expression" dxfId="2279" priority="2065">
      <formula>IF(RIGHT(TEXT(AQ46,"0.#"),1)=".",FALSE,TRUE)</formula>
    </cfRule>
    <cfRule type="expression" dxfId="2278" priority="2066">
      <formula>IF(RIGHT(TEXT(AQ46,"0.#"),1)=".",TRUE,FALSE)</formula>
    </cfRule>
  </conditionalFormatting>
  <conditionalFormatting sqref="AE146:AE147 AI146:AI147 AM146:AM147 AQ146:AQ147 AU146:AU147">
    <cfRule type="expression" dxfId="2277" priority="2057">
      <formula>IF(RIGHT(TEXT(AE146,"0.#"),1)=".",FALSE,TRUE)</formula>
    </cfRule>
    <cfRule type="expression" dxfId="2276" priority="2058">
      <formula>IF(RIGHT(TEXT(AE146,"0.#"),1)=".",TRUE,FALSE)</formula>
    </cfRule>
  </conditionalFormatting>
  <conditionalFormatting sqref="AE138:AE139 AI138:AI139 AM138:AM139 AQ138:AQ139 AU138:AU139">
    <cfRule type="expression" dxfId="2275" priority="2061">
      <formula>IF(RIGHT(TEXT(AE138,"0.#"),1)=".",FALSE,TRUE)</formula>
    </cfRule>
    <cfRule type="expression" dxfId="2274" priority="2062">
      <formula>IF(RIGHT(TEXT(AE138,"0.#"),1)=".",TRUE,FALSE)</formula>
    </cfRule>
  </conditionalFormatting>
  <conditionalFormatting sqref="AE142:AE143 AI142:AI143 AM142:AM143 AQ142:AQ143 AU142:AU143">
    <cfRule type="expression" dxfId="2273" priority="2059">
      <formula>IF(RIGHT(TEXT(AE142,"0.#"),1)=".",FALSE,TRUE)</formula>
    </cfRule>
    <cfRule type="expression" dxfId="2272" priority="2060">
      <formula>IF(RIGHT(TEXT(AE142,"0.#"),1)=".",TRUE,FALSE)</formula>
    </cfRule>
  </conditionalFormatting>
  <conditionalFormatting sqref="AE198:AE199 AI198:AI199 AM198:AM199 AQ198:AQ199 AU198:AU199">
    <cfRule type="expression" dxfId="2271" priority="2051">
      <formula>IF(RIGHT(TEXT(AE198,"0.#"),1)=".",FALSE,TRUE)</formula>
    </cfRule>
    <cfRule type="expression" dxfId="2270" priority="2052">
      <formula>IF(RIGHT(TEXT(AE198,"0.#"),1)=".",TRUE,FALSE)</formula>
    </cfRule>
  </conditionalFormatting>
  <conditionalFormatting sqref="AE150:AE151 AI150:AI151 AM150:AM151 AQ150:AQ151 AU150:AU151">
    <cfRule type="expression" dxfId="2269" priority="2055">
      <formula>IF(RIGHT(TEXT(AE150,"0.#"),1)=".",FALSE,TRUE)</formula>
    </cfRule>
    <cfRule type="expression" dxfId="2268" priority="2056">
      <formula>IF(RIGHT(TEXT(AE150,"0.#"),1)=".",TRUE,FALSE)</formula>
    </cfRule>
  </conditionalFormatting>
  <conditionalFormatting sqref="AE194:AE195 AI194:AI195 AM194:AM195 AQ194:AQ195 AU194:AU195">
    <cfRule type="expression" dxfId="2267" priority="2053">
      <formula>IF(RIGHT(TEXT(AE194,"0.#"),1)=".",FALSE,TRUE)</formula>
    </cfRule>
    <cfRule type="expression" dxfId="2266" priority="2054">
      <formula>IF(RIGHT(TEXT(AE194,"0.#"),1)=".",TRUE,FALSE)</formula>
    </cfRule>
  </conditionalFormatting>
  <conditionalFormatting sqref="AE210:AE211 AI210:AI211 AM210:AM211 AQ210:AQ211 AU210:AU211">
    <cfRule type="expression" dxfId="2265" priority="2045">
      <formula>IF(RIGHT(TEXT(AE210,"0.#"),1)=".",FALSE,TRUE)</formula>
    </cfRule>
    <cfRule type="expression" dxfId="2264" priority="2046">
      <formula>IF(RIGHT(TEXT(AE210,"0.#"),1)=".",TRUE,FALSE)</formula>
    </cfRule>
  </conditionalFormatting>
  <conditionalFormatting sqref="AE202:AE203 AI202:AI203 AM202:AM203 AQ202:AQ203 AU202:AU203">
    <cfRule type="expression" dxfId="2263" priority="2049">
      <formula>IF(RIGHT(TEXT(AE202,"0.#"),1)=".",FALSE,TRUE)</formula>
    </cfRule>
    <cfRule type="expression" dxfId="2262" priority="2050">
      <formula>IF(RIGHT(TEXT(AE202,"0.#"),1)=".",TRUE,FALSE)</formula>
    </cfRule>
  </conditionalFormatting>
  <conditionalFormatting sqref="AE206:AE207 AI206:AI207 AM206:AM207 AQ206:AQ207 AU206:AU207">
    <cfRule type="expression" dxfId="2261" priority="2047">
      <formula>IF(RIGHT(TEXT(AE206,"0.#"),1)=".",FALSE,TRUE)</formula>
    </cfRule>
    <cfRule type="expression" dxfId="2260" priority="2048">
      <formula>IF(RIGHT(TEXT(AE206,"0.#"),1)=".",TRUE,FALSE)</formula>
    </cfRule>
  </conditionalFormatting>
  <conditionalFormatting sqref="AE262:AE263 AI262:AI263 AM262:AM263 AQ262:AQ263 AU262:AU263">
    <cfRule type="expression" dxfId="2259" priority="2039">
      <formula>IF(RIGHT(TEXT(AE262,"0.#"),1)=".",FALSE,TRUE)</formula>
    </cfRule>
    <cfRule type="expression" dxfId="2258" priority="2040">
      <formula>IF(RIGHT(TEXT(AE262,"0.#"),1)=".",TRUE,FALSE)</formula>
    </cfRule>
  </conditionalFormatting>
  <conditionalFormatting sqref="AE254:AE255 AI254:AI255 AM254:AM255 AQ254:AQ255 AU254:AU255">
    <cfRule type="expression" dxfId="2257" priority="2043">
      <formula>IF(RIGHT(TEXT(AE254,"0.#"),1)=".",FALSE,TRUE)</formula>
    </cfRule>
    <cfRule type="expression" dxfId="2256" priority="2044">
      <formula>IF(RIGHT(TEXT(AE254,"0.#"),1)=".",TRUE,FALSE)</formula>
    </cfRule>
  </conditionalFormatting>
  <conditionalFormatting sqref="AE258:AE259 AI258:AI259 AM258:AM259 AQ258:AQ259 AU258:AU259">
    <cfRule type="expression" dxfId="2255" priority="2041">
      <formula>IF(RIGHT(TEXT(AE258,"0.#"),1)=".",FALSE,TRUE)</formula>
    </cfRule>
    <cfRule type="expression" dxfId="2254" priority="2042">
      <formula>IF(RIGHT(TEXT(AE258,"0.#"),1)=".",TRUE,FALSE)</formula>
    </cfRule>
  </conditionalFormatting>
  <conditionalFormatting sqref="AE314:AE315 AI314:AI315 AM314:AM315 AQ314:AQ315 AU314:AU315">
    <cfRule type="expression" dxfId="2253" priority="2033">
      <formula>IF(RIGHT(TEXT(AE314,"0.#"),1)=".",FALSE,TRUE)</formula>
    </cfRule>
    <cfRule type="expression" dxfId="2252" priority="2034">
      <formula>IF(RIGHT(TEXT(AE314,"0.#"),1)=".",TRUE,FALSE)</formula>
    </cfRule>
  </conditionalFormatting>
  <conditionalFormatting sqref="AE266:AE267 AI266:AI267 AM266:AM267 AQ266:AQ267 AU266:AU267">
    <cfRule type="expression" dxfId="2251" priority="2037">
      <formula>IF(RIGHT(TEXT(AE266,"0.#"),1)=".",FALSE,TRUE)</formula>
    </cfRule>
    <cfRule type="expression" dxfId="2250" priority="2038">
      <formula>IF(RIGHT(TEXT(AE266,"0.#"),1)=".",TRUE,FALSE)</formula>
    </cfRule>
  </conditionalFormatting>
  <conditionalFormatting sqref="AE270:AE271 AI270:AI271 AM270:AM271 AQ270:AQ271 AU270:AU271">
    <cfRule type="expression" dxfId="2249" priority="2035">
      <formula>IF(RIGHT(TEXT(AE270,"0.#"),1)=".",FALSE,TRUE)</formula>
    </cfRule>
    <cfRule type="expression" dxfId="2248" priority="2036">
      <formula>IF(RIGHT(TEXT(AE270,"0.#"),1)=".",TRUE,FALSE)</formula>
    </cfRule>
  </conditionalFormatting>
  <conditionalFormatting sqref="AE326:AE327 AI326:AI327 AM326:AM327 AQ326:AQ327 AU326:AU327">
    <cfRule type="expression" dxfId="2247" priority="2027">
      <formula>IF(RIGHT(TEXT(AE326,"0.#"),1)=".",FALSE,TRUE)</formula>
    </cfRule>
    <cfRule type="expression" dxfId="2246" priority="2028">
      <formula>IF(RIGHT(TEXT(AE326,"0.#"),1)=".",TRUE,FALSE)</formula>
    </cfRule>
  </conditionalFormatting>
  <conditionalFormatting sqref="AE318:AE319 AI318:AI319 AM318:AM319 AQ318:AQ319 AU318:AU319">
    <cfRule type="expression" dxfId="2245" priority="2031">
      <formula>IF(RIGHT(TEXT(AE318,"0.#"),1)=".",FALSE,TRUE)</formula>
    </cfRule>
    <cfRule type="expression" dxfId="2244" priority="2032">
      <formula>IF(RIGHT(TEXT(AE318,"0.#"),1)=".",TRUE,FALSE)</formula>
    </cfRule>
  </conditionalFormatting>
  <conditionalFormatting sqref="AE322:AE323 AI322:AI323 AM322:AM323 AQ322:AQ323 AU322:AU323">
    <cfRule type="expression" dxfId="2243" priority="2029">
      <formula>IF(RIGHT(TEXT(AE322,"0.#"),1)=".",FALSE,TRUE)</formula>
    </cfRule>
    <cfRule type="expression" dxfId="2242" priority="2030">
      <formula>IF(RIGHT(TEXT(AE322,"0.#"),1)=".",TRUE,FALSE)</formula>
    </cfRule>
  </conditionalFormatting>
  <conditionalFormatting sqref="AE378:AE379 AI378:AI379 AM378:AM379 AQ378:AQ379 AU378:AU379">
    <cfRule type="expression" dxfId="2241" priority="2021">
      <formula>IF(RIGHT(TEXT(AE378,"0.#"),1)=".",FALSE,TRUE)</formula>
    </cfRule>
    <cfRule type="expression" dxfId="2240" priority="2022">
      <formula>IF(RIGHT(TEXT(AE378,"0.#"),1)=".",TRUE,FALSE)</formula>
    </cfRule>
  </conditionalFormatting>
  <conditionalFormatting sqref="AE330:AE331 AI330:AI331 AM330:AM331 AQ330:AQ331 AU330:AU331">
    <cfRule type="expression" dxfId="2239" priority="2025">
      <formula>IF(RIGHT(TEXT(AE330,"0.#"),1)=".",FALSE,TRUE)</formula>
    </cfRule>
    <cfRule type="expression" dxfId="2238" priority="2026">
      <formula>IF(RIGHT(TEXT(AE330,"0.#"),1)=".",TRUE,FALSE)</formula>
    </cfRule>
  </conditionalFormatting>
  <conditionalFormatting sqref="AE374:AE375 AI374:AI375 AM374:AM375 AQ374:AQ375 AU374:AU375">
    <cfRule type="expression" dxfId="2237" priority="2023">
      <formula>IF(RIGHT(TEXT(AE374,"0.#"),1)=".",FALSE,TRUE)</formula>
    </cfRule>
    <cfRule type="expression" dxfId="2236" priority="2024">
      <formula>IF(RIGHT(TEXT(AE374,"0.#"),1)=".",TRUE,FALSE)</formula>
    </cfRule>
  </conditionalFormatting>
  <conditionalFormatting sqref="AE390:AE391 AI390:AI391 AM390:AM391 AQ390:AQ391 AU390:AU391">
    <cfRule type="expression" dxfId="2235" priority="2015">
      <formula>IF(RIGHT(TEXT(AE390,"0.#"),1)=".",FALSE,TRUE)</formula>
    </cfRule>
    <cfRule type="expression" dxfId="2234" priority="2016">
      <formula>IF(RIGHT(TEXT(AE390,"0.#"),1)=".",TRUE,FALSE)</formula>
    </cfRule>
  </conditionalFormatting>
  <conditionalFormatting sqref="AE382:AE383 AI382:AI383 AM382:AM383 AQ382:AQ383 AU382:AU383">
    <cfRule type="expression" dxfId="2233" priority="2019">
      <formula>IF(RIGHT(TEXT(AE382,"0.#"),1)=".",FALSE,TRUE)</formula>
    </cfRule>
    <cfRule type="expression" dxfId="2232" priority="2020">
      <formula>IF(RIGHT(TEXT(AE382,"0.#"),1)=".",TRUE,FALSE)</formula>
    </cfRule>
  </conditionalFormatting>
  <conditionalFormatting sqref="AE386:AE387 AI386:AI387 AM386:AM387 AQ386:AQ387 AU386:AU387">
    <cfRule type="expression" dxfId="2231" priority="2017">
      <formula>IF(RIGHT(TEXT(AE386,"0.#"),1)=".",FALSE,TRUE)</formula>
    </cfRule>
    <cfRule type="expression" dxfId="2230" priority="2018">
      <formula>IF(RIGHT(TEXT(AE386,"0.#"),1)=".",TRUE,FALSE)</formula>
    </cfRule>
  </conditionalFormatting>
  <conditionalFormatting sqref="AE440">
    <cfRule type="expression" dxfId="2229" priority="2009">
      <formula>IF(RIGHT(TEXT(AE440,"0.#"),1)=".",FALSE,TRUE)</formula>
    </cfRule>
    <cfRule type="expression" dxfId="2228" priority="2010">
      <formula>IF(RIGHT(TEXT(AE440,"0.#"),1)=".",TRUE,FALSE)</formula>
    </cfRule>
  </conditionalFormatting>
  <conditionalFormatting sqref="AE438">
    <cfRule type="expression" dxfId="2227" priority="2013">
      <formula>IF(RIGHT(TEXT(AE438,"0.#"),1)=".",FALSE,TRUE)</formula>
    </cfRule>
    <cfRule type="expression" dxfId="2226" priority="2014">
      <formula>IF(RIGHT(TEXT(AE438,"0.#"),1)=".",TRUE,FALSE)</formula>
    </cfRule>
  </conditionalFormatting>
  <conditionalFormatting sqref="AE439">
    <cfRule type="expression" dxfId="2225" priority="2011">
      <formula>IF(RIGHT(TEXT(AE439,"0.#"),1)=".",FALSE,TRUE)</formula>
    </cfRule>
    <cfRule type="expression" dxfId="2224" priority="2012">
      <formula>IF(RIGHT(TEXT(AE439,"0.#"),1)=".",TRUE,FALSE)</formula>
    </cfRule>
  </conditionalFormatting>
  <conditionalFormatting sqref="AM440">
    <cfRule type="expression" dxfId="2223" priority="2003">
      <formula>IF(RIGHT(TEXT(AM440,"0.#"),1)=".",FALSE,TRUE)</formula>
    </cfRule>
    <cfRule type="expression" dxfId="2222" priority="2004">
      <formula>IF(RIGHT(TEXT(AM440,"0.#"),1)=".",TRUE,FALSE)</formula>
    </cfRule>
  </conditionalFormatting>
  <conditionalFormatting sqref="AM438">
    <cfRule type="expression" dxfId="2221" priority="2007">
      <formula>IF(RIGHT(TEXT(AM438,"0.#"),1)=".",FALSE,TRUE)</formula>
    </cfRule>
    <cfRule type="expression" dxfId="2220" priority="2008">
      <formula>IF(RIGHT(TEXT(AM438,"0.#"),1)=".",TRUE,FALSE)</formula>
    </cfRule>
  </conditionalFormatting>
  <conditionalFormatting sqref="AM439">
    <cfRule type="expression" dxfId="2219" priority="2005">
      <formula>IF(RIGHT(TEXT(AM439,"0.#"),1)=".",FALSE,TRUE)</formula>
    </cfRule>
    <cfRule type="expression" dxfId="2218" priority="2006">
      <formula>IF(RIGHT(TEXT(AM439,"0.#"),1)=".",TRUE,FALSE)</formula>
    </cfRule>
  </conditionalFormatting>
  <conditionalFormatting sqref="AU440">
    <cfRule type="expression" dxfId="2217" priority="1997">
      <formula>IF(RIGHT(TEXT(AU440,"0.#"),1)=".",FALSE,TRUE)</formula>
    </cfRule>
    <cfRule type="expression" dxfId="2216" priority="1998">
      <formula>IF(RIGHT(TEXT(AU440,"0.#"),1)=".",TRUE,FALSE)</formula>
    </cfRule>
  </conditionalFormatting>
  <conditionalFormatting sqref="AU438">
    <cfRule type="expression" dxfId="2215" priority="2001">
      <formula>IF(RIGHT(TEXT(AU438,"0.#"),1)=".",FALSE,TRUE)</formula>
    </cfRule>
    <cfRule type="expression" dxfId="2214" priority="2002">
      <formula>IF(RIGHT(TEXT(AU438,"0.#"),1)=".",TRUE,FALSE)</formula>
    </cfRule>
  </conditionalFormatting>
  <conditionalFormatting sqref="AU439">
    <cfRule type="expression" dxfId="2213" priority="1999">
      <formula>IF(RIGHT(TEXT(AU439,"0.#"),1)=".",FALSE,TRUE)</formula>
    </cfRule>
    <cfRule type="expression" dxfId="2212" priority="2000">
      <formula>IF(RIGHT(TEXT(AU439,"0.#"),1)=".",TRUE,FALSE)</formula>
    </cfRule>
  </conditionalFormatting>
  <conditionalFormatting sqref="AI440">
    <cfRule type="expression" dxfId="2211" priority="1991">
      <formula>IF(RIGHT(TEXT(AI440,"0.#"),1)=".",FALSE,TRUE)</formula>
    </cfRule>
    <cfRule type="expression" dxfId="2210" priority="1992">
      <formula>IF(RIGHT(TEXT(AI440,"0.#"),1)=".",TRUE,FALSE)</formula>
    </cfRule>
  </conditionalFormatting>
  <conditionalFormatting sqref="AI438">
    <cfRule type="expression" dxfId="2209" priority="1995">
      <formula>IF(RIGHT(TEXT(AI438,"0.#"),1)=".",FALSE,TRUE)</formula>
    </cfRule>
    <cfRule type="expression" dxfId="2208" priority="1996">
      <formula>IF(RIGHT(TEXT(AI438,"0.#"),1)=".",TRUE,FALSE)</formula>
    </cfRule>
  </conditionalFormatting>
  <conditionalFormatting sqref="AI439">
    <cfRule type="expression" dxfId="2207" priority="1993">
      <formula>IF(RIGHT(TEXT(AI439,"0.#"),1)=".",FALSE,TRUE)</formula>
    </cfRule>
    <cfRule type="expression" dxfId="2206" priority="1994">
      <formula>IF(RIGHT(TEXT(AI439,"0.#"),1)=".",TRUE,FALSE)</formula>
    </cfRule>
  </conditionalFormatting>
  <conditionalFormatting sqref="AQ438">
    <cfRule type="expression" dxfId="2205" priority="1985">
      <formula>IF(RIGHT(TEXT(AQ438,"0.#"),1)=".",FALSE,TRUE)</formula>
    </cfRule>
    <cfRule type="expression" dxfId="2204" priority="1986">
      <formula>IF(RIGHT(TEXT(AQ438,"0.#"),1)=".",TRUE,FALSE)</formula>
    </cfRule>
  </conditionalFormatting>
  <conditionalFormatting sqref="AQ439">
    <cfRule type="expression" dxfId="2203" priority="1989">
      <formula>IF(RIGHT(TEXT(AQ439,"0.#"),1)=".",FALSE,TRUE)</formula>
    </cfRule>
    <cfRule type="expression" dxfId="2202" priority="1990">
      <formula>IF(RIGHT(TEXT(AQ439,"0.#"),1)=".",TRUE,FALSE)</formula>
    </cfRule>
  </conditionalFormatting>
  <conditionalFormatting sqref="AQ440">
    <cfRule type="expression" dxfId="2201" priority="1987">
      <formula>IF(RIGHT(TEXT(AQ440,"0.#"),1)=".",FALSE,TRUE)</formula>
    </cfRule>
    <cfRule type="expression" dxfId="2200" priority="1988">
      <formula>IF(RIGHT(TEXT(AQ440,"0.#"),1)=".",TRUE,FALSE)</formula>
    </cfRule>
  </conditionalFormatting>
  <conditionalFormatting sqref="AE445">
    <cfRule type="expression" dxfId="2199" priority="1979">
      <formula>IF(RIGHT(TEXT(AE445,"0.#"),1)=".",FALSE,TRUE)</formula>
    </cfRule>
    <cfRule type="expression" dxfId="2198" priority="1980">
      <formula>IF(RIGHT(TEXT(AE445,"0.#"),1)=".",TRUE,FALSE)</formula>
    </cfRule>
  </conditionalFormatting>
  <conditionalFormatting sqref="AE443">
    <cfRule type="expression" dxfId="2197" priority="1983">
      <formula>IF(RIGHT(TEXT(AE443,"0.#"),1)=".",FALSE,TRUE)</formula>
    </cfRule>
    <cfRule type="expression" dxfId="2196" priority="1984">
      <formula>IF(RIGHT(TEXT(AE443,"0.#"),1)=".",TRUE,FALSE)</formula>
    </cfRule>
  </conditionalFormatting>
  <conditionalFormatting sqref="AE444">
    <cfRule type="expression" dxfId="2195" priority="1981">
      <formula>IF(RIGHT(TEXT(AE444,"0.#"),1)=".",FALSE,TRUE)</formula>
    </cfRule>
    <cfRule type="expression" dxfId="2194" priority="1982">
      <formula>IF(RIGHT(TEXT(AE444,"0.#"),1)=".",TRUE,FALSE)</formula>
    </cfRule>
  </conditionalFormatting>
  <conditionalFormatting sqref="AM445">
    <cfRule type="expression" dxfId="2193" priority="1973">
      <formula>IF(RIGHT(TEXT(AM445,"0.#"),1)=".",FALSE,TRUE)</formula>
    </cfRule>
    <cfRule type="expression" dxfId="2192" priority="1974">
      <formula>IF(RIGHT(TEXT(AM445,"0.#"),1)=".",TRUE,FALSE)</formula>
    </cfRule>
  </conditionalFormatting>
  <conditionalFormatting sqref="AM443">
    <cfRule type="expression" dxfId="2191" priority="1977">
      <formula>IF(RIGHT(TEXT(AM443,"0.#"),1)=".",FALSE,TRUE)</formula>
    </cfRule>
    <cfRule type="expression" dxfId="2190" priority="1978">
      <formula>IF(RIGHT(TEXT(AM443,"0.#"),1)=".",TRUE,FALSE)</formula>
    </cfRule>
  </conditionalFormatting>
  <conditionalFormatting sqref="AM444">
    <cfRule type="expression" dxfId="2189" priority="1975">
      <formula>IF(RIGHT(TEXT(AM444,"0.#"),1)=".",FALSE,TRUE)</formula>
    </cfRule>
    <cfRule type="expression" dxfId="2188" priority="1976">
      <formula>IF(RIGHT(TEXT(AM444,"0.#"),1)=".",TRUE,FALSE)</formula>
    </cfRule>
  </conditionalFormatting>
  <conditionalFormatting sqref="AU445">
    <cfRule type="expression" dxfId="2187" priority="1967">
      <formula>IF(RIGHT(TEXT(AU445,"0.#"),1)=".",FALSE,TRUE)</formula>
    </cfRule>
    <cfRule type="expression" dxfId="2186" priority="1968">
      <formula>IF(RIGHT(TEXT(AU445,"0.#"),1)=".",TRUE,FALSE)</formula>
    </cfRule>
  </conditionalFormatting>
  <conditionalFormatting sqref="AU443">
    <cfRule type="expression" dxfId="2185" priority="1971">
      <formula>IF(RIGHT(TEXT(AU443,"0.#"),1)=".",FALSE,TRUE)</formula>
    </cfRule>
    <cfRule type="expression" dxfId="2184" priority="1972">
      <formula>IF(RIGHT(TEXT(AU443,"0.#"),1)=".",TRUE,FALSE)</formula>
    </cfRule>
  </conditionalFormatting>
  <conditionalFormatting sqref="AU444">
    <cfRule type="expression" dxfId="2183" priority="1969">
      <formula>IF(RIGHT(TEXT(AU444,"0.#"),1)=".",FALSE,TRUE)</formula>
    </cfRule>
    <cfRule type="expression" dxfId="2182" priority="1970">
      <formula>IF(RIGHT(TEXT(AU444,"0.#"),1)=".",TRUE,FALSE)</formula>
    </cfRule>
  </conditionalFormatting>
  <conditionalFormatting sqref="AI445">
    <cfRule type="expression" dxfId="2181" priority="1961">
      <formula>IF(RIGHT(TEXT(AI445,"0.#"),1)=".",FALSE,TRUE)</formula>
    </cfRule>
    <cfRule type="expression" dxfId="2180" priority="1962">
      <formula>IF(RIGHT(TEXT(AI445,"0.#"),1)=".",TRUE,FALSE)</formula>
    </cfRule>
  </conditionalFormatting>
  <conditionalFormatting sqref="AI443">
    <cfRule type="expression" dxfId="2179" priority="1965">
      <formula>IF(RIGHT(TEXT(AI443,"0.#"),1)=".",FALSE,TRUE)</formula>
    </cfRule>
    <cfRule type="expression" dxfId="2178" priority="1966">
      <formula>IF(RIGHT(TEXT(AI443,"0.#"),1)=".",TRUE,FALSE)</formula>
    </cfRule>
  </conditionalFormatting>
  <conditionalFormatting sqref="AI444">
    <cfRule type="expression" dxfId="2177" priority="1963">
      <formula>IF(RIGHT(TEXT(AI444,"0.#"),1)=".",FALSE,TRUE)</formula>
    </cfRule>
    <cfRule type="expression" dxfId="2176" priority="1964">
      <formula>IF(RIGHT(TEXT(AI444,"0.#"),1)=".",TRUE,FALSE)</formula>
    </cfRule>
  </conditionalFormatting>
  <conditionalFormatting sqref="AQ443">
    <cfRule type="expression" dxfId="2175" priority="1955">
      <formula>IF(RIGHT(TEXT(AQ443,"0.#"),1)=".",FALSE,TRUE)</formula>
    </cfRule>
    <cfRule type="expression" dxfId="2174" priority="1956">
      <formula>IF(RIGHT(TEXT(AQ443,"0.#"),1)=".",TRUE,FALSE)</formula>
    </cfRule>
  </conditionalFormatting>
  <conditionalFormatting sqref="AQ444">
    <cfRule type="expression" dxfId="2173" priority="1959">
      <formula>IF(RIGHT(TEXT(AQ444,"0.#"),1)=".",FALSE,TRUE)</formula>
    </cfRule>
    <cfRule type="expression" dxfId="2172" priority="1960">
      <formula>IF(RIGHT(TEXT(AQ444,"0.#"),1)=".",TRUE,FALSE)</formula>
    </cfRule>
  </conditionalFormatting>
  <conditionalFormatting sqref="AQ445">
    <cfRule type="expression" dxfId="2171" priority="1957">
      <formula>IF(RIGHT(TEXT(AQ445,"0.#"),1)=".",FALSE,TRUE)</formula>
    </cfRule>
    <cfRule type="expression" dxfId="2170" priority="1958">
      <formula>IF(RIGHT(TEXT(AQ445,"0.#"),1)=".",TRUE,FALSE)</formula>
    </cfRule>
  </conditionalFormatting>
  <conditionalFormatting sqref="Y880:Y907">
    <cfRule type="expression" dxfId="2169" priority="2185">
      <formula>IF(RIGHT(TEXT(Y880,"0.#"),1)=".",FALSE,TRUE)</formula>
    </cfRule>
    <cfRule type="expression" dxfId="2168" priority="2186">
      <formula>IF(RIGHT(TEXT(Y880,"0.#"),1)=".",TRUE,FALSE)</formula>
    </cfRule>
  </conditionalFormatting>
  <conditionalFormatting sqref="Y878:Y879">
    <cfRule type="expression" dxfId="2167" priority="2179">
      <formula>IF(RIGHT(TEXT(Y878,"0.#"),1)=".",FALSE,TRUE)</formula>
    </cfRule>
    <cfRule type="expression" dxfId="2166" priority="2180">
      <formula>IF(RIGHT(TEXT(Y878,"0.#"),1)=".",TRUE,FALSE)</formula>
    </cfRule>
  </conditionalFormatting>
  <conditionalFormatting sqref="Y913:Y940">
    <cfRule type="expression" dxfId="2165" priority="2173">
      <formula>IF(RIGHT(TEXT(Y913,"0.#"),1)=".",FALSE,TRUE)</formula>
    </cfRule>
    <cfRule type="expression" dxfId="2164" priority="2174">
      <formula>IF(RIGHT(TEXT(Y913,"0.#"),1)=".",TRUE,FALSE)</formula>
    </cfRule>
  </conditionalFormatting>
  <conditionalFormatting sqref="Y911:Y912">
    <cfRule type="expression" dxfId="2163" priority="2167">
      <formula>IF(RIGHT(TEXT(Y911,"0.#"),1)=".",FALSE,TRUE)</formula>
    </cfRule>
    <cfRule type="expression" dxfId="2162" priority="2168">
      <formula>IF(RIGHT(TEXT(Y911,"0.#"),1)=".",TRUE,FALSE)</formula>
    </cfRule>
  </conditionalFormatting>
  <conditionalFormatting sqref="Y946:Y973">
    <cfRule type="expression" dxfId="2161" priority="2161">
      <formula>IF(RIGHT(TEXT(Y946,"0.#"),1)=".",FALSE,TRUE)</formula>
    </cfRule>
    <cfRule type="expression" dxfId="2160" priority="2162">
      <formula>IF(RIGHT(TEXT(Y946,"0.#"),1)=".",TRUE,FALSE)</formula>
    </cfRule>
  </conditionalFormatting>
  <conditionalFormatting sqref="Y944:Y945">
    <cfRule type="expression" dxfId="2159" priority="2155">
      <formula>IF(RIGHT(TEXT(Y944,"0.#"),1)=".",FALSE,TRUE)</formula>
    </cfRule>
    <cfRule type="expression" dxfId="2158" priority="2156">
      <formula>IF(RIGHT(TEXT(Y944,"0.#"),1)=".",TRUE,FALSE)</formula>
    </cfRule>
  </conditionalFormatting>
  <conditionalFormatting sqref="Y979:Y1006">
    <cfRule type="expression" dxfId="2157" priority="2149">
      <formula>IF(RIGHT(TEXT(Y979,"0.#"),1)=".",FALSE,TRUE)</formula>
    </cfRule>
    <cfRule type="expression" dxfId="2156" priority="2150">
      <formula>IF(RIGHT(TEXT(Y979,"0.#"),1)=".",TRUE,FALSE)</formula>
    </cfRule>
  </conditionalFormatting>
  <conditionalFormatting sqref="Y977:Y978">
    <cfRule type="expression" dxfId="2155" priority="2143">
      <formula>IF(RIGHT(TEXT(Y977,"0.#"),1)=".",FALSE,TRUE)</formula>
    </cfRule>
    <cfRule type="expression" dxfId="2154" priority="2144">
      <formula>IF(RIGHT(TEXT(Y977,"0.#"),1)=".",TRUE,FALSE)</formula>
    </cfRule>
  </conditionalFormatting>
  <conditionalFormatting sqref="Y1012:Y1039">
    <cfRule type="expression" dxfId="2153" priority="2137">
      <formula>IF(RIGHT(TEXT(Y1012,"0.#"),1)=".",FALSE,TRUE)</formula>
    </cfRule>
    <cfRule type="expression" dxfId="2152" priority="2138">
      <formula>IF(RIGHT(TEXT(Y1012,"0.#"),1)=".",TRUE,FALSE)</formula>
    </cfRule>
  </conditionalFormatting>
  <conditionalFormatting sqref="W23">
    <cfRule type="expression" dxfId="2151" priority="2421">
      <formula>IF(RIGHT(TEXT(W23,"0.#"),1)=".",FALSE,TRUE)</formula>
    </cfRule>
    <cfRule type="expression" dxfId="2150" priority="2422">
      <formula>IF(RIGHT(TEXT(W23,"0.#"),1)=".",TRUE,FALSE)</formula>
    </cfRule>
  </conditionalFormatting>
  <conditionalFormatting sqref="W24:W27">
    <cfRule type="expression" dxfId="2149" priority="2419">
      <formula>IF(RIGHT(TEXT(W24,"0.#"),1)=".",FALSE,TRUE)</formula>
    </cfRule>
    <cfRule type="expression" dxfId="2148" priority="2420">
      <formula>IF(RIGHT(TEXT(W24,"0.#"),1)=".",TRUE,FALSE)</formula>
    </cfRule>
  </conditionalFormatting>
  <conditionalFormatting sqref="W28">
    <cfRule type="expression" dxfId="2147" priority="2411">
      <formula>IF(RIGHT(TEXT(W28,"0.#"),1)=".",FALSE,TRUE)</formula>
    </cfRule>
    <cfRule type="expression" dxfId="2146" priority="2412">
      <formula>IF(RIGHT(TEXT(W28,"0.#"),1)=".",TRUE,FALSE)</formula>
    </cfRule>
  </conditionalFormatting>
  <conditionalFormatting sqref="P23">
    <cfRule type="expression" dxfId="2145" priority="2409">
      <formula>IF(RIGHT(TEXT(P23,"0.#"),1)=".",FALSE,TRUE)</formula>
    </cfRule>
    <cfRule type="expression" dxfId="2144" priority="2410">
      <formula>IF(RIGHT(TEXT(P23,"0.#"),1)=".",TRUE,FALSE)</formula>
    </cfRule>
  </conditionalFormatting>
  <conditionalFormatting sqref="P24:P27">
    <cfRule type="expression" dxfId="2143" priority="2407">
      <formula>IF(RIGHT(TEXT(P24,"0.#"),1)=".",FALSE,TRUE)</formula>
    </cfRule>
    <cfRule type="expression" dxfId="2142" priority="2408">
      <formula>IF(RIGHT(TEXT(P24,"0.#"),1)=".",TRUE,FALSE)</formula>
    </cfRule>
  </conditionalFormatting>
  <conditionalFormatting sqref="P28">
    <cfRule type="expression" dxfId="2141" priority="2405">
      <formula>IF(RIGHT(TEXT(P28,"0.#"),1)=".",FALSE,TRUE)</formula>
    </cfRule>
    <cfRule type="expression" dxfId="2140" priority="2406">
      <formula>IF(RIGHT(TEXT(P28,"0.#"),1)=".",TRUE,FALSE)</formula>
    </cfRule>
  </conditionalFormatting>
  <conditionalFormatting sqref="AQ114">
    <cfRule type="expression" dxfId="2139" priority="2389">
      <formula>IF(RIGHT(TEXT(AQ114,"0.#"),1)=".",FALSE,TRUE)</formula>
    </cfRule>
    <cfRule type="expression" dxfId="2138" priority="2390">
      <formula>IF(RIGHT(TEXT(AQ114,"0.#"),1)=".",TRUE,FALSE)</formula>
    </cfRule>
  </conditionalFormatting>
  <conditionalFormatting sqref="AQ104">
    <cfRule type="expression" dxfId="2137" priority="2403">
      <formula>IF(RIGHT(TEXT(AQ104,"0.#"),1)=".",FALSE,TRUE)</formula>
    </cfRule>
    <cfRule type="expression" dxfId="2136" priority="2404">
      <formula>IF(RIGHT(TEXT(AQ104,"0.#"),1)=".",TRUE,FALSE)</formula>
    </cfRule>
  </conditionalFormatting>
  <conditionalFormatting sqref="AQ105">
    <cfRule type="expression" dxfId="2135" priority="2401">
      <formula>IF(RIGHT(TEXT(AQ105,"0.#"),1)=".",FALSE,TRUE)</formula>
    </cfRule>
    <cfRule type="expression" dxfId="2134" priority="2402">
      <formula>IF(RIGHT(TEXT(AQ105,"0.#"),1)=".",TRUE,FALSE)</formula>
    </cfRule>
  </conditionalFormatting>
  <conditionalFormatting sqref="AQ107">
    <cfRule type="expression" dxfId="2133" priority="2399">
      <formula>IF(RIGHT(TEXT(AQ107,"0.#"),1)=".",FALSE,TRUE)</formula>
    </cfRule>
    <cfRule type="expression" dxfId="2132" priority="2400">
      <formula>IF(RIGHT(TEXT(AQ107,"0.#"),1)=".",TRUE,FALSE)</formula>
    </cfRule>
  </conditionalFormatting>
  <conditionalFormatting sqref="AQ108">
    <cfRule type="expression" dxfId="2131" priority="2397">
      <formula>IF(RIGHT(TEXT(AQ108,"0.#"),1)=".",FALSE,TRUE)</formula>
    </cfRule>
    <cfRule type="expression" dxfId="2130" priority="2398">
      <formula>IF(RIGHT(TEXT(AQ108,"0.#"),1)=".",TRUE,FALSE)</formula>
    </cfRule>
  </conditionalFormatting>
  <conditionalFormatting sqref="AQ110">
    <cfRule type="expression" dxfId="2129" priority="2395">
      <formula>IF(RIGHT(TEXT(AQ110,"0.#"),1)=".",FALSE,TRUE)</formula>
    </cfRule>
    <cfRule type="expression" dxfId="2128" priority="2396">
      <formula>IF(RIGHT(TEXT(AQ110,"0.#"),1)=".",TRUE,FALSE)</formula>
    </cfRule>
  </conditionalFormatting>
  <conditionalFormatting sqref="AQ111">
    <cfRule type="expression" dxfId="2127" priority="2393">
      <formula>IF(RIGHT(TEXT(AQ111,"0.#"),1)=".",FALSE,TRUE)</formula>
    </cfRule>
    <cfRule type="expression" dxfId="2126" priority="2394">
      <formula>IF(RIGHT(TEXT(AQ111,"0.#"),1)=".",TRUE,FALSE)</formula>
    </cfRule>
  </conditionalFormatting>
  <conditionalFormatting sqref="AQ113">
    <cfRule type="expression" dxfId="2125" priority="2391">
      <formula>IF(RIGHT(TEXT(AQ113,"0.#"),1)=".",FALSE,TRUE)</formula>
    </cfRule>
    <cfRule type="expression" dxfId="2124" priority="2392">
      <formula>IF(RIGHT(TEXT(AQ113,"0.#"),1)=".",TRUE,FALSE)</formula>
    </cfRule>
  </conditionalFormatting>
  <conditionalFormatting sqref="AE67">
    <cfRule type="expression" dxfId="2123" priority="2321">
      <formula>IF(RIGHT(TEXT(AE67,"0.#"),1)=".",FALSE,TRUE)</formula>
    </cfRule>
    <cfRule type="expression" dxfId="2122" priority="2322">
      <formula>IF(RIGHT(TEXT(AE67,"0.#"),1)=".",TRUE,FALSE)</formula>
    </cfRule>
  </conditionalFormatting>
  <conditionalFormatting sqref="AE68">
    <cfRule type="expression" dxfId="2121" priority="2319">
      <formula>IF(RIGHT(TEXT(AE68,"0.#"),1)=".",FALSE,TRUE)</formula>
    </cfRule>
    <cfRule type="expression" dxfId="2120" priority="2320">
      <formula>IF(RIGHT(TEXT(AE68,"0.#"),1)=".",TRUE,FALSE)</formula>
    </cfRule>
  </conditionalFormatting>
  <conditionalFormatting sqref="AE69">
    <cfRule type="expression" dxfId="2119" priority="2317">
      <formula>IF(RIGHT(TEXT(AE69,"0.#"),1)=".",FALSE,TRUE)</formula>
    </cfRule>
    <cfRule type="expression" dxfId="2118" priority="2318">
      <formula>IF(RIGHT(TEXT(AE69,"0.#"),1)=".",TRUE,FALSE)</formula>
    </cfRule>
  </conditionalFormatting>
  <conditionalFormatting sqref="AI69">
    <cfRule type="expression" dxfId="2117" priority="2315">
      <formula>IF(RIGHT(TEXT(AI69,"0.#"),1)=".",FALSE,TRUE)</formula>
    </cfRule>
    <cfRule type="expression" dxfId="2116" priority="2316">
      <formula>IF(RIGHT(TEXT(AI69,"0.#"),1)=".",TRUE,FALSE)</formula>
    </cfRule>
  </conditionalFormatting>
  <conditionalFormatting sqref="AI68">
    <cfRule type="expression" dxfId="2115" priority="2313">
      <formula>IF(RIGHT(TEXT(AI68,"0.#"),1)=".",FALSE,TRUE)</formula>
    </cfRule>
    <cfRule type="expression" dxfId="2114" priority="2314">
      <formula>IF(RIGHT(TEXT(AI68,"0.#"),1)=".",TRUE,FALSE)</formula>
    </cfRule>
  </conditionalFormatting>
  <conditionalFormatting sqref="AI67">
    <cfRule type="expression" dxfId="2113" priority="2311">
      <formula>IF(RIGHT(TEXT(AI67,"0.#"),1)=".",FALSE,TRUE)</formula>
    </cfRule>
    <cfRule type="expression" dxfId="2112" priority="2312">
      <formula>IF(RIGHT(TEXT(AI67,"0.#"),1)=".",TRUE,FALSE)</formula>
    </cfRule>
  </conditionalFormatting>
  <conditionalFormatting sqref="AM67">
    <cfRule type="expression" dxfId="2111" priority="2309">
      <formula>IF(RIGHT(TEXT(AM67,"0.#"),1)=".",FALSE,TRUE)</formula>
    </cfRule>
    <cfRule type="expression" dxfId="2110" priority="2310">
      <formula>IF(RIGHT(TEXT(AM67,"0.#"),1)=".",TRUE,FALSE)</formula>
    </cfRule>
  </conditionalFormatting>
  <conditionalFormatting sqref="AM68">
    <cfRule type="expression" dxfId="2109" priority="2307">
      <formula>IF(RIGHT(TEXT(AM68,"0.#"),1)=".",FALSE,TRUE)</formula>
    </cfRule>
    <cfRule type="expression" dxfId="2108" priority="2308">
      <formula>IF(RIGHT(TEXT(AM68,"0.#"),1)=".",TRUE,FALSE)</formula>
    </cfRule>
  </conditionalFormatting>
  <conditionalFormatting sqref="AM69">
    <cfRule type="expression" dxfId="2107" priority="2305">
      <formula>IF(RIGHT(TEXT(AM69,"0.#"),1)=".",FALSE,TRUE)</formula>
    </cfRule>
    <cfRule type="expression" dxfId="2106" priority="2306">
      <formula>IF(RIGHT(TEXT(AM69,"0.#"),1)=".",TRUE,FALSE)</formula>
    </cfRule>
  </conditionalFormatting>
  <conditionalFormatting sqref="AQ67:AQ69">
    <cfRule type="expression" dxfId="2105" priority="2303">
      <formula>IF(RIGHT(TEXT(AQ67,"0.#"),1)=".",FALSE,TRUE)</formula>
    </cfRule>
    <cfRule type="expression" dxfId="2104" priority="2304">
      <formula>IF(RIGHT(TEXT(AQ67,"0.#"),1)=".",TRUE,FALSE)</formula>
    </cfRule>
  </conditionalFormatting>
  <conditionalFormatting sqref="AU67:AU69">
    <cfRule type="expression" dxfId="2103" priority="2301">
      <formula>IF(RIGHT(TEXT(AU67,"0.#"),1)=".",FALSE,TRUE)</formula>
    </cfRule>
    <cfRule type="expression" dxfId="2102" priority="2302">
      <formula>IF(RIGHT(TEXT(AU67,"0.#"),1)=".",TRUE,FALSE)</formula>
    </cfRule>
  </conditionalFormatting>
  <conditionalFormatting sqref="AE70">
    <cfRule type="expression" dxfId="2101" priority="2299">
      <formula>IF(RIGHT(TEXT(AE70,"0.#"),1)=".",FALSE,TRUE)</formula>
    </cfRule>
    <cfRule type="expression" dxfId="2100" priority="2300">
      <formula>IF(RIGHT(TEXT(AE70,"0.#"),1)=".",TRUE,FALSE)</formula>
    </cfRule>
  </conditionalFormatting>
  <conditionalFormatting sqref="AE71">
    <cfRule type="expression" dxfId="2099" priority="2297">
      <formula>IF(RIGHT(TEXT(AE71,"0.#"),1)=".",FALSE,TRUE)</formula>
    </cfRule>
    <cfRule type="expression" dxfId="2098" priority="2298">
      <formula>IF(RIGHT(TEXT(AE71,"0.#"),1)=".",TRUE,FALSE)</formula>
    </cfRule>
  </conditionalFormatting>
  <conditionalFormatting sqref="AE72">
    <cfRule type="expression" dxfId="2097" priority="2295">
      <formula>IF(RIGHT(TEXT(AE72,"0.#"),1)=".",FALSE,TRUE)</formula>
    </cfRule>
    <cfRule type="expression" dxfId="2096" priority="2296">
      <formula>IF(RIGHT(TEXT(AE72,"0.#"),1)=".",TRUE,FALSE)</formula>
    </cfRule>
  </conditionalFormatting>
  <conditionalFormatting sqref="AI72">
    <cfRule type="expression" dxfId="2095" priority="2293">
      <formula>IF(RIGHT(TEXT(AI72,"0.#"),1)=".",FALSE,TRUE)</formula>
    </cfRule>
    <cfRule type="expression" dxfId="2094" priority="2294">
      <formula>IF(RIGHT(TEXT(AI72,"0.#"),1)=".",TRUE,FALSE)</formula>
    </cfRule>
  </conditionalFormatting>
  <conditionalFormatting sqref="AI71">
    <cfRule type="expression" dxfId="2093" priority="2291">
      <formula>IF(RIGHT(TEXT(AI71,"0.#"),1)=".",FALSE,TRUE)</formula>
    </cfRule>
    <cfRule type="expression" dxfId="2092" priority="2292">
      <formula>IF(RIGHT(TEXT(AI71,"0.#"),1)=".",TRUE,FALSE)</formula>
    </cfRule>
  </conditionalFormatting>
  <conditionalFormatting sqref="AI70">
    <cfRule type="expression" dxfId="2091" priority="2289">
      <formula>IF(RIGHT(TEXT(AI70,"0.#"),1)=".",FALSE,TRUE)</formula>
    </cfRule>
    <cfRule type="expression" dxfId="2090" priority="2290">
      <formula>IF(RIGHT(TEXT(AI70,"0.#"),1)=".",TRUE,FALSE)</formula>
    </cfRule>
  </conditionalFormatting>
  <conditionalFormatting sqref="AM70">
    <cfRule type="expression" dxfId="2089" priority="2287">
      <formula>IF(RIGHT(TEXT(AM70,"0.#"),1)=".",FALSE,TRUE)</formula>
    </cfRule>
    <cfRule type="expression" dxfId="2088" priority="2288">
      <formula>IF(RIGHT(TEXT(AM70,"0.#"),1)=".",TRUE,FALSE)</formula>
    </cfRule>
  </conditionalFormatting>
  <conditionalFormatting sqref="AM71">
    <cfRule type="expression" dxfId="2087" priority="2285">
      <formula>IF(RIGHT(TEXT(AM71,"0.#"),1)=".",FALSE,TRUE)</formula>
    </cfRule>
    <cfRule type="expression" dxfId="2086" priority="2286">
      <formula>IF(RIGHT(TEXT(AM71,"0.#"),1)=".",TRUE,FALSE)</formula>
    </cfRule>
  </conditionalFormatting>
  <conditionalFormatting sqref="AM72">
    <cfRule type="expression" dxfId="2085" priority="2283">
      <formula>IF(RIGHT(TEXT(AM72,"0.#"),1)=".",FALSE,TRUE)</formula>
    </cfRule>
    <cfRule type="expression" dxfId="2084" priority="2284">
      <formula>IF(RIGHT(TEXT(AM72,"0.#"),1)=".",TRUE,FALSE)</formula>
    </cfRule>
  </conditionalFormatting>
  <conditionalFormatting sqref="AQ70:AQ72">
    <cfRule type="expression" dxfId="2083" priority="2281">
      <formula>IF(RIGHT(TEXT(AQ70,"0.#"),1)=".",FALSE,TRUE)</formula>
    </cfRule>
    <cfRule type="expression" dxfId="2082" priority="2282">
      <formula>IF(RIGHT(TEXT(AQ70,"0.#"),1)=".",TRUE,FALSE)</formula>
    </cfRule>
  </conditionalFormatting>
  <conditionalFormatting sqref="AU70:AU72">
    <cfRule type="expression" dxfId="2081" priority="2279">
      <formula>IF(RIGHT(TEXT(AU70,"0.#"),1)=".",FALSE,TRUE)</formula>
    </cfRule>
    <cfRule type="expression" dxfId="2080" priority="2280">
      <formula>IF(RIGHT(TEXT(AU70,"0.#"),1)=".",TRUE,FALSE)</formula>
    </cfRule>
  </conditionalFormatting>
  <conditionalFormatting sqref="AU656">
    <cfRule type="expression" dxfId="2079" priority="797">
      <formula>IF(RIGHT(TEXT(AU656,"0.#"),1)=".",FALSE,TRUE)</formula>
    </cfRule>
    <cfRule type="expression" dxfId="2078" priority="798">
      <formula>IF(RIGHT(TEXT(AU656,"0.#"),1)=".",TRUE,FALSE)</formula>
    </cfRule>
  </conditionalFormatting>
  <conditionalFormatting sqref="AQ655">
    <cfRule type="expression" dxfId="2077" priority="789">
      <formula>IF(RIGHT(TEXT(AQ655,"0.#"),1)=".",FALSE,TRUE)</formula>
    </cfRule>
    <cfRule type="expression" dxfId="2076" priority="790">
      <formula>IF(RIGHT(TEXT(AQ655,"0.#"),1)=".",TRUE,FALSE)</formula>
    </cfRule>
  </conditionalFormatting>
  <conditionalFormatting sqref="AI696">
    <cfRule type="expression" dxfId="2075" priority="581">
      <formula>IF(RIGHT(TEXT(AI696,"0.#"),1)=".",FALSE,TRUE)</formula>
    </cfRule>
    <cfRule type="expression" dxfId="2074" priority="582">
      <formula>IF(RIGHT(TEXT(AI696,"0.#"),1)=".",TRUE,FALSE)</formula>
    </cfRule>
  </conditionalFormatting>
  <conditionalFormatting sqref="AQ694">
    <cfRule type="expression" dxfId="2073" priority="575">
      <formula>IF(RIGHT(TEXT(AQ694,"0.#"),1)=".",FALSE,TRUE)</formula>
    </cfRule>
    <cfRule type="expression" dxfId="2072" priority="576">
      <formula>IF(RIGHT(TEXT(AQ694,"0.#"),1)=".",TRUE,FALSE)</formula>
    </cfRule>
  </conditionalFormatting>
  <conditionalFormatting sqref="AL902:AO907">
    <cfRule type="expression" dxfId="2071" priority="2187">
      <formula>IF(AND(AL902&gt;=0, RIGHT(TEXT(AL902,"0.#"),1)&lt;&gt;"."),TRUE,FALSE)</formula>
    </cfRule>
    <cfRule type="expression" dxfId="2070" priority="2188">
      <formula>IF(AND(AL902&gt;=0, RIGHT(TEXT(AL902,"0.#"),1)="."),TRUE,FALSE)</formula>
    </cfRule>
    <cfRule type="expression" dxfId="2069" priority="2189">
      <formula>IF(AND(AL902&lt;0, RIGHT(TEXT(AL902,"0.#"),1)&lt;&gt;"."),TRUE,FALSE)</formula>
    </cfRule>
    <cfRule type="expression" dxfId="2068" priority="2190">
      <formula>IF(AND(AL902&lt;0, RIGHT(TEXT(AL902,"0.#"),1)="."),TRUE,FALSE)</formula>
    </cfRule>
  </conditionalFormatting>
  <conditionalFormatting sqref="AL913:AO940">
    <cfRule type="expression" dxfId="2067" priority="2175">
      <formula>IF(AND(AL913&gt;=0, RIGHT(TEXT(AL913,"0.#"),1)&lt;&gt;"."),TRUE,FALSE)</formula>
    </cfRule>
    <cfRule type="expression" dxfId="2066" priority="2176">
      <formula>IF(AND(AL913&gt;=0, RIGHT(TEXT(AL913,"0.#"),1)="."),TRUE,FALSE)</formula>
    </cfRule>
    <cfRule type="expression" dxfId="2065" priority="2177">
      <formula>IF(AND(AL913&lt;0, RIGHT(TEXT(AL913,"0.#"),1)&lt;&gt;"."),TRUE,FALSE)</formula>
    </cfRule>
    <cfRule type="expression" dxfId="2064" priority="2178">
      <formula>IF(AND(AL913&lt;0, RIGHT(TEXT(AL913,"0.#"),1)="."),TRUE,FALSE)</formula>
    </cfRule>
  </conditionalFormatting>
  <conditionalFormatting sqref="AL911:AO912">
    <cfRule type="expression" dxfId="2063" priority="2169">
      <formula>IF(AND(AL911&gt;=0, RIGHT(TEXT(AL911,"0.#"),1)&lt;&gt;"."),TRUE,FALSE)</formula>
    </cfRule>
    <cfRule type="expression" dxfId="2062" priority="2170">
      <formula>IF(AND(AL911&gt;=0, RIGHT(TEXT(AL911,"0.#"),1)="."),TRUE,FALSE)</formula>
    </cfRule>
    <cfRule type="expression" dxfId="2061" priority="2171">
      <formula>IF(AND(AL911&lt;0, RIGHT(TEXT(AL911,"0.#"),1)&lt;&gt;"."),TRUE,FALSE)</formula>
    </cfRule>
    <cfRule type="expression" dxfId="2060" priority="2172">
      <formula>IF(AND(AL911&lt;0, RIGHT(TEXT(AL911,"0.#"),1)="."),TRUE,FALSE)</formula>
    </cfRule>
  </conditionalFormatting>
  <conditionalFormatting sqref="AL946:AO973">
    <cfRule type="expression" dxfId="2059" priority="2163">
      <formula>IF(AND(AL946&gt;=0, RIGHT(TEXT(AL946,"0.#"),1)&lt;&gt;"."),TRUE,FALSE)</formula>
    </cfRule>
    <cfRule type="expression" dxfId="2058" priority="2164">
      <formula>IF(AND(AL946&gt;=0, RIGHT(TEXT(AL946,"0.#"),1)="."),TRUE,FALSE)</formula>
    </cfRule>
    <cfRule type="expression" dxfId="2057" priority="2165">
      <formula>IF(AND(AL946&lt;0, RIGHT(TEXT(AL946,"0.#"),1)&lt;&gt;"."),TRUE,FALSE)</formula>
    </cfRule>
    <cfRule type="expression" dxfId="2056" priority="2166">
      <formula>IF(AND(AL946&lt;0, RIGHT(TEXT(AL946,"0.#"),1)="."),TRUE,FALSE)</formula>
    </cfRule>
  </conditionalFormatting>
  <conditionalFormatting sqref="AL944:AO945">
    <cfRule type="expression" dxfId="2055" priority="2157">
      <formula>IF(AND(AL944&gt;=0, RIGHT(TEXT(AL944,"0.#"),1)&lt;&gt;"."),TRUE,FALSE)</formula>
    </cfRule>
    <cfRule type="expression" dxfId="2054" priority="2158">
      <formula>IF(AND(AL944&gt;=0, RIGHT(TEXT(AL944,"0.#"),1)="."),TRUE,FALSE)</formula>
    </cfRule>
    <cfRule type="expression" dxfId="2053" priority="2159">
      <formula>IF(AND(AL944&lt;0, RIGHT(TEXT(AL944,"0.#"),1)&lt;&gt;"."),TRUE,FALSE)</formula>
    </cfRule>
    <cfRule type="expression" dxfId="2052" priority="2160">
      <formula>IF(AND(AL944&lt;0, RIGHT(TEXT(AL944,"0.#"),1)="."),TRUE,FALSE)</formula>
    </cfRule>
  </conditionalFormatting>
  <conditionalFormatting sqref="AL979:AO1006">
    <cfRule type="expression" dxfId="2051" priority="2151">
      <formula>IF(AND(AL979&gt;=0, RIGHT(TEXT(AL979,"0.#"),1)&lt;&gt;"."),TRUE,FALSE)</formula>
    </cfRule>
    <cfRule type="expression" dxfId="2050" priority="2152">
      <formula>IF(AND(AL979&gt;=0, RIGHT(TEXT(AL979,"0.#"),1)="."),TRUE,FALSE)</formula>
    </cfRule>
    <cfRule type="expression" dxfId="2049" priority="2153">
      <formula>IF(AND(AL979&lt;0, RIGHT(TEXT(AL979,"0.#"),1)&lt;&gt;"."),TRUE,FALSE)</formula>
    </cfRule>
    <cfRule type="expression" dxfId="2048" priority="2154">
      <formula>IF(AND(AL979&lt;0, RIGHT(TEXT(AL979,"0.#"),1)="."),TRUE,FALSE)</formula>
    </cfRule>
  </conditionalFormatting>
  <conditionalFormatting sqref="AL977:AO978">
    <cfRule type="expression" dxfId="2047" priority="2145">
      <formula>IF(AND(AL977&gt;=0, RIGHT(TEXT(AL977,"0.#"),1)&lt;&gt;"."),TRUE,FALSE)</formula>
    </cfRule>
    <cfRule type="expression" dxfId="2046" priority="2146">
      <formula>IF(AND(AL977&gt;=0, RIGHT(TEXT(AL977,"0.#"),1)="."),TRUE,FALSE)</formula>
    </cfRule>
    <cfRule type="expression" dxfId="2045" priority="2147">
      <formula>IF(AND(AL977&lt;0, RIGHT(TEXT(AL977,"0.#"),1)&lt;&gt;"."),TRUE,FALSE)</formula>
    </cfRule>
    <cfRule type="expression" dxfId="2044" priority="2148">
      <formula>IF(AND(AL977&lt;0, RIGHT(TEXT(AL977,"0.#"),1)="."),TRUE,FALSE)</formula>
    </cfRule>
  </conditionalFormatting>
  <conditionalFormatting sqref="AL1012:AO1039">
    <cfRule type="expression" dxfId="2043" priority="2139">
      <formula>IF(AND(AL1012&gt;=0, RIGHT(TEXT(AL1012,"0.#"),1)&lt;&gt;"."),TRUE,FALSE)</formula>
    </cfRule>
    <cfRule type="expression" dxfId="2042" priority="2140">
      <formula>IF(AND(AL1012&gt;=0, RIGHT(TEXT(AL1012,"0.#"),1)="."),TRUE,FALSE)</formula>
    </cfRule>
    <cfRule type="expression" dxfId="2041" priority="2141">
      <formula>IF(AND(AL1012&lt;0, RIGHT(TEXT(AL1012,"0.#"),1)&lt;&gt;"."),TRUE,FALSE)</formula>
    </cfRule>
    <cfRule type="expression" dxfId="2040" priority="2142">
      <formula>IF(AND(AL1012&lt;0, RIGHT(TEXT(AL1012,"0.#"),1)="."),TRUE,FALSE)</formula>
    </cfRule>
  </conditionalFormatting>
  <conditionalFormatting sqref="AL1010:AO1011">
    <cfRule type="expression" dxfId="2039" priority="2133">
      <formula>IF(AND(AL1010&gt;=0, RIGHT(TEXT(AL1010,"0.#"),1)&lt;&gt;"."),TRUE,FALSE)</formula>
    </cfRule>
    <cfRule type="expression" dxfId="2038" priority="2134">
      <formula>IF(AND(AL1010&gt;=0, RIGHT(TEXT(AL1010,"0.#"),1)="."),TRUE,FALSE)</formula>
    </cfRule>
    <cfRule type="expression" dxfId="2037" priority="2135">
      <formula>IF(AND(AL1010&lt;0, RIGHT(TEXT(AL1010,"0.#"),1)&lt;&gt;"."),TRUE,FALSE)</formula>
    </cfRule>
    <cfRule type="expression" dxfId="2036" priority="2136">
      <formula>IF(AND(AL1010&lt;0, 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 RIGHT(TEXT(AL1045,"0.#"),1)&lt;&gt;"."),TRUE,FALSE)</formula>
    </cfRule>
    <cfRule type="expression" dxfId="2032" priority="2128">
      <formula>IF(AND(AL1045&gt;=0, RIGHT(TEXT(AL1045,"0.#"),1)="."),TRUE,FALSE)</formula>
    </cfRule>
    <cfRule type="expression" dxfId="2031" priority="2129">
      <formula>IF(AND(AL1045&lt;0, RIGHT(TEXT(AL1045,"0.#"),1)&lt;&gt;"."),TRUE,FALSE)</formula>
    </cfRule>
    <cfRule type="expression" dxfId="2030" priority="2130">
      <formula>IF(AND(AL1045&lt;0, 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 RIGHT(TEXT(AL1043,"0.#"),1)&lt;&gt;"."),TRUE,FALSE)</formula>
    </cfRule>
    <cfRule type="expression" dxfId="2026" priority="2122">
      <formula>IF(AND(AL1043&gt;=0, RIGHT(TEXT(AL1043,"0.#"),1)="."),TRUE,FALSE)</formula>
    </cfRule>
    <cfRule type="expression" dxfId="2025" priority="2123">
      <formula>IF(AND(AL1043&lt;0, RIGHT(TEXT(AL1043,"0.#"),1)&lt;&gt;"."),TRUE,FALSE)</formula>
    </cfRule>
    <cfRule type="expression" dxfId="2024" priority="2124">
      <formula>IF(AND(AL1043&lt;0, 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 RIGHT(TEXT(AL1078,"0.#"),1)&lt;&gt;"."),TRUE,FALSE)</formula>
    </cfRule>
    <cfRule type="expression" dxfId="2020" priority="2116">
      <formula>IF(AND(AL1078&gt;=0, RIGHT(TEXT(AL1078,"0.#"),1)="."),TRUE,FALSE)</formula>
    </cfRule>
    <cfRule type="expression" dxfId="2019" priority="2117">
      <formula>IF(AND(AL1078&lt;0, RIGHT(TEXT(AL1078,"0.#"),1)&lt;&gt;"."),TRUE,FALSE)</formula>
    </cfRule>
    <cfRule type="expression" dxfId="2018" priority="2118">
      <formula>IF(AND(AL1078&lt;0, 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 RIGHT(TEXT(AL1076,"0.#"),1)&lt;&gt;"."),TRUE,FALSE)</formula>
    </cfRule>
    <cfRule type="expression" dxfId="2014" priority="2110">
      <formula>IF(AND(AL1076&gt;=0, RIGHT(TEXT(AL1076,"0.#"),1)="."),TRUE,FALSE)</formula>
    </cfRule>
    <cfRule type="expression" dxfId="2013" priority="2111">
      <formula>IF(AND(AL1076&lt;0, RIGHT(TEXT(AL1076,"0.#"),1)&lt;&gt;"."),TRUE,FALSE)</formula>
    </cfRule>
    <cfRule type="expression" dxfId="2012" priority="2112">
      <formula>IF(AND(AL1076&lt;0, 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L848:AO848">
    <cfRule type="expression" dxfId="815" priority="113">
      <formula>IF(AND(AL848&gt;=0, RIGHT(TEXT(AL848,"0.#"),1)&lt;&gt;"."),TRUE,FALSE)</formula>
    </cfRule>
    <cfRule type="expression" dxfId="814" priority="114">
      <formula>IF(AND(AL848&gt;=0, RIGHT(TEXT(AL848,"0.#"),1)="."),TRUE,FALSE)</formula>
    </cfRule>
    <cfRule type="expression" dxfId="813" priority="115">
      <formula>IF(AND(AL848&lt;0, RIGHT(TEXT(AL848,"0.#"),1)&lt;&gt;"."),TRUE,FALSE)</formula>
    </cfRule>
    <cfRule type="expression" dxfId="812" priority="116">
      <formula>IF(AND(AL848&lt;0, RIGHT(TEXT(AL848,"0.#"),1)="."),TRUE,FALSE)</formula>
    </cfRule>
  </conditionalFormatting>
  <conditionalFormatting sqref="AL849:AO849">
    <cfRule type="expression" dxfId="811" priority="109">
      <formula>IF(AND(AL849&gt;=0, RIGHT(TEXT(AL849,"0.#"),1)&lt;&gt;"."),TRUE,FALSE)</formula>
    </cfRule>
    <cfRule type="expression" dxfId="810" priority="110">
      <formula>IF(AND(AL849&gt;=0, RIGHT(TEXT(AL849,"0.#"),1)="."),TRUE,FALSE)</formula>
    </cfRule>
    <cfRule type="expression" dxfId="809" priority="111">
      <formula>IF(AND(AL849&lt;0, RIGHT(TEXT(AL849,"0.#"),1)&lt;&gt;"."),TRUE,FALSE)</formula>
    </cfRule>
    <cfRule type="expression" dxfId="808" priority="112">
      <formula>IF(AND(AL849&lt;0, RIGHT(TEXT(AL849,"0.#"),1)="."),TRUE,FALSE)</formula>
    </cfRule>
  </conditionalFormatting>
  <conditionalFormatting sqref="AL879:AO879">
    <cfRule type="expression" dxfId="807" priority="105">
      <formula>IF(AND(AL879&gt;=0, RIGHT(TEXT(AL879,"0.#"),1)&lt;&gt;"."),TRUE,FALSE)</formula>
    </cfRule>
    <cfRule type="expression" dxfId="806" priority="106">
      <formula>IF(AND(AL879&gt;=0, RIGHT(TEXT(AL879,"0.#"),1)="."),TRUE,FALSE)</formula>
    </cfRule>
    <cfRule type="expression" dxfId="805" priority="107">
      <formula>IF(AND(AL879&lt;0, RIGHT(TEXT(AL879,"0.#"),1)&lt;&gt;"."),TRUE,FALSE)</formula>
    </cfRule>
    <cfRule type="expression" dxfId="804" priority="108">
      <formula>IF(AND(AL879&lt;0, RIGHT(TEXT(AL879,"0.#"),1)="."),TRUE,FALSE)</formula>
    </cfRule>
  </conditionalFormatting>
  <conditionalFormatting sqref="AL880:AO880">
    <cfRule type="expression" dxfId="803" priority="101">
      <formula>IF(AND(AL880&gt;=0, RIGHT(TEXT(AL880,"0.#"),1)&lt;&gt;"."),TRUE,FALSE)</formula>
    </cfRule>
    <cfRule type="expression" dxfId="802" priority="102">
      <formula>IF(AND(AL880&gt;=0, RIGHT(TEXT(AL880,"0.#"),1)="."),TRUE,FALSE)</formula>
    </cfRule>
    <cfRule type="expression" dxfId="801" priority="103">
      <formula>IF(AND(AL880&lt;0, RIGHT(TEXT(AL880,"0.#"),1)&lt;&gt;"."),TRUE,FALSE)</formula>
    </cfRule>
    <cfRule type="expression" dxfId="800" priority="104">
      <formula>IF(AND(AL880&lt;0, RIGHT(TEXT(AL880,"0.#"),1)="."),TRUE,FALSE)</formula>
    </cfRule>
  </conditionalFormatting>
  <conditionalFormatting sqref="AL881:AO881">
    <cfRule type="expression" dxfId="799" priority="97">
      <formula>IF(AND(AL881&gt;=0, RIGHT(TEXT(AL881,"0.#"),1)&lt;&gt;"."),TRUE,FALSE)</formula>
    </cfRule>
    <cfRule type="expression" dxfId="798" priority="98">
      <formula>IF(AND(AL881&gt;=0, RIGHT(TEXT(AL881,"0.#"),1)="."),TRUE,FALSE)</formula>
    </cfRule>
    <cfRule type="expression" dxfId="797" priority="99">
      <formula>IF(AND(AL881&lt;0, RIGHT(TEXT(AL881,"0.#"),1)&lt;&gt;"."),TRUE,FALSE)</formula>
    </cfRule>
    <cfRule type="expression" dxfId="796" priority="100">
      <formula>IF(AND(AL881&lt;0, RIGHT(TEXT(AL881,"0.#"),1)="."),TRUE,FALSE)</formula>
    </cfRule>
  </conditionalFormatting>
  <conditionalFormatting sqref="AL882:AO882">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AL883:AO883">
    <cfRule type="expression" dxfId="791" priority="89">
      <formula>IF(AND(AL883&gt;=0, RIGHT(TEXT(AL883,"0.#"),1)&lt;&gt;"."),TRUE,FALSE)</formula>
    </cfRule>
    <cfRule type="expression" dxfId="790" priority="90">
      <formula>IF(AND(AL883&gt;=0, RIGHT(TEXT(AL883,"0.#"),1)="."),TRUE,FALSE)</formula>
    </cfRule>
    <cfRule type="expression" dxfId="789" priority="91">
      <formula>IF(AND(AL883&lt;0, RIGHT(TEXT(AL883,"0.#"),1)&lt;&gt;"."),TRUE,FALSE)</formula>
    </cfRule>
    <cfRule type="expression" dxfId="788" priority="92">
      <formula>IF(AND(AL883&lt;0, RIGHT(TEXT(AL883,"0.#"),1)="."),TRUE,FALSE)</formula>
    </cfRule>
  </conditionalFormatting>
  <conditionalFormatting sqref="AL886:AO886">
    <cfRule type="expression" dxfId="787" priority="85">
      <formula>IF(AND(AL886&gt;=0, RIGHT(TEXT(AL886,"0.#"),1)&lt;&gt;"."),TRUE,FALSE)</formula>
    </cfRule>
    <cfRule type="expression" dxfId="786" priority="86">
      <formula>IF(AND(AL886&gt;=0, RIGHT(TEXT(AL886,"0.#"),1)="."),TRUE,FALSE)</formula>
    </cfRule>
    <cfRule type="expression" dxfId="785" priority="87">
      <formula>IF(AND(AL886&lt;0, RIGHT(TEXT(AL886,"0.#"),1)&lt;&gt;"."),TRUE,FALSE)</formula>
    </cfRule>
    <cfRule type="expression" dxfId="784" priority="88">
      <formula>IF(AND(AL886&lt;0, RIGHT(TEXT(AL886,"0.#"),1)="."),TRUE,FALSE)</formula>
    </cfRule>
  </conditionalFormatting>
  <conditionalFormatting sqref="AL887:AO887">
    <cfRule type="expression" dxfId="783" priority="81">
      <formula>IF(AND(AL887&gt;=0, RIGHT(TEXT(AL887,"0.#"),1)&lt;&gt;"."),TRUE,FALSE)</formula>
    </cfRule>
    <cfRule type="expression" dxfId="782" priority="82">
      <formula>IF(AND(AL887&gt;=0, RIGHT(TEXT(AL887,"0.#"),1)="."),TRUE,FALSE)</formula>
    </cfRule>
    <cfRule type="expression" dxfId="781" priority="83">
      <formula>IF(AND(AL887&lt;0, RIGHT(TEXT(AL887,"0.#"),1)&lt;&gt;"."),TRUE,FALSE)</formula>
    </cfRule>
    <cfRule type="expression" dxfId="780" priority="84">
      <formula>IF(AND(AL887&lt;0, RIGHT(TEXT(AL887,"0.#"),1)="."),TRUE,FALSE)</formula>
    </cfRule>
  </conditionalFormatting>
  <conditionalFormatting sqref="AL888:AO888">
    <cfRule type="expression" dxfId="779" priority="77">
      <formula>IF(AND(AL888&gt;=0, RIGHT(TEXT(AL888,"0.#"),1)&lt;&gt;"."),TRUE,FALSE)</formula>
    </cfRule>
    <cfRule type="expression" dxfId="778" priority="78">
      <formula>IF(AND(AL888&gt;=0, RIGHT(TEXT(AL888,"0.#"),1)="."),TRUE,FALSE)</formula>
    </cfRule>
    <cfRule type="expression" dxfId="777" priority="79">
      <formula>IF(AND(AL888&lt;0, RIGHT(TEXT(AL888,"0.#"),1)&lt;&gt;"."),TRUE,FALSE)</formula>
    </cfRule>
    <cfRule type="expression" dxfId="776" priority="80">
      <formula>IF(AND(AL888&lt;0, RIGHT(TEXT(AL888,"0.#"),1)="."),TRUE,FALSE)</formula>
    </cfRule>
  </conditionalFormatting>
  <conditionalFormatting sqref="AL889:AO889">
    <cfRule type="expression" dxfId="775" priority="73">
      <formula>IF(AND(AL889&gt;=0, RIGHT(TEXT(AL889,"0.#"),1)&lt;&gt;"."),TRUE,FALSE)</formula>
    </cfRule>
    <cfRule type="expression" dxfId="774" priority="74">
      <formula>IF(AND(AL889&gt;=0, RIGHT(TEXT(AL889,"0.#"),1)="."),TRUE,FALSE)</formula>
    </cfRule>
    <cfRule type="expression" dxfId="773" priority="75">
      <formula>IF(AND(AL889&lt;0, RIGHT(TEXT(AL889,"0.#"),1)&lt;&gt;"."),TRUE,FALSE)</formula>
    </cfRule>
    <cfRule type="expression" dxfId="772" priority="76">
      <formula>IF(AND(AL889&lt;0, RIGHT(TEXT(AL889,"0.#"),1)="."),TRUE,FALSE)</formula>
    </cfRule>
  </conditionalFormatting>
  <conditionalFormatting sqref="AL890:AO890">
    <cfRule type="expression" dxfId="771" priority="69">
      <formula>IF(AND(AL890&gt;=0, RIGHT(TEXT(AL890,"0.#"),1)&lt;&gt;"."),TRUE,FALSE)</formula>
    </cfRule>
    <cfRule type="expression" dxfId="770" priority="70">
      <formula>IF(AND(AL890&gt;=0, RIGHT(TEXT(AL890,"0.#"),1)="."),TRUE,FALSE)</formula>
    </cfRule>
    <cfRule type="expression" dxfId="769" priority="71">
      <formula>IF(AND(AL890&lt;0, RIGHT(TEXT(AL890,"0.#"),1)&lt;&gt;"."),TRUE,FALSE)</formula>
    </cfRule>
    <cfRule type="expression" dxfId="768" priority="72">
      <formula>IF(AND(AL890&lt;0, RIGHT(TEXT(AL890,"0.#"),1)="."),TRUE,FALSE)</formula>
    </cfRule>
  </conditionalFormatting>
  <conditionalFormatting sqref="AL891:AO891">
    <cfRule type="expression" dxfId="767" priority="65">
      <formula>IF(AND(AL891&gt;=0, RIGHT(TEXT(AL891,"0.#"),1)&lt;&gt;"."),TRUE,FALSE)</formula>
    </cfRule>
    <cfRule type="expression" dxfId="766" priority="66">
      <formula>IF(AND(AL891&gt;=0, RIGHT(TEXT(AL891,"0.#"),1)="."),TRUE,FALSE)</formula>
    </cfRule>
    <cfRule type="expression" dxfId="765" priority="67">
      <formula>IF(AND(AL891&lt;0, RIGHT(TEXT(AL891,"0.#"),1)&lt;&gt;"."),TRUE,FALSE)</formula>
    </cfRule>
    <cfRule type="expression" dxfId="764" priority="68">
      <formula>IF(AND(AL891&lt;0, RIGHT(TEXT(AL891,"0.#"),1)="."),TRUE,FALSE)</formula>
    </cfRule>
  </conditionalFormatting>
  <conditionalFormatting sqref="AL892:AO892">
    <cfRule type="expression" dxfId="763" priority="61">
      <formula>IF(AND(AL892&gt;=0, RIGHT(TEXT(AL892,"0.#"),1)&lt;&gt;"."),TRUE,FALSE)</formula>
    </cfRule>
    <cfRule type="expression" dxfId="762" priority="62">
      <formula>IF(AND(AL892&gt;=0, RIGHT(TEXT(AL892,"0.#"),1)="."),TRUE,FALSE)</formula>
    </cfRule>
    <cfRule type="expression" dxfId="761" priority="63">
      <formula>IF(AND(AL892&lt;0, RIGHT(TEXT(AL892,"0.#"),1)&lt;&gt;"."),TRUE,FALSE)</formula>
    </cfRule>
    <cfRule type="expression" dxfId="760" priority="64">
      <formula>IF(AND(AL892&lt;0, RIGHT(TEXT(AL892,"0.#"),1)="."),TRUE,FALSE)</formula>
    </cfRule>
  </conditionalFormatting>
  <conditionalFormatting sqref="AL893:AO893">
    <cfRule type="expression" dxfId="759" priority="57">
      <formula>IF(AND(AL893&gt;=0, RIGHT(TEXT(AL893,"0.#"),1)&lt;&gt;"."),TRUE,FALSE)</formula>
    </cfRule>
    <cfRule type="expression" dxfId="758" priority="58">
      <formula>IF(AND(AL893&gt;=0, RIGHT(TEXT(AL893,"0.#"),1)="."),TRUE,FALSE)</formula>
    </cfRule>
    <cfRule type="expression" dxfId="757" priority="59">
      <formula>IF(AND(AL893&lt;0, RIGHT(TEXT(AL893,"0.#"),1)&lt;&gt;"."),TRUE,FALSE)</formula>
    </cfRule>
    <cfRule type="expression" dxfId="756" priority="60">
      <formula>IF(AND(AL893&lt;0, RIGHT(TEXT(AL893,"0.#"),1)="."),TRUE,FALSE)</formula>
    </cfRule>
  </conditionalFormatting>
  <conditionalFormatting sqref="AL894:AO894">
    <cfRule type="expression" dxfId="755" priority="53">
      <formula>IF(AND(AL894&gt;=0, RIGHT(TEXT(AL894,"0.#"),1)&lt;&gt;"."),TRUE,FALSE)</formula>
    </cfRule>
    <cfRule type="expression" dxfId="754" priority="54">
      <formula>IF(AND(AL894&gt;=0, RIGHT(TEXT(AL894,"0.#"),1)="."),TRUE,FALSE)</formula>
    </cfRule>
    <cfRule type="expression" dxfId="753" priority="55">
      <formula>IF(AND(AL894&lt;0, RIGHT(TEXT(AL894,"0.#"),1)&lt;&gt;"."),TRUE,FALSE)</formula>
    </cfRule>
    <cfRule type="expression" dxfId="752" priority="56">
      <formula>IF(AND(AL894&lt;0, RIGHT(TEXT(AL894,"0.#"),1)="."),TRUE,FALSE)</formula>
    </cfRule>
  </conditionalFormatting>
  <conditionalFormatting sqref="AL895:AO895">
    <cfRule type="expression" dxfId="751" priority="49">
      <formula>IF(AND(AL895&gt;=0, RIGHT(TEXT(AL895,"0.#"),1)&lt;&gt;"."),TRUE,FALSE)</formula>
    </cfRule>
    <cfRule type="expression" dxfId="750" priority="50">
      <formula>IF(AND(AL895&gt;=0, RIGHT(TEXT(AL895,"0.#"),1)="."),TRUE,FALSE)</formula>
    </cfRule>
    <cfRule type="expression" dxfId="749" priority="51">
      <formula>IF(AND(AL895&lt;0, RIGHT(TEXT(AL895,"0.#"),1)&lt;&gt;"."),TRUE,FALSE)</formula>
    </cfRule>
    <cfRule type="expression" dxfId="748" priority="52">
      <formula>IF(AND(AL895&lt;0, RIGHT(TEXT(AL895,"0.#"),1)="."),TRUE,FALSE)</formula>
    </cfRule>
  </conditionalFormatting>
  <conditionalFormatting sqref="AL896:AO896">
    <cfRule type="expression" dxfId="747" priority="45">
      <formula>IF(AND(AL896&gt;=0, RIGHT(TEXT(AL896,"0.#"),1)&lt;&gt;"."),TRUE,FALSE)</formula>
    </cfRule>
    <cfRule type="expression" dxfId="746" priority="46">
      <formula>IF(AND(AL896&gt;=0, RIGHT(TEXT(AL896,"0.#"),1)="."),TRUE,FALSE)</formula>
    </cfRule>
    <cfRule type="expression" dxfId="745" priority="47">
      <formula>IF(AND(AL896&lt;0, RIGHT(TEXT(AL896,"0.#"),1)&lt;&gt;"."),TRUE,FALSE)</formula>
    </cfRule>
    <cfRule type="expression" dxfId="744" priority="48">
      <formula>IF(AND(AL896&lt;0, RIGHT(TEXT(AL896,"0.#"),1)="."),TRUE,FALSE)</formula>
    </cfRule>
  </conditionalFormatting>
  <conditionalFormatting sqref="AL897:AO897">
    <cfRule type="expression" dxfId="743" priority="41">
      <formula>IF(AND(AL897&gt;=0, RIGHT(TEXT(AL897,"0.#"),1)&lt;&gt;"."),TRUE,FALSE)</formula>
    </cfRule>
    <cfRule type="expression" dxfId="742" priority="42">
      <formula>IF(AND(AL897&gt;=0, RIGHT(TEXT(AL897,"0.#"),1)="."),TRUE,FALSE)</formula>
    </cfRule>
    <cfRule type="expression" dxfId="741" priority="43">
      <formula>IF(AND(AL897&lt;0, RIGHT(TEXT(AL897,"0.#"),1)&lt;&gt;"."),TRUE,FALSE)</formula>
    </cfRule>
    <cfRule type="expression" dxfId="740" priority="44">
      <formula>IF(AND(AL897&lt;0, RIGHT(TEXT(AL897,"0.#"),1)="."),TRUE,FALSE)</formula>
    </cfRule>
  </conditionalFormatting>
  <conditionalFormatting sqref="AL898:AO898">
    <cfRule type="expression" dxfId="739" priority="37">
      <formula>IF(AND(AL898&gt;=0, RIGHT(TEXT(AL898,"0.#"),1)&lt;&gt;"."),TRUE,FALSE)</formula>
    </cfRule>
    <cfRule type="expression" dxfId="738" priority="38">
      <formula>IF(AND(AL898&gt;=0, RIGHT(TEXT(AL898,"0.#"),1)="."),TRUE,FALSE)</formula>
    </cfRule>
    <cfRule type="expression" dxfId="737" priority="39">
      <formula>IF(AND(AL898&lt;0, RIGHT(TEXT(AL898,"0.#"),1)&lt;&gt;"."),TRUE,FALSE)</formula>
    </cfRule>
    <cfRule type="expression" dxfId="736" priority="40">
      <formula>IF(AND(AL898&lt;0, RIGHT(TEXT(AL898,"0.#"),1)="."),TRUE,FALSE)</formula>
    </cfRule>
  </conditionalFormatting>
  <conditionalFormatting sqref="AL899:AO899">
    <cfRule type="expression" dxfId="735" priority="33">
      <formula>IF(AND(AL899&gt;=0, RIGHT(TEXT(AL899,"0.#"),1)&lt;&gt;"."),TRUE,FALSE)</formula>
    </cfRule>
    <cfRule type="expression" dxfId="734" priority="34">
      <formula>IF(AND(AL899&gt;=0, RIGHT(TEXT(AL899,"0.#"),1)="."),TRUE,FALSE)</formula>
    </cfRule>
    <cfRule type="expression" dxfId="733" priority="35">
      <formula>IF(AND(AL899&lt;0, RIGHT(TEXT(AL899,"0.#"),1)&lt;&gt;"."),TRUE,FALSE)</formula>
    </cfRule>
    <cfRule type="expression" dxfId="732" priority="36">
      <formula>IF(AND(AL899&lt;0, RIGHT(TEXT(AL899,"0.#"),1)="."),TRUE,FALSE)</formula>
    </cfRule>
  </conditionalFormatting>
  <conditionalFormatting sqref="AL900:AO900">
    <cfRule type="expression" dxfId="731" priority="29">
      <formula>IF(AND(AL900&gt;=0, RIGHT(TEXT(AL900,"0.#"),1)&lt;&gt;"."),TRUE,FALSE)</formula>
    </cfRule>
    <cfRule type="expression" dxfId="730" priority="30">
      <formula>IF(AND(AL900&gt;=0, RIGHT(TEXT(AL900,"0.#"),1)="."),TRUE,FALSE)</formula>
    </cfRule>
    <cfRule type="expression" dxfId="729" priority="31">
      <formula>IF(AND(AL900&lt;0, RIGHT(TEXT(AL900,"0.#"),1)&lt;&gt;"."),TRUE,FALSE)</formula>
    </cfRule>
    <cfRule type="expression" dxfId="728" priority="32">
      <formula>IF(AND(AL900&lt;0, RIGHT(TEXT(AL900,"0.#"),1)="."),TRUE,FALSE)</formula>
    </cfRule>
  </conditionalFormatting>
  <conditionalFormatting sqref="AL901:AO901">
    <cfRule type="expression" dxfId="727" priority="25">
      <formula>IF(AND(AL901&gt;=0, RIGHT(TEXT(AL901,"0.#"),1)&lt;&gt;"."),TRUE,FALSE)</formula>
    </cfRule>
    <cfRule type="expression" dxfId="726" priority="26">
      <formula>IF(AND(AL901&gt;=0, RIGHT(TEXT(AL901,"0.#"),1)="."),TRUE,FALSE)</formula>
    </cfRule>
    <cfRule type="expression" dxfId="725" priority="27">
      <formula>IF(AND(AL901&lt;0, RIGHT(TEXT(AL901,"0.#"),1)&lt;&gt;"."),TRUE,FALSE)</formula>
    </cfRule>
    <cfRule type="expression" dxfId="724" priority="28">
      <formula>IF(AND(AL901&lt;0, RIGHT(TEXT(AL901,"0.#"),1)="."),TRUE,FALSE)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AL847:AO847">
    <cfRule type="expression" dxfId="715" priority="13">
      <formula>IF(AND(AL847&gt;=0, RIGHT(TEXT(AL847,"0.#"),1)&lt;&gt;"."),TRUE,FALSE)</formula>
    </cfRule>
    <cfRule type="expression" dxfId="714" priority="14">
      <formula>IF(AND(AL847&gt;=0, RIGHT(TEXT(AL847,"0.#"),1)="."),TRUE,FALSE)</formula>
    </cfRule>
    <cfRule type="expression" dxfId="713" priority="15">
      <formula>IF(AND(AL847&lt;0, RIGHT(TEXT(AL847,"0.#"),1)&lt;&gt;"."),TRUE,FALSE)</formula>
    </cfRule>
    <cfRule type="expression" dxfId="712" priority="16">
      <formula>IF(AND(AL847&lt;0, RIGHT(TEXT(AL847,"0.#"),1)="."),TRUE,FALSE)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84:AO884">
    <cfRule type="expression" dxfId="707" priority="5">
      <formula>IF(AND(AL884&gt;=0, RIGHT(TEXT(AL884,"0.#"),1)&lt;&gt;"."),TRUE,FALSE)</formula>
    </cfRule>
    <cfRule type="expression" dxfId="706" priority="6">
      <formula>IF(AND(AL884&gt;=0, RIGHT(TEXT(AL884,"0.#"),1)="."),TRUE,FALSE)</formula>
    </cfRule>
    <cfRule type="expression" dxfId="705" priority="7">
      <formula>IF(AND(AL884&lt;0, RIGHT(TEXT(AL884,"0.#"),1)&lt;&gt;"."),TRUE,FALSE)</formula>
    </cfRule>
    <cfRule type="expression" dxfId="704" priority="8">
      <formula>IF(AND(AL884&lt;0, RIGHT(TEXT(AL884,"0.#"),1)="."),TRUE,FALSE)</formula>
    </cfRule>
  </conditionalFormatting>
  <conditionalFormatting sqref="AL885:AO885">
    <cfRule type="expression" dxfId="703" priority="1">
      <formula>IF(AND(AL885&gt;=0, RIGHT(TEXT(AL885,"0.#"),1)&lt;&gt;"."),TRUE,FALSE)</formula>
    </cfRule>
    <cfRule type="expression" dxfId="702" priority="2">
      <formula>IF(AND(AL885&gt;=0, RIGHT(TEXT(AL885,"0.#"),1)="."),TRUE,FALSE)</formula>
    </cfRule>
    <cfRule type="expression" dxfId="701" priority="3">
      <formula>IF(AND(AL885&lt;0, RIGHT(TEXT(AL885,"0.#"),1)&lt;&gt;"."),TRUE,FALSE)</formula>
    </cfRule>
    <cfRule type="expression" dxfId="700" priority="4">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721</v>
      </c>
      <c r="C2" s="13" t="str">
        <f>IF(B2="","",A2)</f>
        <v>医療分野の研究開発関連</v>
      </c>
      <c r="D2" s="13" t="str">
        <f>IF(C2="","",IF(D1&lt;&gt;"",CONCATENATE(D1,"、",C2),C2))</f>
        <v>医療分野の研究開発関連</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721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6"/>
      <c r="Z2" s="833"/>
      <c r="AA2" s="834"/>
      <c r="AB2" s="1030" t="s">
        <v>11</v>
      </c>
      <c r="AC2" s="1031"/>
      <c r="AD2" s="1032"/>
      <c r="AE2" s="1036" t="s">
        <v>390</v>
      </c>
      <c r="AF2" s="1036"/>
      <c r="AG2" s="1036"/>
      <c r="AH2" s="1036"/>
      <c r="AI2" s="1036" t="s">
        <v>412</v>
      </c>
      <c r="AJ2" s="1036"/>
      <c r="AK2" s="1036"/>
      <c r="AL2" s="565"/>
      <c r="AM2" s="1036" t="s">
        <v>509</v>
      </c>
      <c r="AN2" s="1036"/>
      <c r="AO2" s="1036"/>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7"/>
      <c r="Z3" s="1028"/>
      <c r="AA3" s="1029"/>
      <c r="AB3" s="1033"/>
      <c r="AC3" s="1034"/>
      <c r="AD3" s="1035"/>
      <c r="AE3" s="921"/>
      <c r="AF3" s="921"/>
      <c r="AG3" s="921"/>
      <c r="AH3" s="921"/>
      <c r="AI3" s="921"/>
      <c r="AJ3" s="921"/>
      <c r="AK3" s="921"/>
      <c r="AL3" s="416"/>
      <c r="AM3" s="921"/>
      <c r="AN3" s="921"/>
      <c r="AO3" s="921"/>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3"/>
      <c r="I4" s="1003"/>
      <c r="J4" s="1003"/>
      <c r="K4" s="1003"/>
      <c r="L4" s="1003"/>
      <c r="M4" s="1003"/>
      <c r="N4" s="1003"/>
      <c r="O4" s="1004"/>
      <c r="P4" s="108"/>
      <c r="Q4" s="1011"/>
      <c r="R4" s="1011"/>
      <c r="S4" s="1011"/>
      <c r="T4" s="1011"/>
      <c r="U4" s="1011"/>
      <c r="V4" s="1011"/>
      <c r="W4" s="1011"/>
      <c r="X4" s="1012"/>
      <c r="Y4" s="1021" t="s">
        <v>12</v>
      </c>
      <c r="Z4" s="1022"/>
      <c r="AA4" s="1023"/>
      <c r="AB4" s="469"/>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55" t="s">
        <v>54</v>
      </c>
      <c r="Z5" s="1018"/>
      <c r="AA5" s="1019"/>
      <c r="AB5" s="531"/>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601"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6"/>
      <c r="Z9" s="833"/>
      <c r="AA9" s="834"/>
      <c r="AB9" s="1030" t="s">
        <v>11</v>
      </c>
      <c r="AC9" s="1031"/>
      <c r="AD9" s="1032"/>
      <c r="AE9" s="1036" t="s">
        <v>390</v>
      </c>
      <c r="AF9" s="1036"/>
      <c r="AG9" s="1036"/>
      <c r="AH9" s="1036"/>
      <c r="AI9" s="1036" t="s">
        <v>412</v>
      </c>
      <c r="AJ9" s="1036"/>
      <c r="AK9" s="1036"/>
      <c r="AL9" s="565"/>
      <c r="AM9" s="1036" t="s">
        <v>509</v>
      </c>
      <c r="AN9" s="1036"/>
      <c r="AO9" s="1036"/>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7"/>
      <c r="Z10" s="1028"/>
      <c r="AA10" s="1029"/>
      <c r="AB10" s="1033"/>
      <c r="AC10" s="1034"/>
      <c r="AD10" s="1035"/>
      <c r="AE10" s="921"/>
      <c r="AF10" s="921"/>
      <c r="AG10" s="921"/>
      <c r="AH10" s="921"/>
      <c r="AI10" s="921"/>
      <c r="AJ10" s="921"/>
      <c r="AK10" s="921"/>
      <c r="AL10" s="416"/>
      <c r="AM10" s="921"/>
      <c r="AN10" s="921"/>
      <c r="AO10" s="921"/>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9"/>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55" t="s">
        <v>54</v>
      </c>
      <c r="Z12" s="1018"/>
      <c r="AA12" s="1019"/>
      <c r="AB12" s="531"/>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1"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6"/>
      <c r="Z16" s="833"/>
      <c r="AA16" s="834"/>
      <c r="AB16" s="1030" t="s">
        <v>11</v>
      </c>
      <c r="AC16" s="1031"/>
      <c r="AD16" s="1032"/>
      <c r="AE16" s="1036" t="s">
        <v>390</v>
      </c>
      <c r="AF16" s="1036"/>
      <c r="AG16" s="1036"/>
      <c r="AH16" s="1036"/>
      <c r="AI16" s="1036" t="s">
        <v>412</v>
      </c>
      <c r="AJ16" s="1036"/>
      <c r="AK16" s="1036"/>
      <c r="AL16" s="565"/>
      <c r="AM16" s="1036" t="s">
        <v>509</v>
      </c>
      <c r="AN16" s="1036"/>
      <c r="AO16" s="1036"/>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7"/>
      <c r="Z17" s="1028"/>
      <c r="AA17" s="1029"/>
      <c r="AB17" s="1033"/>
      <c r="AC17" s="1034"/>
      <c r="AD17" s="1035"/>
      <c r="AE17" s="921"/>
      <c r="AF17" s="921"/>
      <c r="AG17" s="921"/>
      <c r="AH17" s="921"/>
      <c r="AI17" s="921"/>
      <c r="AJ17" s="921"/>
      <c r="AK17" s="921"/>
      <c r="AL17" s="416"/>
      <c r="AM17" s="921"/>
      <c r="AN17" s="921"/>
      <c r="AO17" s="921"/>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9"/>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55" t="s">
        <v>54</v>
      </c>
      <c r="Z19" s="1018"/>
      <c r="AA19" s="1019"/>
      <c r="AB19" s="531"/>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1"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6"/>
      <c r="Z23" s="833"/>
      <c r="AA23" s="834"/>
      <c r="AB23" s="1030" t="s">
        <v>11</v>
      </c>
      <c r="AC23" s="1031"/>
      <c r="AD23" s="1032"/>
      <c r="AE23" s="1036" t="s">
        <v>390</v>
      </c>
      <c r="AF23" s="1036"/>
      <c r="AG23" s="1036"/>
      <c r="AH23" s="1036"/>
      <c r="AI23" s="1036" t="s">
        <v>412</v>
      </c>
      <c r="AJ23" s="1036"/>
      <c r="AK23" s="1036"/>
      <c r="AL23" s="565"/>
      <c r="AM23" s="1036" t="s">
        <v>509</v>
      </c>
      <c r="AN23" s="1036"/>
      <c r="AO23" s="1036"/>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7"/>
      <c r="Z24" s="1028"/>
      <c r="AA24" s="1029"/>
      <c r="AB24" s="1033"/>
      <c r="AC24" s="1034"/>
      <c r="AD24" s="1035"/>
      <c r="AE24" s="921"/>
      <c r="AF24" s="921"/>
      <c r="AG24" s="921"/>
      <c r="AH24" s="921"/>
      <c r="AI24" s="921"/>
      <c r="AJ24" s="921"/>
      <c r="AK24" s="921"/>
      <c r="AL24" s="416"/>
      <c r="AM24" s="921"/>
      <c r="AN24" s="921"/>
      <c r="AO24" s="921"/>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9"/>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55" t="s">
        <v>54</v>
      </c>
      <c r="Z26" s="1018"/>
      <c r="AA26" s="1019"/>
      <c r="AB26" s="531"/>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1"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6"/>
      <c r="Z30" s="833"/>
      <c r="AA30" s="834"/>
      <c r="AB30" s="1030" t="s">
        <v>11</v>
      </c>
      <c r="AC30" s="1031"/>
      <c r="AD30" s="1032"/>
      <c r="AE30" s="1036" t="s">
        <v>390</v>
      </c>
      <c r="AF30" s="1036"/>
      <c r="AG30" s="1036"/>
      <c r="AH30" s="1036"/>
      <c r="AI30" s="1036" t="s">
        <v>412</v>
      </c>
      <c r="AJ30" s="1036"/>
      <c r="AK30" s="1036"/>
      <c r="AL30" s="565"/>
      <c r="AM30" s="1036" t="s">
        <v>509</v>
      </c>
      <c r="AN30" s="1036"/>
      <c r="AO30" s="1036"/>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7"/>
      <c r="Z31" s="1028"/>
      <c r="AA31" s="1029"/>
      <c r="AB31" s="1033"/>
      <c r="AC31" s="1034"/>
      <c r="AD31" s="1035"/>
      <c r="AE31" s="921"/>
      <c r="AF31" s="921"/>
      <c r="AG31" s="921"/>
      <c r="AH31" s="921"/>
      <c r="AI31" s="921"/>
      <c r="AJ31" s="921"/>
      <c r="AK31" s="921"/>
      <c r="AL31" s="416"/>
      <c r="AM31" s="921"/>
      <c r="AN31" s="921"/>
      <c r="AO31" s="921"/>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9"/>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55" t="s">
        <v>54</v>
      </c>
      <c r="Z33" s="1018"/>
      <c r="AA33" s="1019"/>
      <c r="AB33" s="531"/>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1"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6"/>
      <c r="Z37" s="833"/>
      <c r="AA37" s="834"/>
      <c r="AB37" s="1030" t="s">
        <v>11</v>
      </c>
      <c r="AC37" s="1031"/>
      <c r="AD37" s="1032"/>
      <c r="AE37" s="1036" t="s">
        <v>390</v>
      </c>
      <c r="AF37" s="1036"/>
      <c r="AG37" s="1036"/>
      <c r="AH37" s="1036"/>
      <c r="AI37" s="1036" t="s">
        <v>412</v>
      </c>
      <c r="AJ37" s="1036"/>
      <c r="AK37" s="1036"/>
      <c r="AL37" s="565"/>
      <c r="AM37" s="1036" t="s">
        <v>509</v>
      </c>
      <c r="AN37" s="1036"/>
      <c r="AO37" s="1036"/>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7"/>
      <c r="Z38" s="1028"/>
      <c r="AA38" s="1029"/>
      <c r="AB38" s="1033"/>
      <c r="AC38" s="1034"/>
      <c r="AD38" s="1035"/>
      <c r="AE38" s="921"/>
      <c r="AF38" s="921"/>
      <c r="AG38" s="921"/>
      <c r="AH38" s="921"/>
      <c r="AI38" s="921"/>
      <c r="AJ38" s="921"/>
      <c r="AK38" s="921"/>
      <c r="AL38" s="416"/>
      <c r="AM38" s="921"/>
      <c r="AN38" s="921"/>
      <c r="AO38" s="921"/>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9"/>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55" t="s">
        <v>54</v>
      </c>
      <c r="Z40" s="1018"/>
      <c r="AA40" s="1019"/>
      <c r="AB40" s="531"/>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1"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6"/>
      <c r="Z44" s="833"/>
      <c r="AA44" s="834"/>
      <c r="AB44" s="1030" t="s">
        <v>11</v>
      </c>
      <c r="AC44" s="1031"/>
      <c r="AD44" s="1032"/>
      <c r="AE44" s="1036" t="s">
        <v>390</v>
      </c>
      <c r="AF44" s="1036"/>
      <c r="AG44" s="1036"/>
      <c r="AH44" s="1036"/>
      <c r="AI44" s="1036" t="s">
        <v>412</v>
      </c>
      <c r="AJ44" s="1036"/>
      <c r="AK44" s="1036"/>
      <c r="AL44" s="565"/>
      <c r="AM44" s="1036" t="s">
        <v>509</v>
      </c>
      <c r="AN44" s="1036"/>
      <c r="AO44" s="1036"/>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7"/>
      <c r="Z45" s="1028"/>
      <c r="AA45" s="1029"/>
      <c r="AB45" s="1033"/>
      <c r="AC45" s="1034"/>
      <c r="AD45" s="1035"/>
      <c r="AE45" s="921"/>
      <c r="AF45" s="921"/>
      <c r="AG45" s="921"/>
      <c r="AH45" s="921"/>
      <c r="AI45" s="921"/>
      <c r="AJ45" s="921"/>
      <c r="AK45" s="921"/>
      <c r="AL45" s="416"/>
      <c r="AM45" s="921"/>
      <c r="AN45" s="921"/>
      <c r="AO45" s="921"/>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9"/>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55" t="s">
        <v>54</v>
      </c>
      <c r="Z47" s="1018"/>
      <c r="AA47" s="1019"/>
      <c r="AB47" s="531"/>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1"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6"/>
      <c r="Z51" s="833"/>
      <c r="AA51" s="834"/>
      <c r="AB51" s="565" t="s">
        <v>11</v>
      </c>
      <c r="AC51" s="1031"/>
      <c r="AD51" s="1032"/>
      <c r="AE51" s="1036" t="s">
        <v>390</v>
      </c>
      <c r="AF51" s="1036"/>
      <c r="AG51" s="1036"/>
      <c r="AH51" s="1036"/>
      <c r="AI51" s="1036" t="s">
        <v>412</v>
      </c>
      <c r="AJ51" s="1036"/>
      <c r="AK51" s="1036"/>
      <c r="AL51" s="565"/>
      <c r="AM51" s="1036" t="s">
        <v>509</v>
      </c>
      <c r="AN51" s="1036"/>
      <c r="AO51" s="1036"/>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7"/>
      <c r="Z52" s="1028"/>
      <c r="AA52" s="1029"/>
      <c r="AB52" s="1033"/>
      <c r="AC52" s="1034"/>
      <c r="AD52" s="1035"/>
      <c r="AE52" s="921"/>
      <c r="AF52" s="921"/>
      <c r="AG52" s="921"/>
      <c r="AH52" s="921"/>
      <c r="AI52" s="921"/>
      <c r="AJ52" s="921"/>
      <c r="AK52" s="921"/>
      <c r="AL52" s="416"/>
      <c r="AM52" s="921"/>
      <c r="AN52" s="921"/>
      <c r="AO52" s="921"/>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9"/>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55" t="s">
        <v>54</v>
      </c>
      <c r="Z54" s="1018"/>
      <c r="AA54" s="1019"/>
      <c r="AB54" s="531"/>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1"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6"/>
      <c r="Z58" s="833"/>
      <c r="AA58" s="834"/>
      <c r="AB58" s="1030" t="s">
        <v>11</v>
      </c>
      <c r="AC58" s="1031"/>
      <c r="AD58" s="1032"/>
      <c r="AE58" s="1036" t="s">
        <v>390</v>
      </c>
      <c r="AF58" s="1036"/>
      <c r="AG58" s="1036"/>
      <c r="AH58" s="1036"/>
      <c r="AI58" s="1036" t="s">
        <v>412</v>
      </c>
      <c r="AJ58" s="1036"/>
      <c r="AK58" s="1036"/>
      <c r="AL58" s="565"/>
      <c r="AM58" s="1036" t="s">
        <v>509</v>
      </c>
      <c r="AN58" s="1036"/>
      <c r="AO58" s="1036"/>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7"/>
      <c r="Z59" s="1028"/>
      <c r="AA59" s="1029"/>
      <c r="AB59" s="1033"/>
      <c r="AC59" s="1034"/>
      <c r="AD59" s="1035"/>
      <c r="AE59" s="921"/>
      <c r="AF59" s="921"/>
      <c r="AG59" s="921"/>
      <c r="AH59" s="921"/>
      <c r="AI59" s="921"/>
      <c r="AJ59" s="921"/>
      <c r="AK59" s="921"/>
      <c r="AL59" s="416"/>
      <c r="AM59" s="921"/>
      <c r="AN59" s="921"/>
      <c r="AO59" s="921"/>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9"/>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55" t="s">
        <v>54</v>
      </c>
      <c r="Z61" s="1018"/>
      <c r="AA61" s="1019"/>
      <c r="AB61" s="531"/>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1"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6"/>
      <c r="Z65" s="833"/>
      <c r="AA65" s="834"/>
      <c r="AB65" s="1030" t="s">
        <v>11</v>
      </c>
      <c r="AC65" s="1031"/>
      <c r="AD65" s="1032"/>
      <c r="AE65" s="1036" t="s">
        <v>390</v>
      </c>
      <c r="AF65" s="1036"/>
      <c r="AG65" s="1036"/>
      <c r="AH65" s="1036"/>
      <c r="AI65" s="1036" t="s">
        <v>412</v>
      </c>
      <c r="AJ65" s="1036"/>
      <c r="AK65" s="1036"/>
      <c r="AL65" s="565"/>
      <c r="AM65" s="1036" t="s">
        <v>509</v>
      </c>
      <c r="AN65" s="1036"/>
      <c r="AO65" s="1036"/>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7"/>
      <c r="Z66" s="1028"/>
      <c r="AA66" s="1029"/>
      <c r="AB66" s="1033"/>
      <c r="AC66" s="1034"/>
      <c r="AD66" s="1035"/>
      <c r="AE66" s="921"/>
      <c r="AF66" s="921"/>
      <c r="AG66" s="921"/>
      <c r="AH66" s="921"/>
      <c r="AI66" s="921"/>
      <c r="AJ66" s="921"/>
      <c r="AK66" s="921"/>
      <c r="AL66" s="416"/>
      <c r="AM66" s="921"/>
      <c r="AN66" s="921"/>
      <c r="AO66" s="921"/>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9"/>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55" t="s">
        <v>54</v>
      </c>
      <c r="Z68" s="1018"/>
      <c r="AA68" s="1019"/>
      <c r="AB68" s="531"/>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55" t="s">
        <v>13</v>
      </c>
      <c r="Z69" s="1018"/>
      <c r="AA69" s="1019"/>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2" t="s">
        <v>366</v>
      </c>
      <c r="H2" s="603"/>
      <c r="I2" s="603"/>
      <c r="J2" s="603"/>
      <c r="K2" s="603"/>
      <c r="L2" s="603"/>
      <c r="M2" s="603"/>
      <c r="N2" s="603"/>
      <c r="O2" s="603"/>
      <c r="P2" s="603"/>
      <c r="Q2" s="603"/>
      <c r="R2" s="603"/>
      <c r="S2" s="603"/>
      <c r="T2" s="603"/>
      <c r="U2" s="603"/>
      <c r="V2" s="603"/>
      <c r="W2" s="603"/>
      <c r="X2" s="603"/>
      <c r="Y2" s="603"/>
      <c r="Z2" s="603"/>
      <c r="AA2" s="603"/>
      <c r="AB2" s="604"/>
      <c r="AC2" s="602"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49"/>
      <c r="B4" s="1050"/>
      <c r="C4" s="1050"/>
      <c r="D4" s="1050"/>
      <c r="E4" s="1050"/>
      <c r="F4" s="1051"/>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49"/>
      <c r="B5" s="1050"/>
      <c r="C5" s="1050"/>
      <c r="D5" s="1050"/>
      <c r="E5" s="1050"/>
      <c r="F5" s="105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9"/>
      <c r="B6" s="1050"/>
      <c r="C6" s="1050"/>
      <c r="D6" s="1050"/>
      <c r="E6" s="1050"/>
      <c r="F6" s="105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9"/>
      <c r="B7" s="1050"/>
      <c r="C7" s="1050"/>
      <c r="D7" s="1050"/>
      <c r="E7" s="1050"/>
      <c r="F7" s="105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9"/>
      <c r="B8" s="1050"/>
      <c r="C8" s="1050"/>
      <c r="D8" s="1050"/>
      <c r="E8" s="1050"/>
      <c r="F8" s="105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9"/>
      <c r="B9" s="1050"/>
      <c r="C9" s="1050"/>
      <c r="D9" s="1050"/>
      <c r="E9" s="1050"/>
      <c r="F9" s="105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9"/>
      <c r="B10" s="1050"/>
      <c r="C10" s="1050"/>
      <c r="D10" s="1050"/>
      <c r="E10" s="1050"/>
      <c r="F10" s="105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9"/>
      <c r="B11" s="1050"/>
      <c r="C11" s="1050"/>
      <c r="D11" s="1050"/>
      <c r="E11" s="1050"/>
      <c r="F11" s="105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9"/>
      <c r="B12" s="1050"/>
      <c r="C12" s="1050"/>
      <c r="D12" s="1050"/>
      <c r="E12" s="1050"/>
      <c r="F12" s="105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9"/>
      <c r="B13" s="1050"/>
      <c r="C13" s="1050"/>
      <c r="D13" s="1050"/>
      <c r="E13" s="1050"/>
      <c r="F13" s="105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49"/>
      <c r="B15" s="1050"/>
      <c r="C15" s="1050"/>
      <c r="D15" s="1050"/>
      <c r="E15" s="1050"/>
      <c r="F15" s="1051"/>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49"/>
      <c r="B16" s="1050"/>
      <c r="C16" s="1050"/>
      <c r="D16" s="1050"/>
      <c r="E16" s="1050"/>
      <c r="F16" s="1051"/>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49"/>
      <c r="B17" s="1050"/>
      <c r="C17" s="1050"/>
      <c r="D17" s="1050"/>
      <c r="E17" s="1050"/>
      <c r="F17" s="1051"/>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49"/>
      <c r="B18" s="1050"/>
      <c r="C18" s="1050"/>
      <c r="D18" s="1050"/>
      <c r="E18" s="1050"/>
      <c r="F18" s="105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9"/>
      <c r="B19" s="1050"/>
      <c r="C19" s="1050"/>
      <c r="D19" s="1050"/>
      <c r="E19" s="1050"/>
      <c r="F19" s="105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9"/>
      <c r="B20" s="1050"/>
      <c r="C20" s="1050"/>
      <c r="D20" s="1050"/>
      <c r="E20" s="1050"/>
      <c r="F20" s="105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9"/>
      <c r="B21" s="1050"/>
      <c r="C21" s="1050"/>
      <c r="D21" s="1050"/>
      <c r="E21" s="1050"/>
      <c r="F21" s="105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9"/>
      <c r="B22" s="1050"/>
      <c r="C22" s="1050"/>
      <c r="D22" s="1050"/>
      <c r="E22" s="1050"/>
      <c r="F22" s="105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9"/>
      <c r="B23" s="1050"/>
      <c r="C23" s="1050"/>
      <c r="D23" s="1050"/>
      <c r="E23" s="1050"/>
      <c r="F23" s="105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9"/>
      <c r="B24" s="1050"/>
      <c r="C24" s="1050"/>
      <c r="D24" s="1050"/>
      <c r="E24" s="1050"/>
      <c r="F24" s="105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9"/>
      <c r="B25" s="1050"/>
      <c r="C25" s="1050"/>
      <c r="D25" s="1050"/>
      <c r="E25" s="1050"/>
      <c r="F25" s="105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9"/>
      <c r="B26" s="1050"/>
      <c r="C26" s="1050"/>
      <c r="D26" s="1050"/>
      <c r="E26" s="1050"/>
      <c r="F26" s="105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49"/>
      <c r="B28" s="1050"/>
      <c r="C28" s="1050"/>
      <c r="D28" s="1050"/>
      <c r="E28" s="1050"/>
      <c r="F28" s="1051"/>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49"/>
      <c r="B29" s="1050"/>
      <c r="C29" s="1050"/>
      <c r="D29" s="1050"/>
      <c r="E29" s="1050"/>
      <c r="F29" s="1051"/>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49"/>
      <c r="B30" s="1050"/>
      <c r="C30" s="1050"/>
      <c r="D30" s="1050"/>
      <c r="E30" s="1050"/>
      <c r="F30" s="1051"/>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49"/>
      <c r="B31" s="1050"/>
      <c r="C31" s="1050"/>
      <c r="D31" s="1050"/>
      <c r="E31" s="1050"/>
      <c r="F31" s="105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9"/>
      <c r="B32" s="1050"/>
      <c r="C32" s="1050"/>
      <c r="D32" s="1050"/>
      <c r="E32" s="1050"/>
      <c r="F32" s="105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9"/>
      <c r="B33" s="1050"/>
      <c r="C33" s="1050"/>
      <c r="D33" s="1050"/>
      <c r="E33" s="1050"/>
      <c r="F33" s="105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9"/>
      <c r="B34" s="1050"/>
      <c r="C34" s="1050"/>
      <c r="D34" s="1050"/>
      <c r="E34" s="1050"/>
      <c r="F34" s="105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9"/>
      <c r="B35" s="1050"/>
      <c r="C35" s="1050"/>
      <c r="D35" s="1050"/>
      <c r="E35" s="1050"/>
      <c r="F35" s="105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9"/>
      <c r="B36" s="1050"/>
      <c r="C36" s="1050"/>
      <c r="D36" s="1050"/>
      <c r="E36" s="1050"/>
      <c r="F36" s="105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9"/>
      <c r="B37" s="1050"/>
      <c r="C37" s="1050"/>
      <c r="D37" s="1050"/>
      <c r="E37" s="1050"/>
      <c r="F37" s="105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9"/>
      <c r="B38" s="1050"/>
      <c r="C38" s="1050"/>
      <c r="D38" s="1050"/>
      <c r="E38" s="1050"/>
      <c r="F38" s="105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9"/>
      <c r="B39" s="1050"/>
      <c r="C39" s="1050"/>
      <c r="D39" s="1050"/>
      <c r="E39" s="1050"/>
      <c r="F39" s="105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49"/>
      <c r="B41" s="1050"/>
      <c r="C41" s="1050"/>
      <c r="D41" s="1050"/>
      <c r="E41" s="1050"/>
      <c r="F41" s="1051"/>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49"/>
      <c r="B42" s="1050"/>
      <c r="C42" s="1050"/>
      <c r="D42" s="1050"/>
      <c r="E42" s="1050"/>
      <c r="F42" s="1051"/>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49"/>
      <c r="B43" s="1050"/>
      <c r="C43" s="1050"/>
      <c r="D43" s="1050"/>
      <c r="E43" s="1050"/>
      <c r="F43" s="1051"/>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49"/>
      <c r="B44" s="1050"/>
      <c r="C44" s="1050"/>
      <c r="D44" s="1050"/>
      <c r="E44" s="1050"/>
      <c r="F44" s="105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9"/>
      <c r="B45" s="1050"/>
      <c r="C45" s="1050"/>
      <c r="D45" s="1050"/>
      <c r="E45" s="1050"/>
      <c r="F45" s="105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9"/>
      <c r="B46" s="1050"/>
      <c r="C46" s="1050"/>
      <c r="D46" s="1050"/>
      <c r="E46" s="1050"/>
      <c r="F46" s="105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9"/>
      <c r="B47" s="1050"/>
      <c r="C47" s="1050"/>
      <c r="D47" s="1050"/>
      <c r="E47" s="1050"/>
      <c r="F47" s="105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9"/>
      <c r="B48" s="1050"/>
      <c r="C48" s="1050"/>
      <c r="D48" s="1050"/>
      <c r="E48" s="1050"/>
      <c r="F48" s="105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9"/>
      <c r="B49" s="1050"/>
      <c r="C49" s="1050"/>
      <c r="D49" s="1050"/>
      <c r="E49" s="1050"/>
      <c r="F49" s="105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9"/>
      <c r="B50" s="1050"/>
      <c r="C50" s="1050"/>
      <c r="D50" s="1050"/>
      <c r="E50" s="1050"/>
      <c r="F50" s="105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9"/>
      <c r="B51" s="1050"/>
      <c r="C51" s="1050"/>
      <c r="D51" s="1050"/>
      <c r="E51" s="1050"/>
      <c r="F51" s="105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9"/>
      <c r="B52" s="1050"/>
      <c r="C52" s="1050"/>
      <c r="D52" s="1050"/>
      <c r="E52" s="1050"/>
      <c r="F52" s="105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49"/>
      <c r="B56" s="1050"/>
      <c r="C56" s="1050"/>
      <c r="D56" s="1050"/>
      <c r="E56" s="1050"/>
      <c r="F56" s="1051"/>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49"/>
      <c r="B57" s="1050"/>
      <c r="C57" s="1050"/>
      <c r="D57" s="1050"/>
      <c r="E57" s="1050"/>
      <c r="F57" s="1051"/>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49"/>
      <c r="B58" s="1050"/>
      <c r="C58" s="1050"/>
      <c r="D58" s="1050"/>
      <c r="E58" s="1050"/>
      <c r="F58" s="105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9"/>
      <c r="B59" s="1050"/>
      <c r="C59" s="1050"/>
      <c r="D59" s="1050"/>
      <c r="E59" s="1050"/>
      <c r="F59" s="105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9"/>
      <c r="B60" s="1050"/>
      <c r="C60" s="1050"/>
      <c r="D60" s="1050"/>
      <c r="E60" s="1050"/>
      <c r="F60" s="105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9"/>
      <c r="B61" s="1050"/>
      <c r="C61" s="1050"/>
      <c r="D61" s="1050"/>
      <c r="E61" s="1050"/>
      <c r="F61" s="105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9"/>
      <c r="B62" s="1050"/>
      <c r="C62" s="1050"/>
      <c r="D62" s="1050"/>
      <c r="E62" s="1050"/>
      <c r="F62" s="105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9"/>
      <c r="B63" s="1050"/>
      <c r="C63" s="1050"/>
      <c r="D63" s="1050"/>
      <c r="E63" s="1050"/>
      <c r="F63" s="105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9"/>
      <c r="B64" s="1050"/>
      <c r="C64" s="1050"/>
      <c r="D64" s="1050"/>
      <c r="E64" s="1050"/>
      <c r="F64" s="105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9"/>
      <c r="B65" s="1050"/>
      <c r="C65" s="1050"/>
      <c r="D65" s="1050"/>
      <c r="E65" s="1050"/>
      <c r="F65" s="105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9"/>
      <c r="B66" s="1050"/>
      <c r="C66" s="1050"/>
      <c r="D66" s="1050"/>
      <c r="E66" s="1050"/>
      <c r="F66" s="105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49"/>
      <c r="B68" s="1050"/>
      <c r="C68" s="1050"/>
      <c r="D68" s="1050"/>
      <c r="E68" s="1050"/>
      <c r="F68" s="1051"/>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49"/>
      <c r="B69" s="1050"/>
      <c r="C69" s="1050"/>
      <c r="D69" s="1050"/>
      <c r="E69" s="1050"/>
      <c r="F69" s="1051"/>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49"/>
      <c r="B70" s="1050"/>
      <c r="C70" s="1050"/>
      <c r="D70" s="1050"/>
      <c r="E70" s="1050"/>
      <c r="F70" s="1051"/>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49"/>
      <c r="B71" s="1050"/>
      <c r="C71" s="1050"/>
      <c r="D71" s="1050"/>
      <c r="E71" s="1050"/>
      <c r="F71" s="105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9"/>
      <c r="B72" s="1050"/>
      <c r="C72" s="1050"/>
      <c r="D72" s="1050"/>
      <c r="E72" s="1050"/>
      <c r="F72" s="105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9"/>
      <c r="B73" s="1050"/>
      <c r="C73" s="1050"/>
      <c r="D73" s="1050"/>
      <c r="E73" s="1050"/>
      <c r="F73" s="105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9"/>
      <c r="B74" s="1050"/>
      <c r="C74" s="1050"/>
      <c r="D74" s="1050"/>
      <c r="E74" s="1050"/>
      <c r="F74" s="105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9"/>
      <c r="B75" s="1050"/>
      <c r="C75" s="1050"/>
      <c r="D75" s="1050"/>
      <c r="E75" s="1050"/>
      <c r="F75" s="105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9"/>
      <c r="B76" s="1050"/>
      <c r="C76" s="1050"/>
      <c r="D76" s="1050"/>
      <c r="E76" s="1050"/>
      <c r="F76" s="105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9"/>
      <c r="B77" s="1050"/>
      <c r="C77" s="1050"/>
      <c r="D77" s="1050"/>
      <c r="E77" s="1050"/>
      <c r="F77" s="105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9"/>
      <c r="B78" s="1050"/>
      <c r="C78" s="1050"/>
      <c r="D78" s="1050"/>
      <c r="E78" s="1050"/>
      <c r="F78" s="105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9"/>
      <c r="B79" s="1050"/>
      <c r="C79" s="1050"/>
      <c r="D79" s="1050"/>
      <c r="E79" s="1050"/>
      <c r="F79" s="105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49"/>
      <c r="B81" s="1050"/>
      <c r="C81" s="1050"/>
      <c r="D81" s="1050"/>
      <c r="E81" s="1050"/>
      <c r="F81" s="1051"/>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49"/>
      <c r="B82" s="1050"/>
      <c r="C82" s="1050"/>
      <c r="D82" s="1050"/>
      <c r="E82" s="1050"/>
      <c r="F82" s="1051"/>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49"/>
      <c r="B83" s="1050"/>
      <c r="C83" s="1050"/>
      <c r="D83" s="1050"/>
      <c r="E83" s="1050"/>
      <c r="F83" s="1051"/>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49"/>
      <c r="B84" s="1050"/>
      <c r="C84" s="1050"/>
      <c r="D84" s="1050"/>
      <c r="E84" s="1050"/>
      <c r="F84" s="105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9"/>
      <c r="B85" s="1050"/>
      <c r="C85" s="1050"/>
      <c r="D85" s="1050"/>
      <c r="E85" s="1050"/>
      <c r="F85" s="105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9"/>
      <c r="B86" s="1050"/>
      <c r="C86" s="1050"/>
      <c r="D86" s="1050"/>
      <c r="E86" s="1050"/>
      <c r="F86" s="105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9"/>
      <c r="B87" s="1050"/>
      <c r="C87" s="1050"/>
      <c r="D87" s="1050"/>
      <c r="E87" s="1050"/>
      <c r="F87" s="105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9"/>
      <c r="B88" s="1050"/>
      <c r="C88" s="1050"/>
      <c r="D88" s="1050"/>
      <c r="E88" s="1050"/>
      <c r="F88" s="105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9"/>
      <c r="B89" s="1050"/>
      <c r="C89" s="1050"/>
      <c r="D89" s="1050"/>
      <c r="E89" s="1050"/>
      <c r="F89" s="105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9"/>
      <c r="B90" s="1050"/>
      <c r="C90" s="1050"/>
      <c r="D90" s="1050"/>
      <c r="E90" s="1050"/>
      <c r="F90" s="105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9"/>
      <c r="B91" s="1050"/>
      <c r="C91" s="1050"/>
      <c r="D91" s="1050"/>
      <c r="E91" s="1050"/>
      <c r="F91" s="105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9"/>
      <c r="B92" s="1050"/>
      <c r="C92" s="1050"/>
      <c r="D92" s="1050"/>
      <c r="E92" s="1050"/>
      <c r="F92" s="105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49"/>
      <c r="B94" s="1050"/>
      <c r="C94" s="1050"/>
      <c r="D94" s="1050"/>
      <c r="E94" s="1050"/>
      <c r="F94" s="1051"/>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49"/>
      <c r="B95" s="1050"/>
      <c r="C95" s="1050"/>
      <c r="D95" s="1050"/>
      <c r="E95" s="1050"/>
      <c r="F95" s="1051"/>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49"/>
      <c r="B96" s="1050"/>
      <c r="C96" s="1050"/>
      <c r="D96" s="1050"/>
      <c r="E96" s="1050"/>
      <c r="F96" s="1051"/>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49"/>
      <c r="B97" s="1050"/>
      <c r="C97" s="1050"/>
      <c r="D97" s="1050"/>
      <c r="E97" s="1050"/>
      <c r="F97" s="105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9"/>
      <c r="B98" s="1050"/>
      <c r="C98" s="1050"/>
      <c r="D98" s="1050"/>
      <c r="E98" s="1050"/>
      <c r="F98" s="105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9"/>
      <c r="B99" s="1050"/>
      <c r="C99" s="1050"/>
      <c r="D99" s="1050"/>
      <c r="E99" s="1050"/>
      <c r="F99" s="105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9"/>
      <c r="B100" s="1050"/>
      <c r="C100" s="1050"/>
      <c r="D100" s="1050"/>
      <c r="E100" s="1050"/>
      <c r="F100" s="105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9"/>
      <c r="B101" s="1050"/>
      <c r="C101" s="1050"/>
      <c r="D101" s="1050"/>
      <c r="E101" s="1050"/>
      <c r="F101" s="105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9"/>
      <c r="B102" s="1050"/>
      <c r="C102" s="1050"/>
      <c r="D102" s="1050"/>
      <c r="E102" s="1050"/>
      <c r="F102" s="105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9"/>
      <c r="B103" s="1050"/>
      <c r="C103" s="1050"/>
      <c r="D103" s="1050"/>
      <c r="E103" s="1050"/>
      <c r="F103" s="105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9"/>
      <c r="B104" s="1050"/>
      <c r="C104" s="1050"/>
      <c r="D104" s="1050"/>
      <c r="E104" s="1050"/>
      <c r="F104" s="105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9"/>
      <c r="B105" s="1050"/>
      <c r="C105" s="1050"/>
      <c r="D105" s="1050"/>
      <c r="E105" s="1050"/>
      <c r="F105" s="105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49"/>
      <c r="B109" s="1050"/>
      <c r="C109" s="1050"/>
      <c r="D109" s="1050"/>
      <c r="E109" s="1050"/>
      <c r="F109" s="1051"/>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49"/>
      <c r="B110" s="1050"/>
      <c r="C110" s="1050"/>
      <c r="D110" s="1050"/>
      <c r="E110" s="1050"/>
      <c r="F110" s="1051"/>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49"/>
      <c r="B111" s="1050"/>
      <c r="C111" s="1050"/>
      <c r="D111" s="1050"/>
      <c r="E111" s="1050"/>
      <c r="F111" s="105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9"/>
      <c r="B112" s="1050"/>
      <c r="C112" s="1050"/>
      <c r="D112" s="1050"/>
      <c r="E112" s="1050"/>
      <c r="F112" s="105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9"/>
      <c r="B113" s="1050"/>
      <c r="C113" s="1050"/>
      <c r="D113" s="1050"/>
      <c r="E113" s="1050"/>
      <c r="F113" s="105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9"/>
      <c r="B114" s="1050"/>
      <c r="C114" s="1050"/>
      <c r="D114" s="1050"/>
      <c r="E114" s="1050"/>
      <c r="F114" s="105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9"/>
      <c r="B115" s="1050"/>
      <c r="C115" s="1050"/>
      <c r="D115" s="1050"/>
      <c r="E115" s="1050"/>
      <c r="F115" s="105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9"/>
      <c r="B116" s="1050"/>
      <c r="C116" s="1050"/>
      <c r="D116" s="1050"/>
      <c r="E116" s="1050"/>
      <c r="F116" s="105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9"/>
      <c r="B117" s="1050"/>
      <c r="C117" s="1050"/>
      <c r="D117" s="1050"/>
      <c r="E117" s="1050"/>
      <c r="F117" s="105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9"/>
      <c r="B118" s="1050"/>
      <c r="C118" s="1050"/>
      <c r="D118" s="1050"/>
      <c r="E118" s="1050"/>
      <c r="F118" s="105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9"/>
      <c r="B119" s="1050"/>
      <c r="C119" s="1050"/>
      <c r="D119" s="1050"/>
      <c r="E119" s="1050"/>
      <c r="F119" s="105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49"/>
      <c r="B121" s="1050"/>
      <c r="C121" s="1050"/>
      <c r="D121" s="1050"/>
      <c r="E121" s="1050"/>
      <c r="F121" s="1051"/>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49"/>
      <c r="B122" s="1050"/>
      <c r="C122" s="1050"/>
      <c r="D122" s="1050"/>
      <c r="E122" s="1050"/>
      <c r="F122" s="1051"/>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49"/>
      <c r="B123" s="1050"/>
      <c r="C123" s="1050"/>
      <c r="D123" s="1050"/>
      <c r="E123" s="1050"/>
      <c r="F123" s="1051"/>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49"/>
      <c r="B124" s="1050"/>
      <c r="C124" s="1050"/>
      <c r="D124" s="1050"/>
      <c r="E124" s="1050"/>
      <c r="F124" s="105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9"/>
      <c r="B125" s="1050"/>
      <c r="C125" s="1050"/>
      <c r="D125" s="1050"/>
      <c r="E125" s="1050"/>
      <c r="F125" s="105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9"/>
      <c r="B126" s="1050"/>
      <c r="C126" s="1050"/>
      <c r="D126" s="1050"/>
      <c r="E126" s="1050"/>
      <c r="F126" s="105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9"/>
      <c r="B127" s="1050"/>
      <c r="C127" s="1050"/>
      <c r="D127" s="1050"/>
      <c r="E127" s="1050"/>
      <c r="F127" s="105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9"/>
      <c r="B128" s="1050"/>
      <c r="C128" s="1050"/>
      <c r="D128" s="1050"/>
      <c r="E128" s="1050"/>
      <c r="F128" s="105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9"/>
      <c r="B129" s="1050"/>
      <c r="C129" s="1050"/>
      <c r="D129" s="1050"/>
      <c r="E129" s="1050"/>
      <c r="F129" s="105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9"/>
      <c r="B130" s="1050"/>
      <c r="C130" s="1050"/>
      <c r="D130" s="1050"/>
      <c r="E130" s="1050"/>
      <c r="F130" s="105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9"/>
      <c r="B131" s="1050"/>
      <c r="C131" s="1050"/>
      <c r="D131" s="1050"/>
      <c r="E131" s="1050"/>
      <c r="F131" s="105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9"/>
      <c r="B132" s="1050"/>
      <c r="C132" s="1050"/>
      <c r="D132" s="1050"/>
      <c r="E132" s="1050"/>
      <c r="F132" s="105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49"/>
      <c r="B134" s="1050"/>
      <c r="C134" s="1050"/>
      <c r="D134" s="1050"/>
      <c r="E134" s="1050"/>
      <c r="F134" s="1051"/>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49"/>
      <c r="B135" s="1050"/>
      <c r="C135" s="1050"/>
      <c r="D135" s="1050"/>
      <c r="E135" s="1050"/>
      <c r="F135" s="1051"/>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49"/>
      <c r="B136" s="1050"/>
      <c r="C136" s="1050"/>
      <c r="D136" s="1050"/>
      <c r="E136" s="1050"/>
      <c r="F136" s="1051"/>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49"/>
      <c r="B137" s="1050"/>
      <c r="C137" s="1050"/>
      <c r="D137" s="1050"/>
      <c r="E137" s="1050"/>
      <c r="F137" s="105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9"/>
      <c r="B138" s="1050"/>
      <c r="C138" s="1050"/>
      <c r="D138" s="1050"/>
      <c r="E138" s="1050"/>
      <c r="F138" s="105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9"/>
      <c r="B139" s="1050"/>
      <c r="C139" s="1050"/>
      <c r="D139" s="1050"/>
      <c r="E139" s="1050"/>
      <c r="F139" s="105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9"/>
      <c r="B140" s="1050"/>
      <c r="C140" s="1050"/>
      <c r="D140" s="1050"/>
      <c r="E140" s="1050"/>
      <c r="F140" s="105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9"/>
      <c r="B141" s="1050"/>
      <c r="C141" s="1050"/>
      <c r="D141" s="1050"/>
      <c r="E141" s="1050"/>
      <c r="F141" s="105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9"/>
      <c r="B142" s="1050"/>
      <c r="C142" s="1050"/>
      <c r="D142" s="1050"/>
      <c r="E142" s="1050"/>
      <c r="F142" s="105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9"/>
      <c r="B143" s="1050"/>
      <c r="C143" s="1050"/>
      <c r="D143" s="1050"/>
      <c r="E143" s="1050"/>
      <c r="F143" s="105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9"/>
      <c r="B144" s="1050"/>
      <c r="C144" s="1050"/>
      <c r="D144" s="1050"/>
      <c r="E144" s="1050"/>
      <c r="F144" s="105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9"/>
      <c r="B145" s="1050"/>
      <c r="C145" s="1050"/>
      <c r="D145" s="1050"/>
      <c r="E145" s="1050"/>
      <c r="F145" s="105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49"/>
      <c r="B147" s="1050"/>
      <c r="C147" s="1050"/>
      <c r="D147" s="1050"/>
      <c r="E147" s="1050"/>
      <c r="F147" s="1051"/>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49"/>
      <c r="B148" s="1050"/>
      <c r="C148" s="1050"/>
      <c r="D148" s="1050"/>
      <c r="E148" s="1050"/>
      <c r="F148" s="1051"/>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49"/>
      <c r="B149" s="1050"/>
      <c r="C149" s="1050"/>
      <c r="D149" s="1050"/>
      <c r="E149" s="1050"/>
      <c r="F149" s="1051"/>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49"/>
      <c r="B150" s="1050"/>
      <c r="C150" s="1050"/>
      <c r="D150" s="1050"/>
      <c r="E150" s="1050"/>
      <c r="F150" s="105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9"/>
      <c r="B151" s="1050"/>
      <c r="C151" s="1050"/>
      <c r="D151" s="1050"/>
      <c r="E151" s="1050"/>
      <c r="F151" s="105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9"/>
      <c r="B152" s="1050"/>
      <c r="C152" s="1050"/>
      <c r="D152" s="1050"/>
      <c r="E152" s="1050"/>
      <c r="F152" s="105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9"/>
      <c r="B153" s="1050"/>
      <c r="C153" s="1050"/>
      <c r="D153" s="1050"/>
      <c r="E153" s="1050"/>
      <c r="F153" s="105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9"/>
      <c r="B154" s="1050"/>
      <c r="C154" s="1050"/>
      <c r="D154" s="1050"/>
      <c r="E154" s="1050"/>
      <c r="F154" s="105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9"/>
      <c r="B155" s="1050"/>
      <c r="C155" s="1050"/>
      <c r="D155" s="1050"/>
      <c r="E155" s="1050"/>
      <c r="F155" s="105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9"/>
      <c r="B156" s="1050"/>
      <c r="C156" s="1050"/>
      <c r="D156" s="1050"/>
      <c r="E156" s="1050"/>
      <c r="F156" s="105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9"/>
      <c r="B157" s="1050"/>
      <c r="C157" s="1050"/>
      <c r="D157" s="1050"/>
      <c r="E157" s="1050"/>
      <c r="F157" s="105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9"/>
      <c r="B158" s="1050"/>
      <c r="C158" s="1050"/>
      <c r="D158" s="1050"/>
      <c r="E158" s="1050"/>
      <c r="F158" s="105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49"/>
      <c r="B162" s="1050"/>
      <c r="C162" s="1050"/>
      <c r="D162" s="1050"/>
      <c r="E162" s="1050"/>
      <c r="F162" s="1051"/>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49"/>
      <c r="B163" s="1050"/>
      <c r="C163" s="1050"/>
      <c r="D163" s="1050"/>
      <c r="E163" s="1050"/>
      <c r="F163" s="1051"/>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49"/>
      <c r="B164" s="1050"/>
      <c r="C164" s="1050"/>
      <c r="D164" s="1050"/>
      <c r="E164" s="1050"/>
      <c r="F164" s="105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9"/>
      <c r="B165" s="1050"/>
      <c r="C165" s="1050"/>
      <c r="D165" s="1050"/>
      <c r="E165" s="1050"/>
      <c r="F165" s="105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9"/>
      <c r="B166" s="1050"/>
      <c r="C166" s="1050"/>
      <c r="D166" s="1050"/>
      <c r="E166" s="1050"/>
      <c r="F166" s="105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9"/>
      <c r="B167" s="1050"/>
      <c r="C167" s="1050"/>
      <c r="D167" s="1050"/>
      <c r="E167" s="1050"/>
      <c r="F167" s="105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9"/>
      <c r="B168" s="1050"/>
      <c r="C168" s="1050"/>
      <c r="D168" s="1050"/>
      <c r="E168" s="1050"/>
      <c r="F168" s="105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9"/>
      <c r="B169" s="1050"/>
      <c r="C169" s="1050"/>
      <c r="D169" s="1050"/>
      <c r="E169" s="1050"/>
      <c r="F169" s="105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9"/>
      <c r="B170" s="1050"/>
      <c r="C170" s="1050"/>
      <c r="D170" s="1050"/>
      <c r="E170" s="1050"/>
      <c r="F170" s="105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9"/>
      <c r="B171" s="1050"/>
      <c r="C171" s="1050"/>
      <c r="D171" s="1050"/>
      <c r="E171" s="1050"/>
      <c r="F171" s="105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9"/>
      <c r="B172" s="1050"/>
      <c r="C172" s="1050"/>
      <c r="D172" s="1050"/>
      <c r="E172" s="1050"/>
      <c r="F172" s="105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49"/>
      <c r="B174" s="1050"/>
      <c r="C174" s="1050"/>
      <c r="D174" s="1050"/>
      <c r="E174" s="1050"/>
      <c r="F174" s="1051"/>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49"/>
      <c r="B175" s="1050"/>
      <c r="C175" s="1050"/>
      <c r="D175" s="1050"/>
      <c r="E175" s="1050"/>
      <c r="F175" s="1051"/>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49"/>
      <c r="B176" s="1050"/>
      <c r="C176" s="1050"/>
      <c r="D176" s="1050"/>
      <c r="E176" s="1050"/>
      <c r="F176" s="1051"/>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49"/>
      <c r="B177" s="1050"/>
      <c r="C177" s="1050"/>
      <c r="D177" s="1050"/>
      <c r="E177" s="1050"/>
      <c r="F177" s="105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9"/>
      <c r="B178" s="1050"/>
      <c r="C178" s="1050"/>
      <c r="D178" s="1050"/>
      <c r="E178" s="1050"/>
      <c r="F178" s="105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9"/>
      <c r="B179" s="1050"/>
      <c r="C179" s="1050"/>
      <c r="D179" s="1050"/>
      <c r="E179" s="1050"/>
      <c r="F179" s="105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9"/>
      <c r="B180" s="1050"/>
      <c r="C180" s="1050"/>
      <c r="D180" s="1050"/>
      <c r="E180" s="1050"/>
      <c r="F180" s="105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9"/>
      <c r="B181" s="1050"/>
      <c r="C181" s="1050"/>
      <c r="D181" s="1050"/>
      <c r="E181" s="1050"/>
      <c r="F181" s="105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9"/>
      <c r="B182" s="1050"/>
      <c r="C182" s="1050"/>
      <c r="D182" s="1050"/>
      <c r="E182" s="1050"/>
      <c r="F182" s="105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9"/>
      <c r="B183" s="1050"/>
      <c r="C183" s="1050"/>
      <c r="D183" s="1050"/>
      <c r="E183" s="1050"/>
      <c r="F183" s="105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9"/>
      <c r="B184" s="1050"/>
      <c r="C184" s="1050"/>
      <c r="D184" s="1050"/>
      <c r="E184" s="1050"/>
      <c r="F184" s="105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9"/>
      <c r="B185" s="1050"/>
      <c r="C185" s="1050"/>
      <c r="D185" s="1050"/>
      <c r="E185" s="1050"/>
      <c r="F185" s="105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49"/>
      <c r="B187" s="1050"/>
      <c r="C187" s="1050"/>
      <c r="D187" s="1050"/>
      <c r="E187" s="1050"/>
      <c r="F187" s="1051"/>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49"/>
      <c r="B188" s="1050"/>
      <c r="C188" s="1050"/>
      <c r="D188" s="1050"/>
      <c r="E188" s="1050"/>
      <c r="F188" s="1051"/>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49"/>
      <c r="B189" s="1050"/>
      <c r="C189" s="1050"/>
      <c r="D189" s="1050"/>
      <c r="E189" s="1050"/>
      <c r="F189" s="1051"/>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49"/>
      <c r="B190" s="1050"/>
      <c r="C190" s="1050"/>
      <c r="D190" s="1050"/>
      <c r="E190" s="1050"/>
      <c r="F190" s="105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9"/>
      <c r="B191" s="1050"/>
      <c r="C191" s="1050"/>
      <c r="D191" s="1050"/>
      <c r="E191" s="1050"/>
      <c r="F191" s="105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9"/>
      <c r="B192" s="1050"/>
      <c r="C192" s="1050"/>
      <c r="D192" s="1050"/>
      <c r="E192" s="1050"/>
      <c r="F192" s="105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9"/>
      <c r="B193" s="1050"/>
      <c r="C193" s="1050"/>
      <c r="D193" s="1050"/>
      <c r="E193" s="1050"/>
      <c r="F193" s="105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9"/>
      <c r="B194" s="1050"/>
      <c r="C194" s="1050"/>
      <c r="D194" s="1050"/>
      <c r="E194" s="1050"/>
      <c r="F194" s="105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9"/>
      <c r="B195" s="1050"/>
      <c r="C195" s="1050"/>
      <c r="D195" s="1050"/>
      <c r="E195" s="1050"/>
      <c r="F195" s="105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9"/>
      <c r="B196" s="1050"/>
      <c r="C196" s="1050"/>
      <c r="D196" s="1050"/>
      <c r="E196" s="1050"/>
      <c r="F196" s="105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9"/>
      <c r="B197" s="1050"/>
      <c r="C197" s="1050"/>
      <c r="D197" s="1050"/>
      <c r="E197" s="1050"/>
      <c r="F197" s="105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9"/>
      <c r="B198" s="1050"/>
      <c r="C198" s="1050"/>
      <c r="D198" s="1050"/>
      <c r="E198" s="1050"/>
      <c r="F198" s="105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49"/>
      <c r="B200" s="1050"/>
      <c r="C200" s="1050"/>
      <c r="D200" s="1050"/>
      <c r="E200" s="1050"/>
      <c r="F200" s="1051"/>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49"/>
      <c r="B201" s="1050"/>
      <c r="C201" s="1050"/>
      <c r="D201" s="1050"/>
      <c r="E201" s="1050"/>
      <c r="F201" s="1051"/>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49"/>
      <c r="B202" s="1050"/>
      <c r="C202" s="1050"/>
      <c r="D202" s="1050"/>
      <c r="E202" s="1050"/>
      <c r="F202" s="1051"/>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49"/>
      <c r="B203" s="1050"/>
      <c r="C203" s="1050"/>
      <c r="D203" s="1050"/>
      <c r="E203" s="1050"/>
      <c r="F203" s="105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9"/>
      <c r="B204" s="1050"/>
      <c r="C204" s="1050"/>
      <c r="D204" s="1050"/>
      <c r="E204" s="1050"/>
      <c r="F204" s="105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9"/>
      <c r="B205" s="1050"/>
      <c r="C205" s="1050"/>
      <c r="D205" s="1050"/>
      <c r="E205" s="1050"/>
      <c r="F205" s="105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9"/>
      <c r="B206" s="1050"/>
      <c r="C206" s="1050"/>
      <c r="D206" s="1050"/>
      <c r="E206" s="1050"/>
      <c r="F206" s="105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9"/>
      <c r="B207" s="1050"/>
      <c r="C207" s="1050"/>
      <c r="D207" s="1050"/>
      <c r="E207" s="1050"/>
      <c r="F207" s="105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9"/>
      <c r="B208" s="1050"/>
      <c r="C208" s="1050"/>
      <c r="D208" s="1050"/>
      <c r="E208" s="1050"/>
      <c r="F208" s="105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9"/>
      <c r="B209" s="1050"/>
      <c r="C209" s="1050"/>
      <c r="D209" s="1050"/>
      <c r="E209" s="1050"/>
      <c r="F209" s="105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9"/>
      <c r="B210" s="1050"/>
      <c r="C210" s="1050"/>
      <c r="D210" s="1050"/>
      <c r="E210" s="1050"/>
      <c r="F210" s="105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9"/>
      <c r="B211" s="1050"/>
      <c r="C211" s="1050"/>
      <c r="D211" s="1050"/>
      <c r="E211" s="1050"/>
      <c r="F211" s="105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49"/>
      <c r="B215" s="1050"/>
      <c r="C215" s="1050"/>
      <c r="D215" s="1050"/>
      <c r="E215" s="1050"/>
      <c r="F215" s="1051"/>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49"/>
      <c r="B216" s="1050"/>
      <c r="C216" s="1050"/>
      <c r="D216" s="1050"/>
      <c r="E216" s="1050"/>
      <c r="F216" s="1051"/>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49"/>
      <c r="B217" s="1050"/>
      <c r="C217" s="1050"/>
      <c r="D217" s="1050"/>
      <c r="E217" s="1050"/>
      <c r="F217" s="105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9"/>
      <c r="B218" s="1050"/>
      <c r="C218" s="1050"/>
      <c r="D218" s="1050"/>
      <c r="E218" s="1050"/>
      <c r="F218" s="105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9"/>
      <c r="B219" s="1050"/>
      <c r="C219" s="1050"/>
      <c r="D219" s="1050"/>
      <c r="E219" s="1050"/>
      <c r="F219" s="105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9"/>
      <c r="B220" s="1050"/>
      <c r="C220" s="1050"/>
      <c r="D220" s="1050"/>
      <c r="E220" s="1050"/>
      <c r="F220" s="105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9"/>
      <c r="B221" s="1050"/>
      <c r="C221" s="1050"/>
      <c r="D221" s="1050"/>
      <c r="E221" s="1050"/>
      <c r="F221" s="105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9"/>
      <c r="B222" s="1050"/>
      <c r="C222" s="1050"/>
      <c r="D222" s="1050"/>
      <c r="E222" s="1050"/>
      <c r="F222" s="105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9"/>
      <c r="B223" s="1050"/>
      <c r="C223" s="1050"/>
      <c r="D223" s="1050"/>
      <c r="E223" s="1050"/>
      <c r="F223" s="105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9"/>
      <c r="B224" s="1050"/>
      <c r="C224" s="1050"/>
      <c r="D224" s="1050"/>
      <c r="E224" s="1050"/>
      <c r="F224" s="105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9"/>
      <c r="B225" s="1050"/>
      <c r="C225" s="1050"/>
      <c r="D225" s="1050"/>
      <c r="E225" s="1050"/>
      <c r="F225" s="105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49"/>
      <c r="B227" s="1050"/>
      <c r="C227" s="1050"/>
      <c r="D227" s="1050"/>
      <c r="E227" s="1050"/>
      <c r="F227" s="1051"/>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49"/>
      <c r="B228" s="1050"/>
      <c r="C228" s="1050"/>
      <c r="D228" s="1050"/>
      <c r="E228" s="1050"/>
      <c r="F228" s="1051"/>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49"/>
      <c r="B229" s="1050"/>
      <c r="C229" s="1050"/>
      <c r="D229" s="1050"/>
      <c r="E229" s="1050"/>
      <c r="F229" s="1051"/>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49"/>
      <c r="B230" s="1050"/>
      <c r="C230" s="1050"/>
      <c r="D230" s="1050"/>
      <c r="E230" s="1050"/>
      <c r="F230" s="105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9"/>
      <c r="B231" s="1050"/>
      <c r="C231" s="1050"/>
      <c r="D231" s="1050"/>
      <c r="E231" s="1050"/>
      <c r="F231" s="105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9"/>
      <c r="B232" s="1050"/>
      <c r="C232" s="1050"/>
      <c r="D232" s="1050"/>
      <c r="E232" s="1050"/>
      <c r="F232" s="105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9"/>
      <c r="B233" s="1050"/>
      <c r="C233" s="1050"/>
      <c r="D233" s="1050"/>
      <c r="E233" s="1050"/>
      <c r="F233" s="105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9"/>
      <c r="B234" s="1050"/>
      <c r="C234" s="1050"/>
      <c r="D234" s="1050"/>
      <c r="E234" s="1050"/>
      <c r="F234" s="105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9"/>
      <c r="B235" s="1050"/>
      <c r="C235" s="1050"/>
      <c r="D235" s="1050"/>
      <c r="E235" s="1050"/>
      <c r="F235" s="105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9"/>
      <c r="B236" s="1050"/>
      <c r="C236" s="1050"/>
      <c r="D236" s="1050"/>
      <c r="E236" s="1050"/>
      <c r="F236" s="105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9"/>
      <c r="B237" s="1050"/>
      <c r="C237" s="1050"/>
      <c r="D237" s="1050"/>
      <c r="E237" s="1050"/>
      <c r="F237" s="105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9"/>
      <c r="B238" s="1050"/>
      <c r="C238" s="1050"/>
      <c r="D238" s="1050"/>
      <c r="E238" s="1050"/>
      <c r="F238" s="105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49"/>
      <c r="B240" s="1050"/>
      <c r="C240" s="1050"/>
      <c r="D240" s="1050"/>
      <c r="E240" s="1050"/>
      <c r="F240" s="1051"/>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49"/>
      <c r="B241" s="1050"/>
      <c r="C241" s="1050"/>
      <c r="D241" s="1050"/>
      <c r="E241" s="1050"/>
      <c r="F241" s="1051"/>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49"/>
      <c r="B242" s="1050"/>
      <c r="C242" s="1050"/>
      <c r="D242" s="1050"/>
      <c r="E242" s="1050"/>
      <c r="F242" s="1051"/>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49"/>
      <c r="B243" s="1050"/>
      <c r="C243" s="1050"/>
      <c r="D243" s="1050"/>
      <c r="E243" s="1050"/>
      <c r="F243" s="105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9"/>
      <c r="B244" s="1050"/>
      <c r="C244" s="1050"/>
      <c r="D244" s="1050"/>
      <c r="E244" s="1050"/>
      <c r="F244" s="105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9"/>
      <c r="B245" s="1050"/>
      <c r="C245" s="1050"/>
      <c r="D245" s="1050"/>
      <c r="E245" s="1050"/>
      <c r="F245" s="105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9"/>
      <c r="B246" s="1050"/>
      <c r="C246" s="1050"/>
      <c r="D246" s="1050"/>
      <c r="E246" s="1050"/>
      <c r="F246" s="105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9"/>
      <c r="B247" s="1050"/>
      <c r="C247" s="1050"/>
      <c r="D247" s="1050"/>
      <c r="E247" s="1050"/>
      <c r="F247" s="105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9"/>
      <c r="B248" s="1050"/>
      <c r="C248" s="1050"/>
      <c r="D248" s="1050"/>
      <c r="E248" s="1050"/>
      <c r="F248" s="105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9"/>
      <c r="B249" s="1050"/>
      <c r="C249" s="1050"/>
      <c r="D249" s="1050"/>
      <c r="E249" s="1050"/>
      <c r="F249" s="105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9"/>
      <c r="B250" s="1050"/>
      <c r="C250" s="1050"/>
      <c r="D250" s="1050"/>
      <c r="E250" s="1050"/>
      <c r="F250" s="105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9"/>
      <c r="B251" s="1050"/>
      <c r="C251" s="1050"/>
      <c r="D251" s="1050"/>
      <c r="E251" s="1050"/>
      <c r="F251" s="105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49"/>
      <c r="B253" s="1050"/>
      <c r="C253" s="1050"/>
      <c r="D253" s="1050"/>
      <c r="E253" s="1050"/>
      <c r="F253" s="1051"/>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49"/>
      <c r="B254" s="1050"/>
      <c r="C254" s="1050"/>
      <c r="D254" s="1050"/>
      <c r="E254" s="1050"/>
      <c r="F254" s="1051"/>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49"/>
      <c r="B255" s="1050"/>
      <c r="C255" s="1050"/>
      <c r="D255" s="1050"/>
      <c r="E255" s="1050"/>
      <c r="F255" s="1051"/>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49"/>
      <c r="B256" s="1050"/>
      <c r="C256" s="1050"/>
      <c r="D256" s="1050"/>
      <c r="E256" s="1050"/>
      <c r="F256" s="105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9"/>
      <c r="B257" s="1050"/>
      <c r="C257" s="1050"/>
      <c r="D257" s="1050"/>
      <c r="E257" s="1050"/>
      <c r="F257" s="105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9"/>
      <c r="B258" s="1050"/>
      <c r="C258" s="1050"/>
      <c r="D258" s="1050"/>
      <c r="E258" s="1050"/>
      <c r="F258" s="105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9"/>
      <c r="B259" s="1050"/>
      <c r="C259" s="1050"/>
      <c r="D259" s="1050"/>
      <c r="E259" s="1050"/>
      <c r="F259" s="105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9"/>
      <c r="B260" s="1050"/>
      <c r="C260" s="1050"/>
      <c r="D260" s="1050"/>
      <c r="E260" s="1050"/>
      <c r="F260" s="105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9"/>
      <c r="B261" s="1050"/>
      <c r="C261" s="1050"/>
      <c r="D261" s="1050"/>
      <c r="E261" s="1050"/>
      <c r="F261" s="105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9"/>
      <c r="B262" s="1050"/>
      <c r="C262" s="1050"/>
      <c r="D262" s="1050"/>
      <c r="E262" s="1050"/>
      <c r="F262" s="105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9"/>
      <c r="B263" s="1050"/>
      <c r="C263" s="1050"/>
      <c r="D263" s="1050"/>
      <c r="E263" s="1050"/>
      <c r="F263" s="105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9"/>
      <c r="B264" s="1050"/>
      <c r="C264" s="1050"/>
      <c r="D264" s="1050"/>
      <c r="E264" s="1050"/>
      <c r="F264" s="105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2021-08-19T05:05:06Z</cp:lastPrinted>
  <dcterms:created xsi:type="dcterms:W3CDTF">2012-03-13T00:50:25Z</dcterms:created>
  <dcterms:modified xsi:type="dcterms:W3CDTF">2021-10-01T05:51:07Z</dcterms:modified>
</cp:coreProperties>
</file>